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" sheetId="1" r:id="rId1"/>
  </sheets>
  <definedNames>
    <definedName name="_xlnm._FilterDatabase" localSheetId="0" hidden="1">別紙!$A$7:$O$35</definedName>
  </definedNames>
  <calcPr calcId="152511"/>
</workbook>
</file>

<file path=xl/calcChain.xml><?xml version="1.0" encoding="utf-8"?>
<calcChain xmlns="http://schemas.openxmlformats.org/spreadsheetml/2006/main">
  <c r="N2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<sst xmlns="http://schemas.openxmlformats.org/spreadsheetml/2006/main" count="480" uniqueCount="191">
  <si>
    <t>変更年月日</t>
    <rPh sb="0" eb="2">
      <t>ヘンコウ</t>
    </rPh>
    <rPh sb="2" eb="5">
      <t>ネンガッピ</t>
    </rPh>
    <phoneticPr fontId="1"/>
  </si>
  <si>
    <t>廃止年月日</t>
    <rPh sb="0" eb="2">
      <t>ハイシ</t>
    </rPh>
    <rPh sb="2" eb="5">
      <t>ネンガッピ</t>
    </rPh>
    <phoneticPr fontId="1"/>
  </si>
  <si>
    <t>8</t>
  </si>
  <si>
    <t>9</t>
  </si>
  <si>
    <t>2</t>
  </si>
  <si>
    <t>0</t>
  </si>
  <si>
    <t>99999999</t>
  </si>
  <si>
    <t>11</t>
  </si>
  <si>
    <t>7</t>
  </si>
  <si>
    <t>10</t>
  </si>
  <si>
    <t>22</t>
  </si>
  <si>
    <t>20</t>
  </si>
  <si>
    <t>ｼｮｳﾆﾄｸﾃｲﾀﾞｲ1ｶｲﾒｶｳﾝｾﾘ</t>
  </si>
  <si>
    <t>17</t>
  </si>
  <si>
    <t>18</t>
  </si>
  <si>
    <t>12</t>
  </si>
  <si>
    <t>15</t>
  </si>
  <si>
    <t>ﾚﾝｿﾞｸｹｲｺｳｼｷﾌｸﾏｸｶﾝﾘｭｳ</t>
  </si>
  <si>
    <t>14</t>
  </si>
  <si>
    <t>ｼｮｳﾋﾞｮｳﾃｱﾃｷﾝｲｹﾝｼｮｺｳﾌ</t>
  </si>
  <si>
    <t>24</t>
  </si>
  <si>
    <t>16</t>
  </si>
  <si>
    <t>19</t>
  </si>
  <si>
    <t>13</t>
  </si>
  <si>
    <t>ﾀｲｲﾝ</t>
  </si>
  <si>
    <t>ｻｲﾆｭｳｲﾝ</t>
  </si>
  <si>
    <t>ｷｭｳｷｭｳｲﾘｮｳｶﾝﾘﾆｭｳｲﾝ</t>
  </si>
  <si>
    <t>21</t>
  </si>
  <si>
    <t>ｷｭｳﾒｲｷｭｳｷｭｳﾆｭｳｲﾝ</t>
  </si>
  <si>
    <t>ｾﾞﾝｶｲｼｶｷｮｳｾｲｼﾝﾀﾞﾝﾘｮｳ</t>
  </si>
  <si>
    <t>23</t>
  </si>
  <si>
    <t>ｼｶｷｮｳｾｲｶﾝﾘﾘｮｳｻﾝﾃｲ</t>
  </si>
  <si>
    <t>ﾄﾞｳﾃｷｼｮﾁｻﾝﾃｲ</t>
  </si>
  <si>
    <t>25</t>
  </si>
  <si>
    <t>ﾄﾞｳﾃｷｼｮﾁｶｲｼ</t>
  </si>
  <si>
    <t>26</t>
  </si>
  <si>
    <t>ﾏﾙﾁﾌﾞﾗｹｯﾄﾎｳｶｲｼ</t>
  </si>
  <si>
    <t>29</t>
  </si>
  <si>
    <t>27</t>
  </si>
  <si>
    <t>ｺﾂｽﾞｲｲｼｮｸｼﾞｯｼﾋﾞ</t>
  </si>
  <si>
    <t>ﾄｸﾃｲﾔｸｻﾞｲﾁﾘｮｳｶﾝﾘﾘｮｳｼ</t>
  </si>
  <si>
    <t>ｻﾝﾃｲｶｲｼ</t>
  </si>
  <si>
    <t>ﾘｮｳﾖｳﾋﾄﾞｳｲｼｮｺｳﾌ</t>
  </si>
  <si>
    <t>ｾｲｼﾝｶｷｭｳｾｲｷﾁﾘｮｳﾋﾞｮｳﾄ</t>
  </si>
  <si>
    <t>ﾀｲｼｮｳﾁｮｳｻﾞｲ</t>
  </si>
  <si>
    <t>ﾌﾞﾝｼｮﾄｳﾃｲｷｮｳ</t>
  </si>
  <si>
    <t>ﾎｶﾝｻﾝﾃｲ</t>
  </si>
  <si>
    <t>ｼﾒﾝｾｲｿｳ2ｶｲﾒｲｺｳ</t>
  </si>
  <si>
    <t>ｿﾞｳｹﾂｶﾝｻｲﾎﾞｳｲｼｮｸｼﾞｯｼ</t>
  </si>
  <si>
    <t>840000007</t>
  </si>
  <si>
    <t>840000008</t>
  </si>
  <si>
    <t>840000011</t>
  </si>
  <si>
    <t>840000012</t>
  </si>
  <si>
    <t>840000013</t>
  </si>
  <si>
    <t>840000014</t>
  </si>
  <si>
    <t>840000020</t>
  </si>
  <si>
    <t>840000021</t>
  </si>
  <si>
    <t>840000022</t>
  </si>
  <si>
    <t>840000023</t>
  </si>
  <si>
    <t>840000024</t>
  </si>
  <si>
    <t>840000025</t>
  </si>
  <si>
    <t>840000026</t>
  </si>
  <si>
    <t>840000034</t>
  </si>
  <si>
    <t>840000038</t>
  </si>
  <si>
    <t>840000056</t>
  </si>
  <si>
    <t>840000060</t>
  </si>
  <si>
    <t>840000061</t>
  </si>
  <si>
    <t>840000078</t>
  </si>
  <si>
    <t>840000088</t>
  </si>
  <si>
    <t>840000093</t>
  </si>
  <si>
    <t>840000104</t>
  </si>
  <si>
    <t>840000111</t>
  </si>
  <si>
    <t>840000112</t>
  </si>
  <si>
    <t>840000117</t>
  </si>
  <si>
    <t>840000120</t>
  </si>
  <si>
    <t>840000133</t>
  </si>
  <si>
    <t>コメント
コード</t>
    <phoneticPr fontId="2"/>
  </si>
  <si>
    <t>桁数</t>
    <phoneticPr fontId="2"/>
  </si>
  <si>
    <t>漢字名称</t>
    <rPh sb="0" eb="2">
      <t>カンジ</t>
    </rPh>
    <rPh sb="2" eb="4">
      <t>メイショウ</t>
    </rPh>
    <phoneticPr fontId="2"/>
  </si>
  <si>
    <t>コメント文</t>
    <rPh sb="4" eb="5">
      <t>ブン</t>
    </rPh>
    <phoneticPr fontId="2"/>
  </si>
  <si>
    <t>カナ名称</t>
    <phoneticPr fontId="2"/>
  </si>
  <si>
    <t>漢字有効桁数</t>
    <rPh sb="0" eb="2">
      <t>カンジ</t>
    </rPh>
    <rPh sb="2" eb="4">
      <t>ユウコウ</t>
    </rPh>
    <rPh sb="4" eb="6">
      <t>ケタスウ</t>
    </rPh>
    <phoneticPr fontId="2"/>
  </si>
  <si>
    <t>カナ有効桁数</t>
    <rPh sb="2" eb="4">
      <t>ユウコウ</t>
    </rPh>
    <rPh sb="4" eb="6">
      <t>ケタスウ</t>
    </rPh>
    <phoneticPr fontId="2"/>
  </si>
  <si>
    <t>レセプト編集情報</t>
    <rPh sb="4" eb="6">
      <t>ヘンシュウ</t>
    </rPh>
    <rPh sb="6" eb="8">
      <t>ジョウホウ</t>
    </rPh>
    <phoneticPr fontId="2"/>
  </si>
  <si>
    <t>①</t>
    <phoneticPr fontId="2"/>
  </si>
  <si>
    <t>カラム位置</t>
    <rPh sb="3" eb="5">
      <t>イチ</t>
    </rPh>
    <phoneticPr fontId="2"/>
  </si>
  <si>
    <t>②</t>
    <phoneticPr fontId="2"/>
  </si>
  <si>
    <t>③</t>
    <phoneticPr fontId="2"/>
  </si>
  <si>
    <t>④</t>
    <phoneticPr fontId="2"/>
  </si>
  <si>
    <t>ｼﾞﾝｺｳｼﾞﾝｿﾞｳﾄﾞｳﾆｭｳｷ</t>
    <phoneticPr fontId="2"/>
  </si>
  <si>
    <t>7</t>
    <phoneticPr fontId="2"/>
  </si>
  <si>
    <t>4</t>
    <phoneticPr fontId="2"/>
  </si>
  <si>
    <t>10</t>
    <phoneticPr fontId="2"/>
  </si>
  <si>
    <t>人工腎臓導入期　◇◇　　年　　月　　日</t>
    <phoneticPr fontId="2"/>
  </si>
  <si>
    <t>連続携行式腹膜灌流導入期　◇◇　　年　　月　　日</t>
    <phoneticPr fontId="2"/>
  </si>
  <si>
    <t>傷病手当金意見書交付　◇◇　　年　　月　　日</t>
    <phoneticPr fontId="2"/>
  </si>
  <si>
    <t>（相続）傷病手当金意見書交付　◇◇　　年　　月　　日</t>
    <phoneticPr fontId="2"/>
  </si>
  <si>
    <t>退　院　◇◇　　年　　月　　日</t>
    <phoneticPr fontId="2"/>
  </si>
  <si>
    <t>再入院　◇◇　　年　　月　　日</t>
    <phoneticPr fontId="2"/>
  </si>
  <si>
    <t>救急医療管理入院　◇◇　　年　　月　　日</t>
    <phoneticPr fontId="2"/>
  </si>
  <si>
    <t>救命救急入院　◇◇　　年　　月　　日</t>
    <phoneticPr fontId="2"/>
  </si>
  <si>
    <t>前回歯科矯正診断料算定　◇◇　　年　　月　　日</t>
    <phoneticPr fontId="2"/>
  </si>
  <si>
    <t>歯科矯正管理料算定　◇◇　　年　　月　　日</t>
    <phoneticPr fontId="2"/>
  </si>
  <si>
    <t>動的処置算定　◇◇　　年　　月　　日</t>
    <phoneticPr fontId="2"/>
  </si>
  <si>
    <t>動的処置開始　◇◇　　年　　月　　日</t>
    <phoneticPr fontId="2"/>
  </si>
  <si>
    <t>マルチブラケット法開始　◇◇　　年　　月　　日</t>
    <phoneticPr fontId="2"/>
  </si>
  <si>
    <t>骨髄移植実施日　◇◇　　年　　月　　日</t>
    <phoneticPr fontId="2"/>
  </si>
  <si>
    <t>特定薬剤治療管理料初回算定　◇◇　　年　　月</t>
    <phoneticPr fontId="2"/>
  </si>
  <si>
    <t>算定開始　◇◇　　年　　月　　日</t>
    <phoneticPr fontId="2"/>
  </si>
  <si>
    <t>　◇◇　　年　　月</t>
    <phoneticPr fontId="2"/>
  </si>
  <si>
    <t>　◇◇　　年　　月　　日</t>
    <phoneticPr fontId="2"/>
  </si>
  <si>
    <t>療養費同意書交付　◇◇　　年　　月　　日</t>
    <phoneticPr fontId="2"/>
  </si>
  <si>
    <t>入　院　◇◇　　年　　月　　日</t>
    <phoneticPr fontId="2"/>
  </si>
  <si>
    <t>対象調剤　◇◇　　年　　月　　日</t>
    <phoneticPr fontId="2"/>
  </si>
  <si>
    <t>小児特定第１回目カウンセリング　◇◇　　年　　月　　日</t>
    <phoneticPr fontId="2"/>
  </si>
  <si>
    <t>文書等提供　◇◇　　年　　月　　日</t>
    <phoneticPr fontId="2"/>
  </si>
  <si>
    <t>精神科急性期治療病棟入院料算定開始　◇◇　　年　　月　　日</t>
    <phoneticPr fontId="2"/>
  </si>
  <si>
    <t>補管算定　◇◇　　年　　月　　日</t>
    <phoneticPr fontId="2"/>
  </si>
  <si>
    <t>歯面清掃２回目以降（前回算定　◇◇　　年　　月）</t>
    <phoneticPr fontId="2"/>
  </si>
  <si>
    <t>造血幹細胞移植実施日　◇◇　　年　　月　　日</t>
    <phoneticPr fontId="2"/>
  </si>
  <si>
    <t>新元号用コメント　（新設）</t>
    <rPh sb="0" eb="3">
      <t>シンゲンゴウ</t>
    </rPh>
    <rPh sb="3" eb="4">
      <t>ヨウ</t>
    </rPh>
    <rPh sb="10" eb="12">
      <t>シンセツ</t>
    </rPh>
    <phoneticPr fontId="2"/>
  </si>
  <si>
    <t>5</t>
    <phoneticPr fontId="2"/>
  </si>
  <si>
    <t>新元号公表前のため「◇◇」で表現しています。</t>
    <rPh sb="0" eb="3">
      <t>シンゲンゴウ</t>
    </rPh>
    <rPh sb="3" eb="5">
      <t>コウヒョウ</t>
    </rPh>
    <rPh sb="5" eb="6">
      <t>マエ</t>
    </rPh>
    <rPh sb="14" eb="16">
      <t>ヒョウゲン</t>
    </rPh>
    <phoneticPr fontId="2"/>
  </si>
  <si>
    <t>32</t>
  </si>
  <si>
    <t>840000033</t>
    <phoneticPr fontId="2"/>
  </si>
  <si>
    <t>ﾆｭｳｲﾝｼﾞｲﾁﾌﾞﾌﾀﾝｷﾝｹﾞﾝｶ</t>
  </si>
  <si>
    <t>30</t>
  </si>
  <si>
    <t>32</t>
    <phoneticPr fontId="2"/>
  </si>
  <si>
    <t>別紙</t>
    <rPh sb="0" eb="2">
      <t>ベッシ</t>
    </rPh>
    <phoneticPr fontId="2"/>
  </si>
  <si>
    <t>入院時一部負担金減額認定証（有効期間始期）◇◇　　年　　月　　日</t>
    <phoneticPr fontId="2"/>
  </si>
  <si>
    <t>「平成」用コメント　（変更）</t>
    <rPh sb="1" eb="3">
      <t>ヘイセイ</t>
    </rPh>
    <rPh sb="4" eb="5">
      <t>ヨウ</t>
    </rPh>
    <rPh sb="11" eb="13">
      <t>ヘンコウ</t>
    </rPh>
    <phoneticPr fontId="2"/>
  </si>
  <si>
    <t>人工腎臓導入期　平成　　年　　月　　日</t>
    <rPh sb="8" eb="10">
      <t>ヘイセイ</t>
    </rPh>
    <phoneticPr fontId="2"/>
  </si>
  <si>
    <t>840000507</t>
    <phoneticPr fontId="2"/>
  </si>
  <si>
    <t>連続携行式腹膜灌流導入期　平成　　年　　月　　日</t>
    <phoneticPr fontId="2"/>
  </si>
  <si>
    <t>840000508</t>
    <phoneticPr fontId="2"/>
  </si>
  <si>
    <t>傷病手当金意見書交付　平成　　年　　月　　日</t>
    <phoneticPr fontId="2"/>
  </si>
  <si>
    <t>840000511</t>
    <phoneticPr fontId="2"/>
  </si>
  <si>
    <t>（相続）傷病手当金意見書交付　平成　　年　　月　　日</t>
    <phoneticPr fontId="2"/>
  </si>
  <si>
    <t>840000512</t>
    <phoneticPr fontId="2"/>
  </si>
  <si>
    <t>退　院　平成　　年　　月　　日</t>
    <phoneticPr fontId="2"/>
  </si>
  <si>
    <t>840000513</t>
    <phoneticPr fontId="2"/>
  </si>
  <si>
    <t>再入院　平成　　年　　月　　日</t>
    <phoneticPr fontId="2"/>
  </si>
  <si>
    <t>840000514</t>
    <phoneticPr fontId="2"/>
  </si>
  <si>
    <t>救急医療管理入院　平成　　年　　月　　日</t>
    <phoneticPr fontId="2"/>
  </si>
  <si>
    <t>840000520</t>
    <phoneticPr fontId="2"/>
  </si>
  <si>
    <t>救命救急入院　平成　　年　　月　　日</t>
    <phoneticPr fontId="2"/>
  </si>
  <si>
    <t>840000521</t>
    <phoneticPr fontId="2"/>
  </si>
  <si>
    <t>前回歯科矯正診断料算定　平成　　年　　月　　日</t>
    <phoneticPr fontId="2"/>
  </si>
  <si>
    <t>840000522</t>
    <phoneticPr fontId="2"/>
  </si>
  <si>
    <t>歯科矯正管理料算定　平成　　年　　月　　日</t>
    <phoneticPr fontId="2"/>
  </si>
  <si>
    <t>840000523</t>
    <phoneticPr fontId="2"/>
  </si>
  <si>
    <t>動的処置算定　平成　　年　　月　　日</t>
    <phoneticPr fontId="2"/>
  </si>
  <si>
    <t>840000524</t>
    <phoneticPr fontId="2"/>
  </si>
  <si>
    <t>動的処置開始　平成　　年　　月　　日</t>
    <phoneticPr fontId="2"/>
  </si>
  <si>
    <t>840000525</t>
    <phoneticPr fontId="2"/>
  </si>
  <si>
    <t>マルチブラケット法開始　平成　　年　　月　　日</t>
    <phoneticPr fontId="2"/>
  </si>
  <si>
    <t>840000526</t>
    <phoneticPr fontId="2"/>
  </si>
  <si>
    <t>入院時一部負担金減額認定証（有効期間始期）平成　　年　　月　　日</t>
    <rPh sb="21" eb="23">
      <t>ヘイセイ</t>
    </rPh>
    <phoneticPr fontId="2"/>
  </si>
  <si>
    <t>840000533</t>
    <phoneticPr fontId="2"/>
  </si>
  <si>
    <t>骨髄移植実施日　平成　　年　　月　　日</t>
    <phoneticPr fontId="2"/>
  </si>
  <si>
    <t>840000534</t>
    <phoneticPr fontId="2"/>
  </si>
  <si>
    <t>特定薬剤治療管理料初回算定　平成　　年　　月</t>
    <phoneticPr fontId="2"/>
  </si>
  <si>
    <t>840000538</t>
    <phoneticPr fontId="2"/>
  </si>
  <si>
    <t>算定開始　平成　　年　　月　　日</t>
    <phoneticPr fontId="2"/>
  </si>
  <si>
    <t>840000556</t>
    <phoneticPr fontId="2"/>
  </si>
  <si>
    <t>　平成　　年　　月</t>
    <phoneticPr fontId="2"/>
  </si>
  <si>
    <t>ﾍｲｾｲﾈﾝｹﾞﾂ</t>
    <phoneticPr fontId="2"/>
  </si>
  <si>
    <t>840000560</t>
    <phoneticPr fontId="2"/>
  </si>
  <si>
    <t>　平成　　年　　月　　日</t>
    <phoneticPr fontId="2"/>
  </si>
  <si>
    <t>ﾍｲｾｲﾈﾝｶﾞｯﾋﾟ</t>
    <phoneticPr fontId="2"/>
  </si>
  <si>
    <t>840000561</t>
    <phoneticPr fontId="2"/>
  </si>
  <si>
    <t>療養費同意書交付　平成　　年　　月　　日</t>
    <phoneticPr fontId="2"/>
  </si>
  <si>
    <t>840000578</t>
    <phoneticPr fontId="2"/>
  </si>
  <si>
    <t>入　院　平成　　年　　月　　日</t>
    <phoneticPr fontId="2"/>
  </si>
  <si>
    <r>
      <t>ﾆｭｳｲﾝ</t>
    </r>
    <r>
      <rPr>
        <sz val="9"/>
        <color rgb="FFFF0000"/>
        <rFont val="ＭＳ 明朝"/>
        <family val="1"/>
        <charset val="128"/>
      </rPr>
      <t/>
    </r>
    <phoneticPr fontId="2"/>
  </si>
  <si>
    <t>840000588</t>
    <phoneticPr fontId="2"/>
  </si>
  <si>
    <t>対象調剤　平成　　年　　月　　日</t>
    <phoneticPr fontId="2"/>
  </si>
  <si>
    <t>840000593</t>
    <phoneticPr fontId="2"/>
  </si>
  <si>
    <t>小児特定第１回目カウンセリング　平成　　年　　月　　日</t>
    <phoneticPr fontId="2"/>
  </si>
  <si>
    <t>840000604</t>
    <phoneticPr fontId="2"/>
  </si>
  <si>
    <t>文書等提供　平成　　年　　月　　日</t>
    <phoneticPr fontId="2"/>
  </si>
  <si>
    <t>840000611</t>
    <phoneticPr fontId="2"/>
  </si>
  <si>
    <t>精神科急性期治療病棟入院料算定開始　平成　　年　　月　　日</t>
    <phoneticPr fontId="2"/>
  </si>
  <si>
    <t>840000612</t>
    <phoneticPr fontId="2"/>
  </si>
  <si>
    <t>補管算定　平成　　年　　月　　日</t>
    <phoneticPr fontId="2"/>
  </si>
  <si>
    <t>840000617</t>
    <phoneticPr fontId="2"/>
  </si>
  <si>
    <t>歯面清掃２回目以降（前回算定　平成　　年　　月）</t>
    <phoneticPr fontId="2"/>
  </si>
  <si>
    <t>840000620</t>
    <phoneticPr fontId="2"/>
  </si>
  <si>
    <t>造血幹細胞移植実施日　平成　　年　　月　　日</t>
    <phoneticPr fontId="2"/>
  </si>
  <si>
    <t>840000633</t>
    <phoneticPr fontId="2"/>
  </si>
  <si>
    <t>改元に伴うコメントコードの整備について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</si>
</sst>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4" fillId="0" borderId="0" xfId="0" applyNumberFormat="1" applyFont="1"/>
    <xf numFmtId="49" fontId="4" fillId="0" borderId="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vertical="center" textRotation="255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255"/>
    </xf>
    <xf numFmtId="49" fontId="6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A3" sqref="A3"/>
    </sheetView>
  </sheetViews>
  <sheetFormatPr defaultRowHeight="11.25" x14ac:dyDescent="0.15"/>
  <cols>
    <col min="1" max="1" width="8.375" style="9" bestFit="1" customWidth="1"/>
    <col min="2" max="2" width="3" style="8" bestFit="1" customWidth="1"/>
    <col min="3" max="3" width="53.875" style="1" bestFit="1" customWidth="1"/>
    <col min="4" max="4" width="3" style="1" bestFit="1" customWidth="1"/>
    <col min="5" max="5" width="17.25" style="1" bestFit="1" customWidth="1"/>
    <col min="6" max="6" width="3" style="1" bestFit="1" customWidth="1"/>
    <col min="7" max="7" width="2.5" style="1" bestFit="1" customWidth="1"/>
    <col min="8" max="8" width="3" style="1" bestFit="1" customWidth="1"/>
    <col min="9" max="9" width="2.5" style="1" bestFit="1" customWidth="1"/>
    <col min="10" max="10" width="3" style="1" bestFit="1" customWidth="1"/>
    <col min="11" max="11" width="2.5" style="1" bestFit="1" customWidth="1"/>
    <col min="12" max="12" width="3" style="1" bestFit="1" customWidth="1"/>
    <col min="13" max="13" width="2.5" style="1" bestFit="1" customWidth="1"/>
    <col min="14" max="15" width="7.5" style="1" bestFit="1" customWidth="1"/>
    <col min="16" max="16" width="1.625" style="1" customWidth="1"/>
    <col min="17" max="17" width="8.375" style="9" bestFit="1" customWidth="1"/>
    <col min="18" max="18" width="3" style="8" bestFit="1" customWidth="1"/>
    <col min="19" max="19" width="53.875" style="1" bestFit="1" customWidth="1"/>
    <col min="20" max="16384" width="9" style="1"/>
  </cols>
  <sheetData>
    <row r="1" spans="1:19" s="5" customFormat="1" ht="13.5" x14ac:dyDescent="0.15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 t="s">
        <v>128</v>
      </c>
    </row>
    <row r="2" spans="1:19" s="10" customFormat="1" ht="15" customHeight="1" x14ac:dyDescent="0.15">
      <c r="A2" s="20" t="s">
        <v>190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10" customFormat="1" x14ac:dyDescent="0.15">
      <c r="Q3" s="15"/>
    </row>
    <row r="4" spans="1:19" ht="20.100000000000001" customHeight="1" x14ac:dyDescent="0.15">
      <c r="A4" s="16" t="s">
        <v>130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0"/>
      <c r="Q4" s="16" t="s">
        <v>120</v>
      </c>
      <c r="R4" s="16"/>
      <c r="S4" s="16"/>
    </row>
    <row r="5" spans="1:19" ht="13.5" customHeight="1" x14ac:dyDescent="0.15">
      <c r="A5" s="17" t="s">
        <v>76</v>
      </c>
      <c r="B5" s="18" t="s">
        <v>79</v>
      </c>
      <c r="C5" s="18"/>
      <c r="D5" s="18"/>
      <c r="E5" s="18"/>
      <c r="F5" s="18" t="s">
        <v>83</v>
      </c>
      <c r="G5" s="18"/>
      <c r="H5" s="18"/>
      <c r="I5" s="18"/>
      <c r="J5" s="18"/>
      <c r="K5" s="18"/>
      <c r="L5" s="18"/>
      <c r="M5" s="18"/>
      <c r="N5" s="19" t="s">
        <v>0</v>
      </c>
      <c r="O5" s="19" t="s">
        <v>1</v>
      </c>
      <c r="Q5" s="17" t="s">
        <v>76</v>
      </c>
      <c r="R5" s="18" t="s">
        <v>79</v>
      </c>
      <c r="S5" s="18"/>
    </row>
    <row r="6" spans="1:19" ht="13.5" customHeight="1" x14ac:dyDescent="0.15">
      <c r="A6" s="17"/>
      <c r="B6" s="19" t="s">
        <v>81</v>
      </c>
      <c r="C6" s="16" t="s">
        <v>78</v>
      </c>
      <c r="D6" s="19" t="s">
        <v>82</v>
      </c>
      <c r="E6" s="16" t="s">
        <v>80</v>
      </c>
      <c r="F6" s="18" t="s">
        <v>84</v>
      </c>
      <c r="G6" s="18"/>
      <c r="H6" s="18" t="s">
        <v>86</v>
      </c>
      <c r="I6" s="18"/>
      <c r="J6" s="18" t="s">
        <v>87</v>
      </c>
      <c r="K6" s="18"/>
      <c r="L6" s="18" t="s">
        <v>88</v>
      </c>
      <c r="M6" s="18"/>
      <c r="N6" s="19"/>
      <c r="O6" s="19"/>
      <c r="Q6" s="17"/>
      <c r="R6" s="19" t="s">
        <v>81</v>
      </c>
      <c r="S6" s="16" t="s">
        <v>78</v>
      </c>
    </row>
    <row r="7" spans="1:19" s="10" customFormat="1" ht="90" customHeight="1" x14ac:dyDescent="0.15">
      <c r="A7" s="17"/>
      <c r="B7" s="19"/>
      <c r="C7" s="16"/>
      <c r="D7" s="19"/>
      <c r="E7" s="16"/>
      <c r="F7" s="11" t="s">
        <v>85</v>
      </c>
      <c r="G7" s="11" t="s">
        <v>77</v>
      </c>
      <c r="H7" s="11" t="s">
        <v>85</v>
      </c>
      <c r="I7" s="11" t="s">
        <v>77</v>
      </c>
      <c r="J7" s="11" t="s">
        <v>85</v>
      </c>
      <c r="K7" s="11" t="s">
        <v>77</v>
      </c>
      <c r="L7" s="11" t="s">
        <v>85</v>
      </c>
      <c r="M7" s="11" t="s">
        <v>77</v>
      </c>
      <c r="N7" s="19"/>
      <c r="O7" s="19"/>
      <c r="Q7" s="17"/>
      <c r="R7" s="19"/>
      <c r="S7" s="16"/>
    </row>
    <row r="8" spans="1:19" s="10" customFormat="1" ht="15" customHeight="1" x14ac:dyDescent="0.15">
      <c r="A8" s="12" t="s">
        <v>49</v>
      </c>
      <c r="B8" s="2" t="s">
        <v>22</v>
      </c>
      <c r="C8" s="2" t="s">
        <v>131</v>
      </c>
      <c r="D8" s="2">
        <v>18</v>
      </c>
      <c r="E8" s="2" t="s">
        <v>89</v>
      </c>
      <c r="F8" s="2" t="s">
        <v>7</v>
      </c>
      <c r="G8" s="2" t="s">
        <v>4</v>
      </c>
      <c r="H8" s="2" t="s">
        <v>18</v>
      </c>
      <c r="I8" s="2" t="s">
        <v>4</v>
      </c>
      <c r="J8" s="2" t="s">
        <v>13</v>
      </c>
      <c r="K8" s="2" t="s">
        <v>4</v>
      </c>
      <c r="L8" s="2" t="s">
        <v>5</v>
      </c>
      <c r="M8" s="2" t="s">
        <v>5</v>
      </c>
      <c r="N8" s="2" t="str">
        <f>ASC(20190501)</f>
        <v>20190501</v>
      </c>
      <c r="O8" s="2" t="s">
        <v>6</v>
      </c>
      <c r="Q8" s="12" t="s">
        <v>132</v>
      </c>
      <c r="R8" s="2" t="s">
        <v>22</v>
      </c>
      <c r="S8" s="2" t="s">
        <v>93</v>
      </c>
    </row>
    <row r="9" spans="1:19" s="10" customFormat="1" ht="15" customHeight="1" x14ac:dyDescent="0.15">
      <c r="A9" s="13" t="s">
        <v>50</v>
      </c>
      <c r="B9" s="3" t="s">
        <v>20</v>
      </c>
      <c r="C9" s="3" t="s">
        <v>133</v>
      </c>
      <c r="D9" s="3">
        <v>20</v>
      </c>
      <c r="E9" s="3" t="s">
        <v>17</v>
      </c>
      <c r="F9" s="3" t="s">
        <v>21</v>
      </c>
      <c r="G9" s="3" t="s">
        <v>4</v>
      </c>
      <c r="H9" s="3" t="s">
        <v>22</v>
      </c>
      <c r="I9" s="3" t="s">
        <v>4</v>
      </c>
      <c r="J9" s="3" t="s">
        <v>10</v>
      </c>
      <c r="K9" s="3" t="s">
        <v>4</v>
      </c>
      <c r="L9" s="3" t="s">
        <v>5</v>
      </c>
      <c r="M9" s="3" t="s">
        <v>5</v>
      </c>
      <c r="N9" s="3" t="str">
        <f t="shared" ref="N9:N35" si="0">ASC(20190501)</f>
        <v>20190501</v>
      </c>
      <c r="O9" s="3" t="s">
        <v>6</v>
      </c>
      <c r="Q9" s="13" t="s">
        <v>134</v>
      </c>
      <c r="R9" s="3" t="s">
        <v>20</v>
      </c>
      <c r="S9" s="3" t="s">
        <v>94</v>
      </c>
    </row>
    <row r="10" spans="1:19" s="10" customFormat="1" ht="15" customHeight="1" x14ac:dyDescent="0.15">
      <c r="A10" s="13" t="s">
        <v>51</v>
      </c>
      <c r="B10" s="3" t="s">
        <v>10</v>
      </c>
      <c r="C10" s="3" t="s">
        <v>135</v>
      </c>
      <c r="D10" s="3">
        <v>20</v>
      </c>
      <c r="E10" s="3" t="s">
        <v>19</v>
      </c>
      <c r="F10" s="3" t="s">
        <v>18</v>
      </c>
      <c r="G10" s="3" t="s">
        <v>4</v>
      </c>
      <c r="H10" s="3" t="s">
        <v>13</v>
      </c>
      <c r="I10" s="3" t="s">
        <v>4</v>
      </c>
      <c r="J10" s="3" t="s">
        <v>11</v>
      </c>
      <c r="K10" s="3" t="s">
        <v>4</v>
      </c>
      <c r="L10" s="3" t="s">
        <v>5</v>
      </c>
      <c r="M10" s="3" t="s">
        <v>5</v>
      </c>
      <c r="N10" s="3" t="str">
        <f t="shared" si="0"/>
        <v>20190501</v>
      </c>
      <c r="O10" s="3" t="s">
        <v>6</v>
      </c>
      <c r="Q10" s="13" t="s">
        <v>136</v>
      </c>
      <c r="R10" s="3" t="s">
        <v>10</v>
      </c>
      <c r="S10" s="3" t="s">
        <v>95</v>
      </c>
    </row>
    <row r="11" spans="1:19" s="10" customFormat="1" ht="15" customHeight="1" x14ac:dyDescent="0.15">
      <c r="A11" s="13" t="s">
        <v>52</v>
      </c>
      <c r="B11" s="3" t="s">
        <v>35</v>
      </c>
      <c r="C11" s="3" t="s">
        <v>137</v>
      </c>
      <c r="D11" s="3">
        <v>20</v>
      </c>
      <c r="E11" s="3" t="s">
        <v>19</v>
      </c>
      <c r="F11" s="3" t="s">
        <v>14</v>
      </c>
      <c r="G11" s="3" t="s">
        <v>4</v>
      </c>
      <c r="H11" s="3" t="s">
        <v>27</v>
      </c>
      <c r="I11" s="3" t="s">
        <v>4</v>
      </c>
      <c r="J11" s="3" t="s">
        <v>20</v>
      </c>
      <c r="K11" s="3" t="s">
        <v>4</v>
      </c>
      <c r="L11" s="3" t="s">
        <v>5</v>
      </c>
      <c r="M11" s="3" t="s">
        <v>5</v>
      </c>
      <c r="N11" s="3" t="str">
        <f t="shared" si="0"/>
        <v>20190501</v>
      </c>
      <c r="O11" s="3" t="s">
        <v>6</v>
      </c>
      <c r="Q11" s="13" t="s">
        <v>138</v>
      </c>
      <c r="R11" s="3" t="s">
        <v>35</v>
      </c>
      <c r="S11" s="3" t="s">
        <v>96</v>
      </c>
    </row>
    <row r="12" spans="1:19" s="10" customFormat="1" ht="15" customHeight="1" x14ac:dyDescent="0.15">
      <c r="A12" s="13" t="s">
        <v>53</v>
      </c>
      <c r="B12" s="3" t="s">
        <v>16</v>
      </c>
      <c r="C12" s="3" t="s">
        <v>139</v>
      </c>
      <c r="D12" s="3">
        <v>4</v>
      </c>
      <c r="E12" s="3" t="s">
        <v>24</v>
      </c>
      <c r="F12" s="3" t="s">
        <v>8</v>
      </c>
      <c r="G12" s="3" t="s">
        <v>4</v>
      </c>
      <c r="H12" s="3" t="s">
        <v>9</v>
      </c>
      <c r="I12" s="3" t="s">
        <v>4</v>
      </c>
      <c r="J12" s="3" t="s">
        <v>23</v>
      </c>
      <c r="K12" s="3" t="s">
        <v>4</v>
      </c>
      <c r="L12" s="3" t="s">
        <v>5</v>
      </c>
      <c r="M12" s="3" t="s">
        <v>5</v>
      </c>
      <c r="N12" s="3" t="str">
        <f t="shared" si="0"/>
        <v>20190501</v>
      </c>
      <c r="O12" s="3" t="s">
        <v>6</v>
      </c>
      <c r="Q12" s="13" t="s">
        <v>140</v>
      </c>
      <c r="R12" s="3" t="s">
        <v>16</v>
      </c>
      <c r="S12" s="3" t="s">
        <v>97</v>
      </c>
    </row>
    <row r="13" spans="1:19" s="10" customFormat="1" ht="15" customHeight="1" x14ac:dyDescent="0.15">
      <c r="A13" s="13" t="s">
        <v>54</v>
      </c>
      <c r="B13" s="3" t="s">
        <v>16</v>
      </c>
      <c r="C13" s="3" t="s">
        <v>141</v>
      </c>
      <c r="D13" s="3">
        <v>7</v>
      </c>
      <c r="E13" s="3" t="s">
        <v>25</v>
      </c>
      <c r="F13" s="3" t="s">
        <v>8</v>
      </c>
      <c r="G13" s="3" t="s">
        <v>4</v>
      </c>
      <c r="H13" s="3" t="s">
        <v>9</v>
      </c>
      <c r="I13" s="3" t="s">
        <v>4</v>
      </c>
      <c r="J13" s="3" t="s">
        <v>23</v>
      </c>
      <c r="K13" s="3" t="s">
        <v>4</v>
      </c>
      <c r="L13" s="3" t="s">
        <v>5</v>
      </c>
      <c r="M13" s="3" t="s">
        <v>5</v>
      </c>
      <c r="N13" s="3" t="str">
        <f t="shared" si="0"/>
        <v>20190501</v>
      </c>
      <c r="O13" s="3" t="s">
        <v>6</v>
      </c>
      <c r="Q13" s="13" t="s">
        <v>142</v>
      </c>
      <c r="R13" s="3" t="s">
        <v>16</v>
      </c>
      <c r="S13" s="3" t="s">
        <v>98</v>
      </c>
    </row>
    <row r="14" spans="1:19" s="10" customFormat="1" ht="15" customHeight="1" x14ac:dyDescent="0.15">
      <c r="A14" s="13" t="s">
        <v>55</v>
      </c>
      <c r="B14" s="3" t="s">
        <v>11</v>
      </c>
      <c r="C14" s="3" t="s">
        <v>143</v>
      </c>
      <c r="D14" s="3">
        <v>18</v>
      </c>
      <c r="E14" s="3" t="s">
        <v>26</v>
      </c>
      <c r="F14" s="3" t="s">
        <v>15</v>
      </c>
      <c r="G14" s="3" t="s">
        <v>4</v>
      </c>
      <c r="H14" s="3" t="s">
        <v>16</v>
      </c>
      <c r="I14" s="3" t="s">
        <v>4</v>
      </c>
      <c r="J14" s="3" t="s">
        <v>14</v>
      </c>
      <c r="K14" s="3" t="s">
        <v>4</v>
      </c>
      <c r="L14" s="3" t="s">
        <v>5</v>
      </c>
      <c r="M14" s="3" t="s">
        <v>5</v>
      </c>
      <c r="N14" s="3" t="str">
        <f t="shared" si="0"/>
        <v>20190501</v>
      </c>
      <c r="O14" s="3" t="s">
        <v>6</v>
      </c>
      <c r="Q14" s="13" t="s">
        <v>144</v>
      </c>
      <c r="R14" s="3" t="s">
        <v>11</v>
      </c>
      <c r="S14" s="3" t="s">
        <v>99</v>
      </c>
    </row>
    <row r="15" spans="1:19" s="10" customFormat="1" ht="15" customHeight="1" x14ac:dyDescent="0.15">
      <c r="A15" s="13" t="s">
        <v>56</v>
      </c>
      <c r="B15" s="3" t="s">
        <v>14</v>
      </c>
      <c r="C15" s="3" t="s">
        <v>145</v>
      </c>
      <c r="D15" s="3">
        <v>16</v>
      </c>
      <c r="E15" s="3" t="s">
        <v>28</v>
      </c>
      <c r="F15" s="3" t="s">
        <v>9</v>
      </c>
      <c r="G15" s="3" t="s">
        <v>4</v>
      </c>
      <c r="H15" s="3" t="s">
        <v>23</v>
      </c>
      <c r="I15" s="3" t="s">
        <v>4</v>
      </c>
      <c r="J15" s="3" t="s">
        <v>21</v>
      </c>
      <c r="K15" s="3" t="s">
        <v>4</v>
      </c>
      <c r="L15" s="3" t="s">
        <v>5</v>
      </c>
      <c r="M15" s="3" t="s">
        <v>5</v>
      </c>
      <c r="N15" s="3" t="str">
        <f t="shared" si="0"/>
        <v>20190501</v>
      </c>
      <c r="O15" s="3" t="s">
        <v>6</v>
      </c>
      <c r="Q15" s="13" t="s">
        <v>146</v>
      </c>
      <c r="R15" s="3" t="s">
        <v>14</v>
      </c>
      <c r="S15" s="3" t="s">
        <v>100</v>
      </c>
    </row>
    <row r="16" spans="1:19" s="10" customFormat="1" ht="15" customHeight="1" x14ac:dyDescent="0.15">
      <c r="A16" s="13" t="s">
        <v>57</v>
      </c>
      <c r="B16" s="3" t="s">
        <v>30</v>
      </c>
      <c r="C16" s="3" t="s">
        <v>147</v>
      </c>
      <c r="D16" s="3">
        <v>20</v>
      </c>
      <c r="E16" s="3" t="s">
        <v>29</v>
      </c>
      <c r="F16" s="3" t="s">
        <v>16</v>
      </c>
      <c r="G16" s="3" t="s">
        <v>4</v>
      </c>
      <c r="H16" s="3" t="s">
        <v>14</v>
      </c>
      <c r="I16" s="3" t="s">
        <v>4</v>
      </c>
      <c r="J16" s="3" t="s">
        <v>27</v>
      </c>
      <c r="K16" s="3" t="s">
        <v>4</v>
      </c>
      <c r="L16" s="3" t="s">
        <v>5</v>
      </c>
      <c r="M16" s="3" t="s">
        <v>5</v>
      </c>
      <c r="N16" s="3" t="str">
        <f t="shared" si="0"/>
        <v>20190501</v>
      </c>
      <c r="O16" s="3" t="s">
        <v>6</v>
      </c>
      <c r="Q16" s="13" t="s">
        <v>148</v>
      </c>
      <c r="R16" s="3" t="s">
        <v>30</v>
      </c>
      <c r="S16" s="3" t="s">
        <v>101</v>
      </c>
    </row>
    <row r="17" spans="1:19" s="10" customFormat="1" ht="15" customHeight="1" x14ac:dyDescent="0.15">
      <c r="A17" s="13" t="s">
        <v>58</v>
      </c>
      <c r="B17" s="3" t="s">
        <v>27</v>
      </c>
      <c r="C17" s="3" t="s">
        <v>149</v>
      </c>
      <c r="D17" s="3">
        <v>17</v>
      </c>
      <c r="E17" s="3" t="s">
        <v>31</v>
      </c>
      <c r="F17" s="3" t="s">
        <v>23</v>
      </c>
      <c r="G17" s="3" t="s">
        <v>4</v>
      </c>
      <c r="H17" s="3" t="s">
        <v>21</v>
      </c>
      <c r="I17" s="3" t="s">
        <v>4</v>
      </c>
      <c r="J17" s="3" t="s">
        <v>22</v>
      </c>
      <c r="K17" s="3" t="s">
        <v>4</v>
      </c>
      <c r="L17" s="3" t="s">
        <v>5</v>
      </c>
      <c r="M17" s="3" t="s">
        <v>5</v>
      </c>
      <c r="N17" s="3" t="str">
        <f t="shared" si="0"/>
        <v>20190501</v>
      </c>
      <c r="O17" s="3" t="s">
        <v>6</v>
      </c>
      <c r="Q17" s="13" t="s">
        <v>150</v>
      </c>
      <c r="R17" s="3" t="s">
        <v>27</v>
      </c>
      <c r="S17" s="3" t="s">
        <v>102</v>
      </c>
    </row>
    <row r="18" spans="1:19" s="10" customFormat="1" ht="15" customHeight="1" x14ac:dyDescent="0.15">
      <c r="A18" s="13" t="s">
        <v>59</v>
      </c>
      <c r="B18" s="3" t="s">
        <v>14</v>
      </c>
      <c r="C18" s="3" t="s">
        <v>151</v>
      </c>
      <c r="D18" s="3">
        <v>12</v>
      </c>
      <c r="E18" s="3" t="s">
        <v>32</v>
      </c>
      <c r="F18" s="3" t="s">
        <v>9</v>
      </c>
      <c r="G18" s="3" t="s">
        <v>4</v>
      </c>
      <c r="H18" s="3" t="s">
        <v>23</v>
      </c>
      <c r="I18" s="3" t="s">
        <v>4</v>
      </c>
      <c r="J18" s="3" t="s">
        <v>21</v>
      </c>
      <c r="K18" s="3" t="s">
        <v>4</v>
      </c>
      <c r="L18" s="3" t="s">
        <v>5</v>
      </c>
      <c r="M18" s="3" t="s">
        <v>5</v>
      </c>
      <c r="N18" s="3" t="str">
        <f t="shared" si="0"/>
        <v>20190501</v>
      </c>
      <c r="O18" s="3" t="s">
        <v>6</v>
      </c>
      <c r="Q18" s="13" t="s">
        <v>152</v>
      </c>
      <c r="R18" s="3" t="s">
        <v>14</v>
      </c>
      <c r="S18" s="3" t="s">
        <v>103</v>
      </c>
    </row>
    <row r="19" spans="1:19" s="10" customFormat="1" ht="15" customHeight="1" x14ac:dyDescent="0.15">
      <c r="A19" s="13" t="s">
        <v>60</v>
      </c>
      <c r="B19" s="3" t="s">
        <v>14</v>
      </c>
      <c r="C19" s="3" t="s">
        <v>153</v>
      </c>
      <c r="D19" s="3">
        <v>11</v>
      </c>
      <c r="E19" s="3" t="s">
        <v>34</v>
      </c>
      <c r="F19" s="3" t="s">
        <v>9</v>
      </c>
      <c r="G19" s="3" t="s">
        <v>4</v>
      </c>
      <c r="H19" s="3" t="s">
        <v>23</v>
      </c>
      <c r="I19" s="3" t="s">
        <v>4</v>
      </c>
      <c r="J19" s="3" t="s">
        <v>21</v>
      </c>
      <c r="K19" s="3" t="s">
        <v>4</v>
      </c>
      <c r="L19" s="3" t="s">
        <v>5</v>
      </c>
      <c r="M19" s="3" t="s">
        <v>5</v>
      </c>
      <c r="N19" s="3" t="str">
        <f t="shared" si="0"/>
        <v>20190501</v>
      </c>
      <c r="O19" s="3" t="s">
        <v>6</v>
      </c>
      <c r="Q19" s="13" t="s">
        <v>154</v>
      </c>
      <c r="R19" s="3" t="s">
        <v>14</v>
      </c>
      <c r="S19" s="3" t="s">
        <v>104</v>
      </c>
    </row>
    <row r="20" spans="1:19" s="10" customFormat="1" ht="15" customHeight="1" x14ac:dyDescent="0.15">
      <c r="A20" s="13" t="s">
        <v>61</v>
      </c>
      <c r="B20" s="3" t="s">
        <v>30</v>
      </c>
      <c r="C20" s="3" t="s">
        <v>155</v>
      </c>
      <c r="D20" s="3">
        <v>14</v>
      </c>
      <c r="E20" s="3" t="s">
        <v>36</v>
      </c>
      <c r="F20" s="3" t="s">
        <v>16</v>
      </c>
      <c r="G20" s="3" t="s">
        <v>4</v>
      </c>
      <c r="H20" s="3" t="s">
        <v>14</v>
      </c>
      <c r="I20" s="3" t="s">
        <v>4</v>
      </c>
      <c r="J20" s="3" t="s">
        <v>27</v>
      </c>
      <c r="K20" s="3" t="s">
        <v>4</v>
      </c>
      <c r="L20" s="3" t="s">
        <v>5</v>
      </c>
      <c r="M20" s="3" t="s">
        <v>5</v>
      </c>
      <c r="N20" s="3" t="str">
        <f t="shared" si="0"/>
        <v>20190501</v>
      </c>
      <c r="O20" s="3" t="s">
        <v>6</v>
      </c>
      <c r="Q20" s="13" t="s">
        <v>156</v>
      </c>
      <c r="R20" s="3" t="s">
        <v>30</v>
      </c>
      <c r="S20" s="3" t="s">
        <v>105</v>
      </c>
    </row>
    <row r="21" spans="1:19" s="10" customFormat="1" ht="15" customHeight="1" x14ac:dyDescent="0.15">
      <c r="A21" s="13" t="s">
        <v>124</v>
      </c>
      <c r="B21" s="3" t="s">
        <v>123</v>
      </c>
      <c r="C21" s="3" t="s">
        <v>157</v>
      </c>
      <c r="D21" s="3" t="s">
        <v>11</v>
      </c>
      <c r="E21" s="3" t="s">
        <v>125</v>
      </c>
      <c r="F21" s="3" t="s">
        <v>20</v>
      </c>
      <c r="G21" s="3" t="s">
        <v>4</v>
      </c>
      <c r="H21" s="3" t="s">
        <v>38</v>
      </c>
      <c r="I21" s="3" t="s">
        <v>4</v>
      </c>
      <c r="J21" s="3" t="s">
        <v>126</v>
      </c>
      <c r="K21" s="3" t="s">
        <v>4</v>
      </c>
      <c r="L21" s="3" t="s">
        <v>5</v>
      </c>
      <c r="M21" s="3" t="s">
        <v>5</v>
      </c>
      <c r="N21" s="3" t="str">
        <f t="shared" si="0"/>
        <v>20190501</v>
      </c>
      <c r="O21" s="3" t="s">
        <v>6</v>
      </c>
      <c r="Q21" s="13" t="s">
        <v>158</v>
      </c>
      <c r="R21" s="3" t="s">
        <v>127</v>
      </c>
      <c r="S21" s="3" t="s">
        <v>129</v>
      </c>
    </row>
    <row r="22" spans="1:19" s="10" customFormat="1" ht="15" customHeight="1" x14ac:dyDescent="0.15">
      <c r="A22" s="13" t="s">
        <v>62</v>
      </c>
      <c r="B22" s="3" t="s">
        <v>22</v>
      </c>
      <c r="C22" s="3" t="s">
        <v>159</v>
      </c>
      <c r="D22" s="3">
        <v>15</v>
      </c>
      <c r="E22" s="3" t="s">
        <v>39</v>
      </c>
      <c r="F22" s="3" t="s">
        <v>7</v>
      </c>
      <c r="G22" s="3" t="s">
        <v>4</v>
      </c>
      <c r="H22" s="3" t="s">
        <v>18</v>
      </c>
      <c r="I22" s="3" t="s">
        <v>4</v>
      </c>
      <c r="J22" s="3" t="s">
        <v>13</v>
      </c>
      <c r="K22" s="3" t="s">
        <v>4</v>
      </c>
      <c r="L22" s="3" t="s">
        <v>5</v>
      </c>
      <c r="M22" s="3" t="s">
        <v>5</v>
      </c>
      <c r="N22" s="3" t="str">
        <f t="shared" si="0"/>
        <v>20190501</v>
      </c>
      <c r="O22" s="3" t="s">
        <v>6</v>
      </c>
      <c r="Q22" s="13" t="s">
        <v>160</v>
      </c>
      <c r="R22" s="3" t="s">
        <v>22</v>
      </c>
      <c r="S22" s="3" t="s">
        <v>106</v>
      </c>
    </row>
    <row r="23" spans="1:19" s="10" customFormat="1" ht="15" customHeight="1" x14ac:dyDescent="0.15">
      <c r="A23" s="13" t="s">
        <v>63</v>
      </c>
      <c r="B23" s="3" t="s">
        <v>10</v>
      </c>
      <c r="C23" s="3" t="s">
        <v>161</v>
      </c>
      <c r="D23" s="3">
        <v>20</v>
      </c>
      <c r="E23" s="3" t="s">
        <v>40</v>
      </c>
      <c r="F23" s="3" t="s">
        <v>13</v>
      </c>
      <c r="G23" s="3" t="s">
        <v>4</v>
      </c>
      <c r="H23" s="3" t="s">
        <v>11</v>
      </c>
      <c r="I23" s="3" t="s">
        <v>4</v>
      </c>
      <c r="J23" s="3" t="s">
        <v>5</v>
      </c>
      <c r="K23" s="3" t="s">
        <v>5</v>
      </c>
      <c r="L23" s="3" t="s">
        <v>5</v>
      </c>
      <c r="M23" s="3" t="s">
        <v>5</v>
      </c>
      <c r="N23" s="3" t="str">
        <f t="shared" si="0"/>
        <v>20190501</v>
      </c>
      <c r="O23" s="3" t="s">
        <v>6</v>
      </c>
      <c r="Q23" s="13" t="s">
        <v>162</v>
      </c>
      <c r="R23" s="3" t="s">
        <v>10</v>
      </c>
      <c r="S23" s="3" t="s">
        <v>107</v>
      </c>
    </row>
    <row r="24" spans="1:19" s="10" customFormat="1" ht="15" customHeight="1" x14ac:dyDescent="0.15">
      <c r="A24" s="13" t="s">
        <v>64</v>
      </c>
      <c r="B24" s="3" t="s">
        <v>21</v>
      </c>
      <c r="C24" s="3" t="s">
        <v>163</v>
      </c>
      <c r="D24" s="3">
        <v>7</v>
      </c>
      <c r="E24" s="3" t="s">
        <v>41</v>
      </c>
      <c r="F24" s="3" t="s">
        <v>2</v>
      </c>
      <c r="G24" s="3" t="s">
        <v>4</v>
      </c>
      <c r="H24" s="3" t="s">
        <v>7</v>
      </c>
      <c r="I24" s="3" t="s">
        <v>4</v>
      </c>
      <c r="J24" s="3" t="s">
        <v>18</v>
      </c>
      <c r="K24" s="3" t="s">
        <v>4</v>
      </c>
      <c r="L24" s="3" t="s">
        <v>5</v>
      </c>
      <c r="M24" s="3" t="s">
        <v>5</v>
      </c>
      <c r="N24" s="3" t="str">
        <f t="shared" si="0"/>
        <v>20190501</v>
      </c>
      <c r="O24" s="3" t="s">
        <v>6</v>
      </c>
      <c r="Q24" s="13" t="s">
        <v>164</v>
      </c>
      <c r="R24" s="3" t="s">
        <v>21</v>
      </c>
      <c r="S24" s="3" t="s">
        <v>108</v>
      </c>
    </row>
    <row r="25" spans="1:19" s="10" customFormat="1" ht="15" customHeight="1" x14ac:dyDescent="0.15">
      <c r="A25" s="13" t="s">
        <v>65</v>
      </c>
      <c r="B25" s="3" t="s">
        <v>3</v>
      </c>
      <c r="C25" s="3" t="s">
        <v>165</v>
      </c>
      <c r="D25" s="3">
        <v>9</v>
      </c>
      <c r="E25" s="3" t="s">
        <v>166</v>
      </c>
      <c r="F25" s="14" t="s">
        <v>91</v>
      </c>
      <c r="G25" s="3" t="s">
        <v>4</v>
      </c>
      <c r="H25" s="14" t="s">
        <v>90</v>
      </c>
      <c r="I25" s="3" t="s">
        <v>4</v>
      </c>
      <c r="J25" s="3" t="s">
        <v>5</v>
      </c>
      <c r="K25" s="3" t="s">
        <v>5</v>
      </c>
      <c r="L25" s="3" t="s">
        <v>5</v>
      </c>
      <c r="M25" s="3" t="s">
        <v>5</v>
      </c>
      <c r="N25" s="3" t="str">
        <f t="shared" si="0"/>
        <v>20190501</v>
      </c>
      <c r="O25" s="3" t="s">
        <v>6</v>
      </c>
      <c r="Q25" s="13" t="s">
        <v>167</v>
      </c>
      <c r="R25" s="3" t="s">
        <v>3</v>
      </c>
      <c r="S25" s="3" t="s">
        <v>109</v>
      </c>
    </row>
    <row r="26" spans="1:19" s="10" customFormat="1" ht="15" customHeight="1" x14ac:dyDescent="0.15">
      <c r="A26" s="13" t="s">
        <v>66</v>
      </c>
      <c r="B26" s="3" t="s">
        <v>15</v>
      </c>
      <c r="C26" s="3" t="s">
        <v>168</v>
      </c>
      <c r="D26" s="3">
        <v>11</v>
      </c>
      <c r="E26" s="3" t="s">
        <v>169</v>
      </c>
      <c r="F26" s="14" t="s">
        <v>91</v>
      </c>
      <c r="G26" s="3" t="s">
        <v>4</v>
      </c>
      <c r="H26" s="14" t="s">
        <v>90</v>
      </c>
      <c r="I26" s="3" t="s">
        <v>4</v>
      </c>
      <c r="J26" s="14" t="s">
        <v>92</v>
      </c>
      <c r="K26" s="3" t="s">
        <v>4</v>
      </c>
      <c r="L26" s="3" t="s">
        <v>5</v>
      </c>
      <c r="M26" s="3" t="s">
        <v>5</v>
      </c>
      <c r="N26" s="3" t="str">
        <f t="shared" si="0"/>
        <v>20190501</v>
      </c>
      <c r="O26" s="3" t="s">
        <v>6</v>
      </c>
      <c r="Q26" s="13" t="s">
        <v>170</v>
      </c>
      <c r="R26" s="3" t="s">
        <v>15</v>
      </c>
      <c r="S26" s="3" t="s">
        <v>110</v>
      </c>
    </row>
    <row r="27" spans="1:19" s="10" customFormat="1" ht="15" customHeight="1" x14ac:dyDescent="0.15">
      <c r="A27" s="13" t="s">
        <v>67</v>
      </c>
      <c r="B27" s="3" t="s">
        <v>11</v>
      </c>
      <c r="C27" s="3" t="s">
        <v>171</v>
      </c>
      <c r="D27" s="3">
        <v>15</v>
      </c>
      <c r="E27" s="3" t="s">
        <v>42</v>
      </c>
      <c r="F27" s="3" t="s">
        <v>15</v>
      </c>
      <c r="G27" s="3" t="s">
        <v>4</v>
      </c>
      <c r="H27" s="3" t="s">
        <v>16</v>
      </c>
      <c r="I27" s="3" t="s">
        <v>4</v>
      </c>
      <c r="J27" s="3" t="s">
        <v>14</v>
      </c>
      <c r="K27" s="3" t="s">
        <v>4</v>
      </c>
      <c r="L27" s="3" t="s">
        <v>5</v>
      </c>
      <c r="M27" s="3" t="s">
        <v>5</v>
      </c>
      <c r="N27" s="3" t="str">
        <f t="shared" si="0"/>
        <v>20190501</v>
      </c>
      <c r="O27" s="3" t="s">
        <v>6</v>
      </c>
      <c r="Q27" s="13" t="s">
        <v>172</v>
      </c>
      <c r="R27" s="3" t="s">
        <v>11</v>
      </c>
      <c r="S27" s="3" t="s">
        <v>111</v>
      </c>
    </row>
    <row r="28" spans="1:19" s="10" customFormat="1" ht="15" customHeight="1" x14ac:dyDescent="0.15">
      <c r="A28" s="13" t="s">
        <v>68</v>
      </c>
      <c r="B28" s="3" t="s">
        <v>16</v>
      </c>
      <c r="C28" s="3" t="s">
        <v>173</v>
      </c>
      <c r="D28" s="3" t="s">
        <v>121</v>
      </c>
      <c r="E28" s="3" t="s">
        <v>174</v>
      </c>
      <c r="F28" s="3" t="s">
        <v>8</v>
      </c>
      <c r="G28" s="3" t="s">
        <v>4</v>
      </c>
      <c r="H28" s="3" t="s">
        <v>9</v>
      </c>
      <c r="I28" s="3" t="s">
        <v>4</v>
      </c>
      <c r="J28" s="3" t="s">
        <v>23</v>
      </c>
      <c r="K28" s="3" t="s">
        <v>4</v>
      </c>
      <c r="L28" s="3" t="s">
        <v>5</v>
      </c>
      <c r="M28" s="3" t="s">
        <v>5</v>
      </c>
      <c r="N28" s="3" t="str">
        <f t="shared" si="0"/>
        <v>20190501</v>
      </c>
      <c r="O28" s="3" t="s">
        <v>6</v>
      </c>
      <c r="Q28" s="13" t="s">
        <v>175</v>
      </c>
      <c r="R28" s="3" t="s">
        <v>16</v>
      </c>
      <c r="S28" s="3" t="s">
        <v>112</v>
      </c>
    </row>
    <row r="29" spans="1:19" s="10" customFormat="1" ht="15" customHeight="1" x14ac:dyDescent="0.15">
      <c r="A29" s="13" t="s">
        <v>69</v>
      </c>
      <c r="B29" s="3" t="s">
        <v>21</v>
      </c>
      <c r="C29" s="3" t="s">
        <v>176</v>
      </c>
      <c r="D29" s="3">
        <v>11</v>
      </c>
      <c r="E29" s="3" t="s">
        <v>44</v>
      </c>
      <c r="F29" s="3" t="s">
        <v>2</v>
      </c>
      <c r="G29" s="3" t="s">
        <v>4</v>
      </c>
      <c r="H29" s="3" t="s">
        <v>7</v>
      </c>
      <c r="I29" s="3" t="s">
        <v>4</v>
      </c>
      <c r="J29" s="3" t="s">
        <v>18</v>
      </c>
      <c r="K29" s="3" t="s">
        <v>4</v>
      </c>
      <c r="L29" s="3" t="s">
        <v>5</v>
      </c>
      <c r="M29" s="3" t="s">
        <v>5</v>
      </c>
      <c r="N29" s="3" t="str">
        <f t="shared" si="0"/>
        <v>20190501</v>
      </c>
      <c r="O29" s="3" t="s">
        <v>6</v>
      </c>
      <c r="Q29" s="13" t="s">
        <v>177</v>
      </c>
      <c r="R29" s="3" t="s">
        <v>21</v>
      </c>
      <c r="S29" s="3" t="s">
        <v>113</v>
      </c>
    </row>
    <row r="30" spans="1:19" s="10" customFormat="1" ht="15" customHeight="1" x14ac:dyDescent="0.15">
      <c r="A30" s="13" t="s">
        <v>70</v>
      </c>
      <c r="B30" s="3" t="s">
        <v>38</v>
      </c>
      <c r="C30" s="3" t="s">
        <v>178</v>
      </c>
      <c r="D30" s="3">
        <v>20</v>
      </c>
      <c r="E30" s="3" t="s">
        <v>12</v>
      </c>
      <c r="F30" s="3" t="s">
        <v>22</v>
      </c>
      <c r="G30" s="3" t="s">
        <v>4</v>
      </c>
      <c r="H30" s="3" t="s">
        <v>10</v>
      </c>
      <c r="I30" s="3" t="s">
        <v>4</v>
      </c>
      <c r="J30" s="3" t="s">
        <v>33</v>
      </c>
      <c r="K30" s="3" t="s">
        <v>4</v>
      </c>
      <c r="L30" s="3" t="s">
        <v>5</v>
      </c>
      <c r="M30" s="3" t="s">
        <v>5</v>
      </c>
      <c r="N30" s="3" t="str">
        <f t="shared" si="0"/>
        <v>20190501</v>
      </c>
      <c r="O30" s="3" t="s">
        <v>6</v>
      </c>
      <c r="Q30" s="13" t="s">
        <v>179</v>
      </c>
      <c r="R30" s="3" t="s">
        <v>38</v>
      </c>
      <c r="S30" s="3" t="s">
        <v>114</v>
      </c>
    </row>
    <row r="31" spans="1:19" s="10" customFormat="1" ht="15" customHeight="1" x14ac:dyDescent="0.15">
      <c r="A31" s="13" t="s">
        <v>71</v>
      </c>
      <c r="B31" s="3" t="s">
        <v>13</v>
      </c>
      <c r="C31" s="3" t="s">
        <v>180</v>
      </c>
      <c r="D31" s="3">
        <v>12</v>
      </c>
      <c r="E31" s="3" t="s">
        <v>45</v>
      </c>
      <c r="F31" s="3" t="s">
        <v>3</v>
      </c>
      <c r="G31" s="3" t="s">
        <v>4</v>
      </c>
      <c r="H31" s="3" t="s">
        <v>15</v>
      </c>
      <c r="I31" s="3" t="s">
        <v>4</v>
      </c>
      <c r="J31" s="3" t="s">
        <v>16</v>
      </c>
      <c r="K31" s="3" t="s">
        <v>4</v>
      </c>
      <c r="L31" s="3" t="s">
        <v>5</v>
      </c>
      <c r="M31" s="3" t="s">
        <v>5</v>
      </c>
      <c r="N31" s="3" t="str">
        <f t="shared" si="0"/>
        <v>20190501</v>
      </c>
      <c r="O31" s="3" t="s">
        <v>6</v>
      </c>
      <c r="Q31" s="13" t="s">
        <v>181</v>
      </c>
      <c r="R31" s="3" t="s">
        <v>13</v>
      </c>
      <c r="S31" s="3" t="s">
        <v>115</v>
      </c>
    </row>
    <row r="32" spans="1:19" s="10" customFormat="1" ht="15" customHeight="1" x14ac:dyDescent="0.15">
      <c r="A32" s="13" t="s">
        <v>72</v>
      </c>
      <c r="B32" s="3" t="s">
        <v>37</v>
      </c>
      <c r="C32" s="3" t="s">
        <v>182</v>
      </c>
      <c r="D32" s="3">
        <v>20</v>
      </c>
      <c r="E32" s="3" t="s">
        <v>43</v>
      </c>
      <c r="F32" s="3" t="s">
        <v>27</v>
      </c>
      <c r="G32" s="3" t="s">
        <v>4</v>
      </c>
      <c r="H32" s="3" t="s">
        <v>20</v>
      </c>
      <c r="I32" s="3" t="s">
        <v>4</v>
      </c>
      <c r="J32" s="3" t="s">
        <v>38</v>
      </c>
      <c r="K32" s="3" t="s">
        <v>4</v>
      </c>
      <c r="L32" s="3" t="s">
        <v>5</v>
      </c>
      <c r="M32" s="3" t="s">
        <v>5</v>
      </c>
      <c r="N32" s="3" t="str">
        <f t="shared" si="0"/>
        <v>20190501</v>
      </c>
      <c r="O32" s="3" t="s">
        <v>6</v>
      </c>
      <c r="Q32" s="13" t="s">
        <v>183</v>
      </c>
      <c r="R32" s="3" t="s">
        <v>37</v>
      </c>
      <c r="S32" s="3" t="s">
        <v>116</v>
      </c>
    </row>
    <row r="33" spans="1:19" s="10" customFormat="1" ht="15" customHeight="1" x14ac:dyDescent="0.15">
      <c r="A33" s="13" t="s">
        <v>73</v>
      </c>
      <c r="B33" s="3" t="s">
        <v>21</v>
      </c>
      <c r="C33" s="3" t="s">
        <v>184</v>
      </c>
      <c r="D33" s="3">
        <v>7</v>
      </c>
      <c r="E33" s="3" t="s">
        <v>46</v>
      </c>
      <c r="F33" s="3" t="s">
        <v>2</v>
      </c>
      <c r="G33" s="3" t="s">
        <v>4</v>
      </c>
      <c r="H33" s="3" t="s">
        <v>7</v>
      </c>
      <c r="I33" s="3" t="s">
        <v>4</v>
      </c>
      <c r="J33" s="3" t="s">
        <v>18</v>
      </c>
      <c r="K33" s="3" t="s">
        <v>4</v>
      </c>
      <c r="L33" s="3" t="s">
        <v>5</v>
      </c>
      <c r="M33" s="3" t="s">
        <v>5</v>
      </c>
      <c r="N33" s="3" t="str">
        <f t="shared" si="0"/>
        <v>20190501</v>
      </c>
      <c r="O33" s="3" t="s">
        <v>6</v>
      </c>
      <c r="Q33" s="13" t="s">
        <v>185</v>
      </c>
      <c r="R33" s="3" t="s">
        <v>21</v>
      </c>
      <c r="S33" s="3" t="s">
        <v>117</v>
      </c>
    </row>
    <row r="34" spans="1:19" s="10" customFormat="1" ht="15" customHeight="1" x14ac:dyDescent="0.15">
      <c r="A34" s="13" t="s">
        <v>74</v>
      </c>
      <c r="B34" s="3" t="s">
        <v>20</v>
      </c>
      <c r="C34" s="3" t="s">
        <v>186</v>
      </c>
      <c r="D34" s="3">
        <v>14</v>
      </c>
      <c r="E34" s="3" t="s">
        <v>47</v>
      </c>
      <c r="F34" s="3" t="s">
        <v>14</v>
      </c>
      <c r="G34" s="3" t="s">
        <v>4</v>
      </c>
      <c r="H34" s="3" t="s">
        <v>27</v>
      </c>
      <c r="I34" s="3" t="s">
        <v>4</v>
      </c>
      <c r="J34" s="3" t="s">
        <v>5</v>
      </c>
      <c r="K34" s="3" t="s">
        <v>5</v>
      </c>
      <c r="L34" s="3" t="s">
        <v>5</v>
      </c>
      <c r="M34" s="3" t="s">
        <v>5</v>
      </c>
      <c r="N34" s="3" t="str">
        <f t="shared" si="0"/>
        <v>20190501</v>
      </c>
      <c r="O34" s="3" t="s">
        <v>6</v>
      </c>
      <c r="Q34" s="13" t="s">
        <v>187</v>
      </c>
      <c r="R34" s="3" t="s">
        <v>20</v>
      </c>
      <c r="S34" s="3" t="s">
        <v>118</v>
      </c>
    </row>
    <row r="35" spans="1:19" s="10" customFormat="1" ht="15" customHeight="1" x14ac:dyDescent="0.15">
      <c r="A35" s="13" t="s">
        <v>75</v>
      </c>
      <c r="B35" s="3" t="s">
        <v>10</v>
      </c>
      <c r="C35" s="3" t="s">
        <v>188</v>
      </c>
      <c r="D35" s="3">
        <v>20</v>
      </c>
      <c r="E35" s="3" t="s">
        <v>48</v>
      </c>
      <c r="F35" s="3" t="s">
        <v>18</v>
      </c>
      <c r="G35" s="3" t="s">
        <v>4</v>
      </c>
      <c r="H35" s="3" t="s">
        <v>13</v>
      </c>
      <c r="I35" s="3" t="s">
        <v>4</v>
      </c>
      <c r="J35" s="3" t="s">
        <v>11</v>
      </c>
      <c r="K35" s="3" t="s">
        <v>4</v>
      </c>
      <c r="L35" s="3" t="s">
        <v>5</v>
      </c>
      <c r="M35" s="3" t="s">
        <v>5</v>
      </c>
      <c r="N35" s="3" t="str">
        <f t="shared" si="0"/>
        <v>20190501</v>
      </c>
      <c r="O35" s="3" t="s">
        <v>6</v>
      </c>
      <c r="Q35" s="13" t="s">
        <v>189</v>
      </c>
      <c r="R35" s="3" t="s">
        <v>10</v>
      </c>
      <c r="S35" s="3" t="s">
        <v>119</v>
      </c>
    </row>
    <row r="37" spans="1:19" x14ac:dyDescent="0.15">
      <c r="Q37" s="8" t="s">
        <v>122</v>
      </c>
    </row>
  </sheetData>
  <mergeCells count="20">
    <mergeCell ref="O5:O7"/>
    <mergeCell ref="B5:E5"/>
    <mergeCell ref="A4:O4"/>
    <mergeCell ref="A2:S2"/>
    <mergeCell ref="Q4:S4"/>
    <mergeCell ref="Q5:Q7"/>
    <mergeCell ref="R5:S5"/>
    <mergeCell ref="A5:A7"/>
    <mergeCell ref="B6:B7"/>
    <mergeCell ref="C6:C7"/>
    <mergeCell ref="D6:D7"/>
    <mergeCell ref="E6:E7"/>
    <mergeCell ref="F6:G6"/>
    <mergeCell ref="F5:M5"/>
    <mergeCell ref="H6:I6"/>
    <mergeCell ref="R6:R7"/>
    <mergeCell ref="S6:S7"/>
    <mergeCell ref="J6:K6"/>
    <mergeCell ref="L6:M6"/>
    <mergeCell ref="N5:N7"/>
  </mergeCells>
  <phoneticPr fontId="2"/>
  <pageMargins left="0.39370078740157483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2019-02-14T01:57:45Z</dcterms:modified>
</cp:coreProperties>
</file>