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Nfsv480005\統計管理課\定例業務_月次\統計月報\過去分再作成（2019年8月）\作成\変更後\HP用\統計月報（平成26年度）\"/>
    </mc:Choice>
  </mc:AlternateContent>
  <bookViews>
    <workbookView xWindow="-15" yWindow="7500" windowWidth="28770" windowHeight="7545" tabRatio="938"/>
  </bookViews>
  <sheets>
    <sheet name="例言" sheetId="2" r:id="rId1"/>
    <sheet name="目次" sheetId="3" r:id="rId2"/>
    <sheet name="第1表" sheetId="7" r:id="rId3"/>
    <sheet name="第2表" sheetId="8" r:id="rId4"/>
    <sheet name="第3表" sheetId="9" r:id="rId5"/>
    <sheet name="第4表" sheetId="10" r:id="rId6"/>
    <sheet name="第4表の2" sheetId="11" r:id="rId7"/>
    <sheet name="第5表" sheetId="12" r:id="rId8"/>
    <sheet name="第5表の2" sheetId="13" r:id="rId9"/>
    <sheet name="第6表" sheetId="15" r:id="rId10"/>
    <sheet name="第6表の2" sheetId="16" r:id="rId11"/>
    <sheet name="第7表" sheetId="18" r:id="rId12"/>
    <sheet name="第8表" sheetId="19" r:id="rId13"/>
    <sheet name="第9表" sheetId="21" r:id="rId14"/>
    <sheet name="第10表" sheetId="22" r:id="rId15"/>
    <sheet name="第11表" sheetId="23" r:id="rId16"/>
    <sheet name="第12表" sheetId="25" r:id="rId17"/>
    <sheet name="第13表" sheetId="26" r:id="rId18"/>
    <sheet name="参考資料１" sheetId="28" r:id="rId19"/>
    <sheet name="参考資料２" sheetId="29" r:id="rId20"/>
    <sheet name="参考資料３（計）" sheetId="30" r:id="rId21"/>
    <sheet name="参考資料３（入院）" sheetId="31" r:id="rId22"/>
    <sheet name="参考資料３（入院外）" sheetId="32" r:id="rId23"/>
    <sheet name="参考資料４" sheetId="33" r:id="rId24"/>
    <sheet name="参考資料４の２" sheetId="34" r:id="rId25"/>
    <sheet name="参考資料４の３" sheetId="35" r:id="rId26"/>
  </sheets>
  <definedNames>
    <definedName name="_1D２_" localSheetId="1">#REF!</definedName>
    <definedName name="_2D２_" localSheetId="0">#REF!</definedName>
    <definedName name="_3D２_">#REF!</definedName>
    <definedName name="_xlnm._FilterDatabase" localSheetId="19" hidden="1">参考資料２!$A$2</definedName>
    <definedName name="_xlnm._FilterDatabase" localSheetId="5" hidden="1">第4表!$B$1</definedName>
    <definedName name="_Key1" localSheetId="1" hidden="1">#REF!</definedName>
    <definedName name="_Key1" localSheetId="0" hidden="1">#REF!</definedName>
    <definedName name="_Key1" hidden="1">#REF!</definedName>
    <definedName name="_Order1" hidden="1">1</definedName>
    <definedName name="_Sort" localSheetId="1" hidden="1">#REF!</definedName>
    <definedName name="_Sort" localSheetId="0" hidden="1">#REF!</definedName>
    <definedName name="_Sort" hidden="1">#REF!</definedName>
    <definedName name="D４_２" localSheetId="1">#REF!</definedName>
    <definedName name="D４_２" localSheetId="0">#REF!</definedName>
    <definedName name="D４_２">#REF!</definedName>
    <definedName name="D６_３" localSheetId="1">#REF!</definedName>
    <definedName name="D６_３" localSheetId="0">#REF!</definedName>
    <definedName name="D６_３">#REF!</definedName>
    <definedName name="D８_２確定" localSheetId="1">#REF!</definedName>
    <definedName name="D８_２確定" localSheetId="0">#REF!</definedName>
    <definedName name="D８_２確定">#REF!</definedName>
    <definedName name="D８_２返戻" localSheetId="1">#REF!</definedName>
    <definedName name="D８_２返戻" localSheetId="0">#REF!</definedName>
    <definedName name="D８_２返戻">#REF!</definedName>
    <definedName name="HTML_CodePage" hidden="1">932</definedName>
    <definedName name="HTML_Control" localSheetId="19" hidden="1">{"'確定金額'!$A$3:$E$37"}</definedName>
    <definedName name="HTML_Control" localSheetId="20" hidden="1">{"'確定金額'!$A$3:$E$37"}</definedName>
    <definedName name="HTML_Control" localSheetId="21" hidden="1">{"'確定金額'!$A$3:$E$37"}</definedName>
    <definedName name="HTML_Control" localSheetId="22" hidden="1">{"'確定金額'!$A$3:$E$37"}</definedName>
    <definedName name="HTML_Control" localSheetId="23" hidden="1">{"'確定金額'!$A$3:$E$37"}</definedName>
    <definedName name="HTML_Control" localSheetId="24" hidden="1">{"'確定金額'!$A$3:$E$37"}</definedName>
    <definedName name="HTML_Control" localSheetId="25" hidden="1">{"'確定金額'!$A$3:$E$37"}</definedName>
    <definedName name="HTML_Control" localSheetId="14" hidden="1">{"'確定金額'!$A$3:$E$37"}</definedName>
    <definedName name="HTML_Control" localSheetId="3" hidden="1">{"'確定金額'!$A$3:$E$37"}</definedName>
    <definedName name="HTML_Control" localSheetId="4" hidden="1">{"'確定金額'!$A$3:$E$37"}</definedName>
    <definedName name="HTML_Control" localSheetId="6" hidden="1">{"'確定金額'!$A$3:$E$37"}</definedName>
    <definedName name="HTML_Control" localSheetId="7" hidden="1">{"'確定金額'!$A$3:$E$37"}</definedName>
    <definedName name="HTML_Control" localSheetId="8" hidden="1">{"'確定金額'!$A$3:$E$37"}</definedName>
    <definedName name="HTML_Control" localSheetId="10" hidden="1">{"'確定金額'!$A$3:$E$37"}</definedName>
    <definedName name="HTML_Control" localSheetId="11" hidden="1">{"'確定金額'!$A$3:$E$37"}</definedName>
    <definedName name="HTML_Control" localSheetId="12" hidden="1">{"'確定金額'!$A$3:$E$37"}</definedName>
    <definedName name="HTML_Control" localSheetId="13" hidden="1">{"'確定金額'!$A$3:$E$37"}</definedName>
    <definedName name="HTML_Control" localSheetId="1" hidden="1">{"'確定金額'!$A$3:$E$37"}</definedName>
    <definedName name="HTML_Control" localSheetId="0" hidden="1">{"'確定金額'!$A$3:$E$37"}</definedName>
    <definedName name="HTML_Control" hidden="1">{"'確定金額'!$A$3:$E$37"}</definedName>
    <definedName name="HTML_Description" hidden="1">""</definedName>
    <definedName name="HTML_Email" hidden="1">""</definedName>
    <definedName name="HTML_Header" hidden="1">""</definedName>
    <definedName name="HTML_LastUpdate" hidden="1">"98/11/20"</definedName>
    <definedName name="HTML_LineAfter" hidden="1">FALSE</definedName>
    <definedName name="HTML_LineBefore" hidden="1">FALSE</definedName>
    <definedName name="HTML_Name" hidden="1">"統計管理課"</definedName>
    <definedName name="HTML_OBDlg2" hidden="1">TRUE</definedName>
    <definedName name="HTML_OBDlg3" hidden="1">TRUE</definedName>
    <definedName name="HTML_OBDlg4" hidden="1">TRUE</definedName>
    <definedName name="HTML_OS" hidden="1">0</definedName>
    <definedName name="HTML_PathFile" hidden="1">"h:\統計管理課\1MyHTML.htm"</definedName>
    <definedName name="HTML_PathTemplate" hidden="1">"H:\統計管理課\MyHTML.htm"</definedName>
    <definedName name="HTML_Title" hidden="1">""</definedName>
    <definedName name="ktg金額" localSheetId="1">#REF!</definedName>
    <definedName name="ktg金額" localSheetId="0">#REF!</definedName>
    <definedName name="ktg金額">#REF!</definedName>
    <definedName name="ktg金額前月" localSheetId="1">#REF!</definedName>
    <definedName name="ktg金額前月" localSheetId="0">#REF!</definedName>
    <definedName name="ktg金額前月">#REF!</definedName>
    <definedName name="ktg金額前年同月" localSheetId="1">#REF!</definedName>
    <definedName name="ktg金額前年同月" localSheetId="0">#REF!</definedName>
    <definedName name="ktg金額前年同月">#REF!</definedName>
    <definedName name="ktg件数" localSheetId="1">#REF!</definedName>
    <definedName name="ktg件数" localSheetId="0">#REF!</definedName>
    <definedName name="ktg件数">#REF!</definedName>
    <definedName name="ktg件数前月" localSheetId="1">#REF!</definedName>
    <definedName name="ktg件数前月" localSheetId="0">#REF!</definedName>
    <definedName name="ktg件数前月">#REF!</definedName>
    <definedName name="ktg件数前年同月" localSheetId="1">#REF!</definedName>
    <definedName name="ktg件数前年同月" localSheetId="0">#REF!</definedName>
    <definedName name="ktg件数前年同月">#REF!</definedName>
    <definedName name="_xlnm.Print_Area" localSheetId="18">参考資料１!$A$1:$AH$57</definedName>
    <definedName name="_xlnm.Print_Area" localSheetId="19">参考資料２!$A$1:$AO$45</definedName>
    <definedName name="_xlnm.Print_Area" localSheetId="20">'参考資料３（計）'!$A$1:$AM$51</definedName>
    <definedName name="_xlnm.Print_Area" localSheetId="21">'参考資料３（入院）'!$A$1:$AM$50</definedName>
    <definedName name="_xlnm.Print_Area" localSheetId="22">'参考資料３（入院外）'!$A$1:$AM$50</definedName>
    <definedName name="_xlnm.Print_Area" localSheetId="23">参考資料４!$A$1:$L$52,参考資料４!$A$54:$L$93</definedName>
    <definedName name="_xlnm.Print_Area" localSheetId="24">参考資料４の２!$A$1:$J$61</definedName>
    <definedName name="_xlnm.Print_Area" localSheetId="25">参考資料４の３!$A$1:$J$173</definedName>
    <definedName name="_xlnm.Print_Area" localSheetId="14">第10表!$A$1:$AG$73</definedName>
    <definedName name="_xlnm.Print_Area" localSheetId="15">第11表!$A$1:$AE$57</definedName>
    <definedName name="_xlnm.Print_Area" localSheetId="3">第2表!$A$1:$AF$88</definedName>
    <definedName name="_xlnm.Print_Area" localSheetId="5">第4表!$A$1:$CD$57</definedName>
    <definedName name="_xlnm.Print_Area" localSheetId="6">第4表の2!$A$1:$S$57</definedName>
    <definedName name="_xlnm.Print_Area" localSheetId="7">第5表!$A$1:$AE$57</definedName>
    <definedName name="_xlnm.Print_Area" localSheetId="8">第5表の2!$A$1:$AE$57</definedName>
    <definedName name="_xlnm.Print_Area" localSheetId="11">第7表!$A$1:$Z$92</definedName>
    <definedName name="_xlnm.Print_Area" localSheetId="12">第8表!$A$1:$Y$56</definedName>
    <definedName name="_xlnm.Print_Area" localSheetId="13">第9表!$A$1:$S$120</definedName>
    <definedName name="_xlnm.Print_Area" localSheetId="1">目次!$A$1:$E$53</definedName>
    <definedName name="_xlnm.Print_Area" localSheetId="0">例言!$B$1:$B$26</definedName>
    <definedName name="_xlnm.Print_Titles" localSheetId="19">参考資料２!$A:$A</definedName>
    <definedName name="_xlnm.Print_Titles" localSheetId="24">参考資料４の２!$A:$A</definedName>
    <definedName name="_xlnm.Print_Titles" localSheetId="25">参考資料４の３!$A:$A</definedName>
    <definedName name="_xlnm.Print_Titles" localSheetId="14">第10表!$A:$B</definedName>
    <definedName name="_xlnm.Print_Titles" localSheetId="15">第11表!$A:$A</definedName>
    <definedName name="_xlnm.Print_Titles" localSheetId="3">第2表!$A:$B</definedName>
    <definedName name="_xlnm.Print_Titles" localSheetId="5">第4表!$A:$A</definedName>
    <definedName name="_xlnm.Print_Titles" localSheetId="6">第4表の2!$A:$A</definedName>
    <definedName name="_xlnm.Print_Titles" localSheetId="7">第5表!$A:$A</definedName>
    <definedName name="_xlnm.Print_Titles" localSheetId="8">第5表の2!$A:$A</definedName>
    <definedName name="_xlnm.Print_Titles" localSheetId="11">第7表!$A:$B</definedName>
    <definedName name="_xlnm.Print_Titles" localSheetId="12">第8表!$A:$A</definedName>
    <definedName name="Z_6F28069D_A7F4_41D2_AA1B_4487F97E36F1_.wvu.FilterData" localSheetId="19" hidden="1">参考資料２!$A$2</definedName>
    <definedName name="Z_6F28069D_A7F4_41D2_AA1B_4487F97E36F1_.wvu.FilterData" localSheetId="5" hidden="1">第4表!$B$1</definedName>
    <definedName name="Z_6F28069D_A7F4_41D2_AA1B_4487F97E36F1_.wvu.PrintArea" localSheetId="18" hidden="1">参考資料１!$A$1:$AH$57</definedName>
    <definedName name="Z_6F28069D_A7F4_41D2_AA1B_4487F97E36F1_.wvu.PrintArea" localSheetId="19" hidden="1">参考資料２!$A$1:$AO$45</definedName>
    <definedName name="Z_6F28069D_A7F4_41D2_AA1B_4487F97E36F1_.wvu.PrintArea" localSheetId="20" hidden="1">'参考資料３（計）'!$A$1:$AM$51</definedName>
    <definedName name="Z_6F28069D_A7F4_41D2_AA1B_4487F97E36F1_.wvu.PrintArea" localSheetId="21" hidden="1">'参考資料３（入院）'!$A$1:$AM$50</definedName>
    <definedName name="Z_6F28069D_A7F4_41D2_AA1B_4487F97E36F1_.wvu.PrintArea" localSheetId="22" hidden="1">'参考資料３（入院外）'!$A$1:$AM$50</definedName>
    <definedName name="Z_6F28069D_A7F4_41D2_AA1B_4487F97E36F1_.wvu.PrintArea" localSheetId="23" hidden="1">参考資料４!$A$1:$L$52,参考資料４!$A$54:$L$93</definedName>
    <definedName name="Z_6F28069D_A7F4_41D2_AA1B_4487F97E36F1_.wvu.PrintArea" localSheetId="24" hidden="1">参考資料４の２!$A$1:$J$61</definedName>
    <definedName name="Z_6F28069D_A7F4_41D2_AA1B_4487F97E36F1_.wvu.PrintArea" localSheetId="25" hidden="1">参考資料４の３!$A$1:$J$116</definedName>
    <definedName name="Z_6F28069D_A7F4_41D2_AA1B_4487F97E36F1_.wvu.PrintArea" localSheetId="14" hidden="1">第10表!$A$1:$AG$73</definedName>
    <definedName name="Z_6F28069D_A7F4_41D2_AA1B_4487F97E36F1_.wvu.PrintArea" localSheetId="15" hidden="1">第11表!$A$1:$AE$57</definedName>
    <definedName name="Z_6F28069D_A7F4_41D2_AA1B_4487F97E36F1_.wvu.PrintArea" localSheetId="3" hidden="1">第2表!$A$1:$AF$88</definedName>
    <definedName name="Z_6F28069D_A7F4_41D2_AA1B_4487F97E36F1_.wvu.PrintArea" localSheetId="5" hidden="1">第4表!$A$1:$CD$57</definedName>
    <definedName name="Z_6F28069D_A7F4_41D2_AA1B_4487F97E36F1_.wvu.PrintArea" localSheetId="6" hidden="1">第4表の2!$A$1:$Z$57</definedName>
    <definedName name="Z_6F28069D_A7F4_41D2_AA1B_4487F97E36F1_.wvu.PrintArea" localSheetId="7" hidden="1">第5表!$A$1:$AE$57</definedName>
    <definedName name="Z_6F28069D_A7F4_41D2_AA1B_4487F97E36F1_.wvu.PrintArea" localSheetId="8" hidden="1">第5表の2!$A$1:$AE$57</definedName>
    <definedName name="Z_6F28069D_A7F4_41D2_AA1B_4487F97E36F1_.wvu.PrintArea" localSheetId="11" hidden="1">第7表!$A$1:$Z$92</definedName>
    <definedName name="Z_6F28069D_A7F4_41D2_AA1B_4487F97E36F1_.wvu.PrintArea" localSheetId="12" hidden="1">第8表!$A$1:$Y$56</definedName>
    <definedName name="Z_6F28069D_A7F4_41D2_AA1B_4487F97E36F1_.wvu.PrintArea" localSheetId="13" hidden="1">第9表!$A$1:$S$120</definedName>
    <definedName name="Z_6F28069D_A7F4_41D2_AA1B_4487F97E36F1_.wvu.PrintArea" localSheetId="1" hidden="1">目次!$A$1:$E$53</definedName>
    <definedName name="Z_6F28069D_A7F4_41D2_AA1B_4487F97E36F1_.wvu.PrintArea" localSheetId="0" hidden="1">例言!$B$1:$B$26</definedName>
    <definedName name="Z_6F28069D_A7F4_41D2_AA1B_4487F97E36F1_.wvu.PrintTitles" localSheetId="19" hidden="1">参考資料２!$A:$A</definedName>
    <definedName name="Z_6F28069D_A7F4_41D2_AA1B_4487F97E36F1_.wvu.PrintTitles" localSheetId="24" hidden="1">参考資料４の２!$A:$A</definedName>
    <definedName name="Z_6F28069D_A7F4_41D2_AA1B_4487F97E36F1_.wvu.PrintTitles" localSheetId="25" hidden="1">参考資料４の３!$A:$A</definedName>
    <definedName name="Z_6F28069D_A7F4_41D2_AA1B_4487F97E36F1_.wvu.PrintTitles" localSheetId="14" hidden="1">第10表!$A:$B</definedName>
    <definedName name="Z_6F28069D_A7F4_41D2_AA1B_4487F97E36F1_.wvu.PrintTitles" localSheetId="15" hidden="1">第11表!$A:$A</definedName>
    <definedName name="Z_6F28069D_A7F4_41D2_AA1B_4487F97E36F1_.wvu.PrintTitles" localSheetId="3" hidden="1">第2表!$A:$B</definedName>
    <definedName name="Z_6F28069D_A7F4_41D2_AA1B_4487F97E36F1_.wvu.PrintTitles" localSheetId="5" hidden="1">第4表!$A:$A</definedName>
    <definedName name="Z_6F28069D_A7F4_41D2_AA1B_4487F97E36F1_.wvu.PrintTitles" localSheetId="6" hidden="1">第4表の2!$A:$A</definedName>
    <definedName name="Z_6F28069D_A7F4_41D2_AA1B_4487F97E36F1_.wvu.PrintTitles" localSheetId="7" hidden="1">第5表!$A:$A</definedName>
    <definedName name="Z_6F28069D_A7F4_41D2_AA1B_4487F97E36F1_.wvu.PrintTitles" localSheetId="8" hidden="1">第5表の2!$A:$A</definedName>
    <definedName name="Z_6F28069D_A7F4_41D2_AA1B_4487F97E36F1_.wvu.PrintTitles" localSheetId="11" hidden="1">第7表!$A:$B</definedName>
    <definedName name="Z_6F28069D_A7F4_41D2_AA1B_4487F97E36F1_.wvu.PrintTitles" localSheetId="12" hidden="1">第8表!$A:$A</definedName>
    <definedName name="ｺﾋﾟｰ元" localSheetId="1">#REF!</definedName>
    <definedName name="ｺﾋﾟｰ元" localSheetId="0">#REF!</definedName>
    <definedName name="ｺﾋﾟｰ元">#REF!</definedName>
    <definedName name="コピー先" localSheetId="1">#REF!</definedName>
    <definedName name="コピー先" localSheetId="0">#REF!</definedName>
    <definedName name="コピー先">#REF!</definedName>
    <definedName name="対前年度比" localSheetId="1">#REF!</definedName>
    <definedName name="対前年度比" localSheetId="0">#REF!</definedName>
    <definedName name="対前年度比">#REF!</definedName>
    <definedName name="第１表" localSheetId="1">#REF!</definedName>
    <definedName name="第１表" localSheetId="0">#REF!</definedName>
    <definedName name="第１表">#REF!</definedName>
    <definedName name="第１表の２" localSheetId="1">#REF!</definedName>
    <definedName name="第１表の２" localSheetId="0">#REF!</definedName>
    <definedName name="第１表の２">#REF!</definedName>
    <definedName name="第２表" localSheetId="1">#REF!</definedName>
    <definedName name="第２表" localSheetId="0">#REF!</definedName>
    <definedName name="第２表">#REF!</definedName>
    <definedName name="第３表" localSheetId="1">#REF!</definedName>
    <definedName name="第３表" localSheetId="0">#REF!</definedName>
    <definedName name="第３表">#REF!</definedName>
    <definedName name="第４表" localSheetId="1">#REF!</definedName>
    <definedName name="第４表" localSheetId="0">#REF!</definedName>
    <definedName name="第４表">#REF!</definedName>
    <definedName name="第４表の２" localSheetId="1">#REF!</definedName>
    <definedName name="第４表の２" localSheetId="0">#REF!</definedName>
    <definedName name="第４表の２">#REF!</definedName>
    <definedName name="第５表" localSheetId="1">#REF!</definedName>
    <definedName name="第５表" localSheetId="0">#REF!</definedName>
    <definedName name="第５表">#REF!</definedName>
    <definedName name="第６表" localSheetId="1">#REF!</definedName>
    <definedName name="第６表" localSheetId="0">#REF!</definedName>
    <definedName name="第６表">#REF!</definedName>
    <definedName name="第６表の２" localSheetId="1">#REF!</definedName>
    <definedName name="第６表の２" localSheetId="0">#REF!</definedName>
    <definedName name="第６表の２">#REF!</definedName>
    <definedName name="第６表の３" localSheetId="1">#REF!</definedName>
    <definedName name="第６表の３" localSheetId="0">#REF!</definedName>
    <definedName name="第６表の３">#REF!</definedName>
    <definedName name="第７表" localSheetId="1">#REF!</definedName>
    <definedName name="第７表" localSheetId="0">#REF!</definedName>
    <definedName name="第７表">#REF!</definedName>
    <definedName name="第７表の２" localSheetId="1">#REF!</definedName>
    <definedName name="第７表の２" localSheetId="0">#REF!</definedName>
    <definedName name="第７表の２">#REF!</definedName>
    <definedName name="第８表の２確定" localSheetId="1">#REF!</definedName>
    <definedName name="第８表の２確定" localSheetId="0">#REF!</definedName>
    <definedName name="第８表の２確定">#REF!</definedName>
    <definedName name="第８表の２返戻" localSheetId="1">#REF!</definedName>
    <definedName name="第８表の２返戻" localSheetId="0">#REF!</definedName>
    <definedName name="第８表の２返戻">#REF!</definedName>
    <definedName name="第８表確定" localSheetId="1">#REF!</definedName>
    <definedName name="第８表確定" localSheetId="0">#REF!</definedName>
    <definedName name="第８表確定">#REF!</definedName>
    <definedName name="第８表返戻" localSheetId="1">#REF!</definedName>
    <definedName name="第８表返戻" localSheetId="0">#REF!</definedName>
    <definedName name="第８表返戻">#REF!</definedName>
  </definedNames>
  <calcPr calcId="152511"/>
  <customWorkbookViews>
    <customWorkbookView name="社会保険診療報酬支払基金 - 個人用ビュー" guid="{6F28069D-A7F4-41D2-AA1B-4487F97E36F1}" mergeInterval="0" personalView="1" xWindow="6" yWindow="520" windowWidth="1249" windowHeight="304" tabRatio="840" activeSheetId="33"/>
  </customWorkbookViews>
</workbook>
</file>

<file path=xl/calcChain.xml><?xml version="1.0" encoding="utf-8"?>
<calcChain xmlns="http://schemas.openxmlformats.org/spreadsheetml/2006/main">
  <c r="B19" i="25" l="1"/>
</calcChain>
</file>

<file path=xl/sharedStrings.xml><?xml version="1.0" encoding="utf-8"?>
<sst xmlns="http://schemas.openxmlformats.org/spreadsheetml/2006/main" count="4085" uniqueCount="685">
  <si>
    <t>　〃 15年度</t>
  </si>
  <si>
    <t>　〃 16年度</t>
  </si>
  <si>
    <t>訪問看護
ステーション</t>
    <rPh sb="0" eb="2">
      <t>ホウモン</t>
    </rPh>
    <rPh sb="2" eb="4">
      <t>カンゴ</t>
    </rPh>
    <phoneticPr fontId="2"/>
  </si>
  <si>
    <t>国立病院等</t>
    <rPh sb="4" eb="5">
      <t>トウ</t>
    </rPh>
    <phoneticPr fontId="2"/>
  </si>
  <si>
    <t>国  立  病  院  等</t>
    <rPh sb="12" eb="13">
      <t>トウ</t>
    </rPh>
    <phoneticPr fontId="2"/>
  </si>
  <si>
    <t>国立病院等</t>
    <rPh sb="4" eb="5">
      <t>トウ</t>
    </rPh>
    <phoneticPr fontId="2"/>
  </si>
  <si>
    <t>国  立  病  院　等</t>
    <rPh sb="11" eb="12">
      <t>トウ</t>
    </rPh>
    <phoneticPr fontId="2"/>
  </si>
  <si>
    <t>国　立  病  院　等</t>
    <rPh sb="10" eb="11">
      <t>トウ</t>
    </rPh>
    <phoneticPr fontId="2"/>
  </si>
  <si>
    <t>国　立  病  院　等</t>
    <rPh sb="10" eb="11">
      <t>トウ</t>
    </rPh>
    <phoneticPr fontId="2"/>
  </si>
  <si>
    <t>国　立  病  院　等</t>
    <rPh sb="10" eb="11">
      <t>トウ</t>
    </rPh>
    <phoneticPr fontId="2"/>
  </si>
  <si>
    <t>国　立  病  院　等</t>
    <rPh sb="10" eb="11">
      <t>トウ</t>
    </rPh>
    <phoneticPr fontId="2"/>
  </si>
  <si>
    <t>国　立  病  院　等</t>
    <rPh sb="10" eb="11">
      <t>トウ</t>
    </rPh>
    <phoneticPr fontId="2"/>
  </si>
  <si>
    <t>国立病院等</t>
    <rPh sb="4" eb="5">
      <t>トウ</t>
    </rPh>
    <phoneticPr fontId="2"/>
  </si>
  <si>
    <t>国　立  病  院　等</t>
    <rPh sb="10" eb="11">
      <t>トウ</t>
    </rPh>
    <phoneticPr fontId="2"/>
  </si>
  <si>
    <t>国　立  病  院　等</t>
    <rPh sb="10" eb="11">
      <t>トウ</t>
    </rPh>
    <phoneticPr fontId="2"/>
  </si>
  <si>
    <t xml:space="preserve">    ４  国立病院等とは、国立病院・療養所、独立行政法人国立病院機構、官公立病院及びその他の公的病院である。</t>
    <rPh sb="7" eb="9">
      <t>コクリツ</t>
    </rPh>
    <rPh sb="9" eb="11">
      <t>ビョウイン</t>
    </rPh>
    <rPh sb="11" eb="12">
      <t>トウ</t>
    </rPh>
    <rPh sb="15" eb="17">
      <t>コクリツ</t>
    </rPh>
    <rPh sb="17" eb="19">
      <t>ビョウイン</t>
    </rPh>
    <rPh sb="20" eb="22">
      <t>リョウヨウ</t>
    </rPh>
    <rPh sb="22" eb="23">
      <t>ジョ</t>
    </rPh>
    <rPh sb="24" eb="26">
      <t>ドクリツ</t>
    </rPh>
    <rPh sb="26" eb="28">
      <t>ギョウセイ</t>
    </rPh>
    <rPh sb="28" eb="30">
      <t>ホウジン</t>
    </rPh>
    <rPh sb="30" eb="32">
      <t>コクリツ</t>
    </rPh>
    <rPh sb="32" eb="34">
      <t>ビョウイン</t>
    </rPh>
    <rPh sb="34" eb="36">
      <t>キコウ</t>
    </rPh>
    <rPh sb="37" eb="38">
      <t>カン</t>
    </rPh>
    <rPh sb="38" eb="39">
      <t>コウ</t>
    </rPh>
    <rPh sb="39" eb="40">
      <t>リツ</t>
    </rPh>
    <rPh sb="40" eb="42">
      <t>ビョウイン</t>
    </rPh>
    <rPh sb="42" eb="43">
      <t>オヨ</t>
    </rPh>
    <rPh sb="44" eb="47">
      <t>ソノタ</t>
    </rPh>
    <rPh sb="48" eb="50">
      <t>コウテキ</t>
    </rPh>
    <rPh sb="50" eb="52">
      <t>ビョウイン</t>
    </rPh>
    <phoneticPr fontId="2"/>
  </si>
  <si>
    <t>自 立 支 援</t>
    <rPh sb="0" eb="1">
      <t>ジ</t>
    </rPh>
    <rPh sb="2" eb="3">
      <t>リツ</t>
    </rPh>
    <rPh sb="4" eb="5">
      <t>ササ</t>
    </rPh>
    <rPh sb="6" eb="7">
      <t>エン</t>
    </rPh>
    <phoneticPr fontId="2"/>
  </si>
  <si>
    <t>児童福祉</t>
    <rPh sb="0" eb="2">
      <t>ジドウ</t>
    </rPh>
    <rPh sb="2" eb="4">
      <t>フクシ</t>
    </rPh>
    <phoneticPr fontId="2"/>
  </si>
  <si>
    <t>石綿救済</t>
    <rPh sb="0" eb="1">
      <t>イシ</t>
    </rPh>
    <rPh sb="1" eb="2">
      <t>ワタ</t>
    </rPh>
    <rPh sb="2" eb="3">
      <t>スクイ</t>
    </rPh>
    <rPh sb="3" eb="4">
      <t>スミ</t>
    </rPh>
    <phoneticPr fontId="2"/>
  </si>
  <si>
    <t>一般医療</t>
    <rPh sb="2" eb="4">
      <t>イリョウ</t>
    </rPh>
    <phoneticPr fontId="2"/>
  </si>
  <si>
    <t>医療観察</t>
    <rPh sb="0" eb="2">
      <t>イリョウ</t>
    </rPh>
    <rPh sb="2" eb="4">
      <t>カンサツ</t>
    </rPh>
    <phoneticPr fontId="2"/>
  </si>
  <si>
    <t>自立支援</t>
    <rPh sb="0" eb="2">
      <t>ジリツ</t>
    </rPh>
    <rPh sb="2" eb="4">
      <t>シエン</t>
    </rPh>
    <phoneticPr fontId="2"/>
  </si>
  <si>
    <t>石綿救済</t>
    <rPh sb="0" eb="2">
      <t>イシワタ</t>
    </rPh>
    <rPh sb="2" eb="4">
      <t>キュウサイ</t>
    </rPh>
    <phoneticPr fontId="2"/>
  </si>
  <si>
    <t>療育給付</t>
    <rPh sb="0" eb="2">
      <t>リョウイク</t>
    </rPh>
    <rPh sb="2" eb="4">
      <t>キュウフ</t>
    </rPh>
    <phoneticPr fontId="2"/>
  </si>
  <si>
    <t>本　年　度　累　計</t>
    <rPh sb="0" eb="1">
      <t>ホン</t>
    </rPh>
    <rPh sb="2" eb="5">
      <t>ネンド</t>
    </rPh>
    <rPh sb="6" eb="9">
      <t>ルイケイ</t>
    </rPh>
    <phoneticPr fontId="2"/>
  </si>
  <si>
    <t>件数</t>
    <rPh sb="0" eb="2">
      <t>ケンスウ</t>
    </rPh>
    <phoneticPr fontId="2"/>
  </si>
  <si>
    <t>金額</t>
    <rPh sb="0" eb="2">
      <t>キンガク</t>
    </rPh>
    <phoneticPr fontId="2"/>
  </si>
  <si>
    <t>件</t>
    <rPh sb="0" eb="1">
      <t>ケン</t>
    </rPh>
    <phoneticPr fontId="2"/>
  </si>
  <si>
    <t>千円</t>
    <rPh sb="0" eb="2">
      <t>センエン</t>
    </rPh>
    <phoneticPr fontId="2"/>
  </si>
  <si>
    <t>％</t>
    <phoneticPr fontId="2"/>
  </si>
  <si>
    <t>総計</t>
    <rPh sb="0" eb="2">
      <t>ソウケイ</t>
    </rPh>
    <phoneticPr fontId="2"/>
  </si>
  <si>
    <t>医科</t>
    <rPh sb="0" eb="2">
      <t>イカ</t>
    </rPh>
    <phoneticPr fontId="2"/>
  </si>
  <si>
    <t>歯科</t>
    <rPh sb="0" eb="2">
      <t>シカ</t>
    </rPh>
    <phoneticPr fontId="2"/>
  </si>
  <si>
    <t>調剤</t>
    <rPh sb="0" eb="2">
      <t>チョウザイ</t>
    </rPh>
    <phoneticPr fontId="2"/>
  </si>
  <si>
    <t>訪問看護</t>
    <rPh sb="0" eb="2">
      <t>ホウモン</t>
    </rPh>
    <rPh sb="2" eb="4">
      <t>カンゴ</t>
    </rPh>
    <phoneticPr fontId="2"/>
  </si>
  <si>
    <t>自治体医療</t>
    <rPh sb="0" eb="3">
      <t>ジチタイ</t>
    </rPh>
    <rPh sb="3" eb="5">
      <t>イリョウ</t>
    </rPh>
    <phoneticPr fontId="2"/>
  </si>
  <si>
    <t>第10表　管掌別診療報酬等審査（点検）確定状況</t>
    <rPh sb="19" eb="21">
      <t>カクテイ</t>
    </rPh>
    <phoneticPr fontId="2"/>
  </si>
  <si>
    <t>第10表（続）　管掌別診療報酬等審査（点検）確定状況</t>
    <rPh sb="22" eb="24">
      <t>カクテイ</t>
    </rPh>
    <phoneticPr fontId="2"/>
  </si>
  <si>
    <t>９割</t>
    <phoneticPr fontId="2"/>
  </si>
  <si>
    <t>児童福祉</t>
    <rPh sb="0" eb="2">
      <t>ジドウ</t>
    </rPh>
    <rPh sb="2" eb="4">
      <t>フクシ</t>
    </rPh>
    <phoneticPr fontId="6"/>
  </si>
  <si>
    <t>療育給付</t>
    <rPh sb="0" eb="2">
      <t>リョウイク</t>
    </rPh>
    <rPh sb="2" eb="4">
      <t>キュウフ</t>
    </rPh>
    <phoneticPr fontId="6"/>
  </si>
  <si>
    <t>石　綿　救　済</t>
    <rPh sb="0" eb="1">
      <t>イシ</t>
    </rPh>
    <rPh sb="2" eb="3">
      <t>ワタ</t>
    </rPh>
    <rPh sb="4" eb="5">
      <t>スクイ</t>
    </rPh>
    <rPh sb="6" eb="7">
      <t>スミ</t>
    </rPh>
    <phoneticPr fontId="6"/>
  </si>
  <si>
    <t>医科診療</t>
    <rPh sb="2" eb="4">
      <t>シンリョウ</t>
    </rPh>
    <phoneticPr fontId="6"/>
  </si>
  <si>
    <t>一般医療</t>
    <rPh sb="2" eb="4">
      <t>イリョウ</t>
    </rPh>
    <phoneticPr fontId="6"/>
  </si>
  <si>
    <t>特定疾患等</t>
    <rPh sb="4" eb="5">
      <t>トウ</t>
    </rPh>
    <phoneticPr fontId="2"/>
  </si>
  <si>
    <t>措置等医療</t>
    <rPh sb="2" eb="3">
      <t>トウ</t>
    </rPh>
    <phoneticPr fontId="2"/>
  </si>
  <si>
    <t>特 定 疾 患等</t>
    <rPh sb="7" eb="8">
      <t>トウ</t>
    </rPh>
    <phoneticPr fontId="6"/>
  </si>
  <si>
    <t>措 置  等 医 療</t>
    <rPh sb="5" eb="6">
      <t>トウ</t>
    </rPh>
    <phoneticPr fontId="6"/>
  </si>
  <si>
    <t>回数</t>
    <rPh sb="0" eb="2">
      <t>カイスウ</t>
    </rPh>
    <phoneticPr fontId="2"/>
  </si>
  <si>
    <t>回</t>
    <rPh sb="0" eb="1">
      <t>カイ</t>
    </rPh>
    <phoneticPr fontId="2"/>
  </si>
  <si>
    <t>回数</t>
    <rPh sb="0" eb="2">
      <t>カイスウ</t>
    </rPh>
    <phoneticPr fontId="6"/>
  </si>
  <si>
    <t>回</t>
    <rPh sb="0" eb="1">
      <t>カイ</t>
    </rPh>
    <phoneticPr fontId="6"/>
  </si>
  <si>
    <t>更生医療</t>
    <rPh sb="0" eb="2">
      <t>コウセイ</t>
    </rPh>
    <rPh sb="2" eb="4">
      <t>イリョウ</t>
    </rPh>
    <phoneticPr fontId="2"/>
  </si>
  <si>
    <t>精神通院医療</t>
    <rPh sb="0" eb="2">
      <t>セイシン</t>
    </rPh>
    <rPh sb="2" eb="4">
      <t>ツウイン</t>
    </rPh>
    <rPh sb="4" eb="6">
      <t>イリョウ</t>
    </rPh>
    <phoneticPr fontId="2"/>
  </si>
  <si>
    <t>更生医療</t>
    <rPh sb="0" eb="2">
      <t>コウセイ</t>
    </rPh>
    <rPh sb="2" eb="4">
      <t>イリョウ</t>
    </rPh>
    <phoneticPr fontId="6"/>
  </si>
  <si>
    <t>精神通院医療</t>
    <rPh sb="0" eb="2">
      <t>セイシン</t>
    </rPh>
    <rPh sb="2" eb="4">
      <t>ツウイン</t>
    </rPh>
    <rPh sb="4" eb="6">
      <t>イリョウ</t>
    </rPh>
    <phoneticPr fontId="6"/>
  </si>
  <si>
    <t>認定医療</t>
    <rPh sb="0" eb="2">
      <t>ニンテイ</t>
    </rPh>
    <rPh sb="2" eb="4">
      <t>イリョウ</t>
    </rPh>
    <phoneticPr fontId="2"/>
  </si>
  <si>
    <t>一般医療</t>
    <rPh sb="0" eb="2">
      <t>イッパン</t>
    </rPh>
    <rPh sb="2" eb="4">
      <t>イリョウ</t>
    </rPh>
    <phoneticPr fontId="2"/>
  </si>
  <si>
    <t>精神保健</t>
    <rPh sb="0" eb="2">
      <t>セイシン</t>
    </rPh>
    <rPh sb="2" eb="4">
      <t>ホケン</t>
    </rPh>
    <phoneticPr fontId="2"/>
  </si>
  <si>
    <t>措置患者</t>
    <rPh sb="0" eb="2">
      <t>ソチ</t>
    </rPh>
    <rPh sb="2" eb="4">
      <t>カンジャ</t>
    </rPh>
    <phoneticPr fontId="2"/>
  </si>
  <si>
    <t>１回当たり基準額</t>
    <rPh sb="1" eb="2">
      <t>カイ</t>
    </rPh>
    <phoneticPr fontId="2"/>
  </si>
  <si>
    <t>児 童 福 祉</t>
    <rPh sb="0" eb="1">
      <t>ジ</t>
    </rPh>
    <rPh sb="2" eb="3">
      <t>ワラベ</t>
    </rPh>
    <rPh sb="4" eb="5">
      <t>フク</t>
    </rPh>
    <rPh sb="6" eb="7">
      <t>シ</t>
    </rPh>
    <phoneticPr fontId="2"/>
  </si>
  <si>
    <t>原 爆 医 療</t>
    <phoneticPr fontId="2"/>
  </si>
  <si>
    <t>原 爆 医 療</t>
    <phoneticPr fontId="2"/>
  </si>
  <si>
    <t>精 神 保 健</t>
    <phoneticPr fontId="2"/>
  </si>
  <si>
    <t>自 立 支 援</t>
    <rPh sb="0" eb="1">
      <t>ジ</t>
    </rPh>
    <rPh sb="2" eb="3">
      <t>リツ</t>
    </rPh>
    <rPh sb="4" eb="5">
      <t>ササ</t>
    </rPh>
    <rPh sb="6" eb="7">
      <t>エン</t>
    </rPh>
    <phoneticPr fontId="6"/>
  </si>
  <si>
    <r>
      <t xml:space="preserve"> </t>
    </r>
    <r>
      <rPr>
        <sz val="10"/>
        <rFont val="ＭＳ Ｐゴシック"/>
        <family val="3"/>
        <charset val="128"/>
      </rPr>
      <t xml:space="preserve">    　 </t>
    </r>
    <r>
      <rPr>
        <sz val="10"/>
        <rFont val="ＭＳ 明朝"/>
        <family val="1"/>
        <charset val="128"/>
      </rPr>
      <t>なお、本表の数値は各統計表に含まれている。</t>
    </r>
    <rPh sb="10" eb="11">
      <t>ホン</t>
    </rPh>
    <rPh sb="11" eb="12">
      <t>ヒョウ</t>
    </rPh>
    <rPh sb="13" eb="15">
      <t>スウチ</t>
    </rPh>
    <rPh sb="16" eb="20">
      <t>カクトウケイヒョウ</t>
    </rPh>
    <rPh sb="21" eb="22">
      <t>フク</t>
    </rPh>
    <phoneticPr fontId="6"/>
  </si>
  <si>
    <t>食事・生活療養費</t>
    <rPh sb="3" eb="5">
      <t>セイカツ</t>
    </rPh>
    <phoneticPr fontId="2"/>
  </si>
  <si>
    <t>食事・生活療養費</t>
    <phoneticPr fontId="2"/>
  </si>
  <si>
    <t>備考  総計欄の件数は、食事・生活療養費を除く数値である。</t>
    <phoneticPr fontId="2"/>
  </si>
  <si>
    <t>食事・生活療養費</t>
    <rPh sb="0" eb="2">
      <t>ショクジ</t>
    </rPh>
    <rPh sb="3" eb="5">
      <t>セイカツ</t>
    </rPh>
    <rPh sb="5" eb="8">
      <t>リョウヨウヒ</t>
    </rPh>
    <phoneticPr fontId="2"/>
  </si>
  <si>
    <t>食事・生活療養費</t>
    <phoneticPr fontId="2"/>
  </si>
  <si>
    <t xml:space="preserve"> 備考　総計欄の件数は、食事・生活療養費を除く数値である。</t>
    <phoneticPr fontId="2"/>
  </si>
  <si>
    <t>療養介護医療</t>
    <rPh sb="0" eb="2">
      <t>リョウヨウ</t>
    </rPh>
    <rPh sb="2" eb="3">
      <t>スケ</t>
    </rPh>
    <rPh sb="3" eb="4">
      <t>ユズル</t>
    </rPh>
    <rPh sb="4" eb="6">
      <t>イリョウ</t>
    </rPh>
    <phoneticPr fontId="2"/>
  </si>
  <si>
    <t>療養介護医療</t>
    <rPh sb="0" eb="2">
      <t>リョウヨウ</t>
    </rPh>
    <rPh sb="2" eb="4">
      <t>カイゴ</t>
    </rPh>
    <rPh sb="4" eb="6">
      <t>イリョウ</t>
    </rPh>
    <phoneticPr fontId="2"/>
  </si>
  <si>
    <t>高齢者７割</t>
  </si>
  <si>
    <t>７割</t>
  </si>
  <si>
    <t>７　　　割</t>
  </si>
  <si>
    <t>食事・生活療養費</t>
    <rPh sb="3" eb="5">
      <t>セイカツ</t>
    </rPh>
    <phoneticPr fontId="6"/>
  </si>
  <si>
    <t>　備考　各管掌別の「計」欄の件数は、食事・生活療養費を除く数値である。</t>
    <rPh sb="1" eb="3">
      <t>ビコウ</t>
    </rPh>
    <rPh sb="4" eb="5">
      <t>カク</t>
    </rPh>
    <rPh sb="5" eb="7">
      <t>カンショウ</t>
    </rPh>
    <rPh sb="7" eb="8">
      <t>ベツ</t>
    </rPh>
    <rPh sb="10" eb="11">
      <t>ケイ</t>
    </rPh>
    <rPh sb="12" eb="13">
      <t>ラン</t>
    </rPh>
    <rPh sb="14" eb="16">
      <t>ケンスウ</t>
    </rPh>
    <rPh sb="18" eb="20">
      <t>ショクジ</t>
    </rPh>
    <rPh sb="21" eb="23">
      <t>セイカツ</t>
    </rPh>
    <rPh sb="23" eb="26">
      <t>リョウヨウヒ</t>
    </rPh>
    <rPh sb="27" eb="28">
      <t>ノゾ</t>
    </rPh>
    <rPh sb="29" eb="31">
      <t>スウチ</t>
    </rPh>
    <phoneticPr fontId="2"/>
  </si>
  <si>
    <t xml:space="preserve">     2　総計欄の件数は、医科の数値であり、同欄の金額は、医科及び食事・生活療養費を加えたものである。</t>
    <rPh sb="38" eb="40">
      <t>セイカツ</t>
    </rPh>
    <phoneticPr fontId="6"/>
  </si>
  <si>
    <t>参考資料３</t>
    <phoneticPr fontId="2"/>
  </si>
  <si>
    <t>参考資料３（続）</t>
    <phoneticPr fontId="2"/>
  </si>
  <si>
    <t>診療年月</t>
    <rPh sb="0" eb="2">
      <t>シンリョウ</t>
    </rPh>
    <rPh sb="2" eb="3">
      <t>ネン</t>
    </rPh>
    <rPh sb="3" eb="4">
      <t>ツキ</t>
    </rPh>
    <phoneticPr fontId="2"/>
  </si>
  <si>
    <t>医療保険</t>
    <phoneticPr fontId="2"/>
  </si>
  <si>
    <r>
      <t xml:space="preserve"> </t>
    </r>
    <r>
      <rPr>
        <sz val="11"/>
        <rFont val="ＭＳ Ｐゴシック"/>
        <family val="3"/>
        <charset val="128"/>
      </rPr>
      <t xml:space="preserve">    　 </t>
    </r>
    <r>
      <rPr>
        <sz val="10"/>
        <rFont val="ＭＳ 明朝"/>
        <family val="1"/>
        <charset val="128"/>
      </rPr>
      <t>なお、本表の数値は各統計表に含まれている。</t>
    </r>
    <rPh sb="10" eb="11">
      <t>ホン</t>
    </rPh>
    <rPh sb="11" eb="12">
      <t>ヒョウ</t>
    </rPh>
    <rPh sb="13" eb="15">
      <t>スウチ</t>
    </rPh>
    <rPh sb="16" eb="20">
      <t>カクトウケイヒョウ</t>
    </rPh>
    <rPh sb="21" eb="22">
      <t>フク</t>
    </rPh>
    <phoneticPr fontId="6"/>
  </si>
  <si>
    <t>参考資料　２</t>
    <rPh sb="0" eb="2">
      <t>サンコウ</t>
    </rPh>
    <rPh sb="2" eb="4">
      <t>シリョウ</t>
    </rPh>
    <phoneticPr fontId="2"/>
  </si>
  <si>
    <t>年度別</t>
    <rPh sb="0" eb="2">
      <t>ネンド</t>
    </rPh>
    <rPh sb="2" eb="3">
      <t>ベツ</t>
    </rPh>
    <phoneticPr fontId="2"/>
  </si>
  <si>
    <t>各法</t>
    <rPh sb="0" eb="2">
      <t>カクホウ</t>
    </rPh>
    <phoneticPr fontId="2"/>
  </si>
  <si>
    <t>（再掲）生活保護法</t>
    <rPh sb="1" eb="3">
      <t>サイケイ</t>
    </rPh>
    <rPh sb="4" eb="6">
      <t>セイカツ</t>
    </rPh>
    <rPh sb="6" eb="9">
      <t>ホゴホウ</t>
    </rPh>
    <phoneticPr fontId="2"/>
  </si>
  <si>
    <t>（再掲）自治体医療</t>
    <rPh sb="1" eb="3">
      <t>サイケイ</t>
    </rPh>
    <rPh sb="4" eb="7">
      <t>ジチタイ</t>
    </rPh>
    <rPh sb="7" eb="9">
      <t>イリョウ</t>
    </rPh>
    <phoneticPr fontId="2"/>
  </si>
  <si>
    <t>日数</t>
    <rPh sb="0" eb="1">
      <t>ニチ</t>
    </rPh>
    <rPh sb="1" eb="2">
      <t>スウ</t>
    </rPh>
    <phoneticPr fontId="2"/>
  </si>
  <si>
    <t>点数</t>
    <rPh sb="0" eb="2">
      <t>テンスウ</t>
    </rPh>
    <phoneticPr fontId="2"/>
  </si>
  <si>
    <t>日</t>
    <rPh sb="0" eb="1">
      <t>ニチ</t>
    </rPh>
    <phoneticPr fontId="2"/>
  </si>
  <si>
    <t>千点</t>
    <rPh sb="0" eb="2">
      <t>センテン</t>
    </rPh>
    <phoneticPr fontId="2"/>
  </si>
  <si>
    <t>２（続）</t>
    <rPh sb="2" eb="3">
      <t>ゾク</t>
    </rPh>
    <phoneticPr fontId="2"/>
  </si>
  <si>
    <t>　〃 10年度</t>
    <rPh sb="6" eb="7">
      <t>ド</t>
    </rPh>
    <phoneticPr fontId="2"/>
  </si>
  <si>
    <t>　〃 11年度</t>
    <rPh sb="6" eb="7">
      <t>ド</t>
    </rPh>
    <phoneticPr fontId="2"/>
  </si>
  <si>
    <t>　〃 12年度</t>
    <rPh sb="6" eb="7">
      <t>ド</t>
    </rPh>
    <phoneticPr fontId="2"/>
  </si>
  <si>
    <t>　〃 13年度</t>
    <rPh sb="6" eb="7">
      <t>ド</t>
    </rPh>
    <phoneticPr fontId="2"/>
  </si>
  <si>
    <t>　〃 14年度</t>
    <rPh sb="6" eb="7">
      <t>ド</t>
    </rPh>
    <phoneticPr fontId="2"/>
  </si>
  <si>
    <t>　〃 15年度</t>
    <rPh sb="6" eb="7">
      <t>ド</t>
    </rPh>
    <phoneticPr fontId="2"/>
  </si>
  <si>
    <t>　〃 16年度</t>
    <rPh sb="6" eb="7">
      <t>ド</t>
    </rPh>
    <phoneticPr fontId="2"/>
  </si>
  <si>
    <t>　〃 17年度</t>
    <rPh sb="6" eb="7">
      <t>ド</t>
    </rPh>
    <phoneticPr fontId="2"/>
  </si>
  <si>
    <t>年度別、管掌別確定件数・日数・点数及び金額　　　　　　　</t>
    <phoneticPr fontId="2"/>
  </si>
  <si>
    <t>参考資料４の３</t>
    <phoneticPr fontId="2"/>
  </si>
  <si>
    <t>　〃 　　　　　5月</t>
  </si>
  <si>
    <t>　〃 　　　　　5月</t>
    <phoneticPr fontId="2"/>
  </si>
  <si>
    <t>　〃 　　　　　6月</t>
  </si>
  <si>
    <t>　〃 　　　　　6月</t>
    <phoneticPr fontId="2"/>
  </si>
  <si>
    <t>　〃 　　　　　7月</t>
  </si>
  <si>
    <t>　〃 　　　　　8月</t>
  </si>
  <si>
    <t>　〃 　　　　　9月</t>
  </si>
  <si>
    <t>　〃 　　　　　10月</t>
  </si>
  <si>
    <t>　〃 　　　　　11月</t>
  </si>
  <si>
    <t>　〃 　　　　　12月</t>
  </si>
  <si>
    <t>　〃 　　　　　2月</t>
    <phoneticPr fontId="2"/>
  </si>
  <si>
    <t>　〃 　　　　　3月</t>
    <phoneticPr fontId="2"/>
  </si>
  <si>
    <t>　〃 　　　　　4月</t>
    <phoneticPr fontId="2"/>
  </si>
  <si>
    <t>参考資料　１</t>
    <phoneticPr fontId="2"/>
  </si>
  <si>
    <t>参考資料　１（続）</t>
    <phoneticPr fontId="2"/>
  </si>
  <si>
    <r>
      <t xml:space="preserve">平成 </t>
    </r>
    <r>
      <rPr>
        <sz val="11"/>
        <color indexed="9"/>
        <rFont val="ＭＳ Ｐ明朝"/>
        <family val="1"/>
        <charset val="128"/>
      </rPr>
      <t>0</t>
    </r>
    <r>
      <rPr>
        <sz val="11"/>
        <rFont val="ＭＳ Ｐ明朝"/>
        <family val="1"/>
        <charset val="128"/>
      </rPr>
      <t>8年度</t>
    </r>
    <rPh sb="6" eb="7">
      <t>ド</t>
    </rPh>
    <phoneticPr fontId="2"/>
  </si>
  <si>
    <r>
      <t xml:space="preserve">　〃 </t>
    </r>
    <r>
      <rPr>
        <sz val="11"/>
        <color indexed="9"/>
        <rFont val="ＭＳ Ｐ明朝"/>
        <family val="1"/>
        <charset val="128"/>
      </rPr>
      <t>0</t>
    </r>
    <r>
      <rPr>
        <sz val="11"/>
        <rFont val="ＭＳ Ｐ明朝"/>
        <family val="1"/>
        <charset val="128"/>
      </rPr>
      <t>9年度</t>
    </r>
    <rPh sb="6" eb="7">
      <t>ド</t>
    </rPh>
    <phoneticPr fontId="2"/>
  </si>
  <si>
    <r>
      <t xml:space="preserve"> </t>
    </r>
    <r>
      <rPr>
        <sz val="11"/>
        <rFont val="ＭＳ Ｐゴシック"/>
        <family val="3"/>
        <charset val="128"/>
      </rPr>
      <t xml:space="preserve">    </t>
    </r>
    <r>
      <rPr>
        <sz val="10"/>
        <rFont val="ＭＳ 明朝"/>
        <family val="1"/>
        <charset val="128"/>
      </rPr>
      <t>2　総計欄の件数・点数は、全管掌に係る医科の数値であり、同欄の金額は、医科及び食事・生活療養費を加えたものである。</t>
    </r>
    <rPh sb="11" eb="13">
      <t>ケンスウ</t>
    </rPh>
    <rPh sb="14" eb="16">
      <t>テンスウ</t>
    </rPh>
    <rPh sb="18" eb="19">
      <t>ゼン</t>
    </rPh>
    <rPh sb="19" eb="21">
      <t>カンショウ</t>
    </rPh>
    <rPh sb="22" eb="23">
      <t>カカ</t>
    </rPh>
    <rPh sb="24" eb="26">
      <t>イカ</t>
    </rPh>
    <rPh sb="40" eb="42">
      <t>イカ</t>
    </rPh>
    <rPh sb="42" eb="43">
      <t>オヨ</t>
    </rPh>
    <rPh sb="47" eb="49">
      <t>セイカツ</t>
    </rPh>
    <phoneticPr fontId="6"/>
  </si>
  <si>
    <r>
      <t xml:space="preserve"> </t>
    </r>
    <r>
      <rPr>
        <sz val="11"/>
        <rFont val="ＭＳ Ｐゴシック"/>
        <family val="3"/>
        <charset val="128"/>
      </rPr>
      <t xml:space="preserve">    </t>
    </r>
    <r>
      <rPr>
        <sz val="10"/>
        <rFont val="ＭＳ 明朝"/>
        <family val="1"/>
        <charset val="128"/>
      </rPr>
      <t>2　総計欄の件数・点数は、全管掌に係る医科の数値であり、同欄の金額は、医科及び食事・生活療養費を加えたものである。</t>
    </r>
    <rPh sb="18" eb="19">
      <t>ゼン</t>
    </rPh>
    <rPh sb="19" eb="21">
      <t>カンショウ</t>
    </rPh>
    <rPh sb="22" eb="23">
      <t>カカ</t>
    </rPh>
    <rPh sb="24" eb="26">
      <t>イカ</t>
    </rPh>
    <rPh sb="40" eb="42">
      <t>イカ</t>
    </rPh>
    <rPh sb="42" eb="43">
      <t>オヨ</t>
    </rPh>
    <rPh sb="47" eb="49">
      <t>セイカツ</t>
    </rPh>
    <phoneticPr fontId="6"/>
  </si>
  <si>
    <t>例　　　言</t>
  </si>
  <si>
    <t>　　　　割はそれ以外の者が対象である。</t>
  </si>
  <si>
    <t xml:space="preserve">   　　法分ごとの負担額が掲載してある。</t>
  </si>
  <si>
    <t>　３　単位未満の数値は四捨五入を原則とした。したがって、総計とその内訳の計と</t>
  </si>
  <si>
    <t>　　は必ずしも一致しない。</t>
  </si>
  <si>
    <t>　４　本書に用いた記号は、次のとおりである。</t>
  </si>
  <si>
    <t>　　　「－」は掲げる計数がないもの。</t>
  </si>
  <si>
    <t xml:space="preserve">      「０」は表示単位に満たないもの。</t>
  </si>
  <si>
    <t>　　　「△」は負数のもの。</t>
  </si>
  <si>
    <t>第1表</t>
  </si>
  <si>
    <t>診療報酬等請求及び支払窓口数</t>
  </si>
  <si>
    <t>第2表</t>
  </si>
  <si>
    <t>第3表</t>
  </si>
  <si>
    <t>第4表</t>
  </si>
  <si>
    <t>支部別管掌別診療報酬等確定件数及び金額</t>
  </si>
  <si>
    <t xml:space="preserve">第4表の2   </t>
  </si>
  <si>
    <t>第5表</t>
  </si>
  <si>
    <t xml:space="preserve">第5表の2   </t>
  </si>
  <si>
    <t>第6表</t>
  </si>
  <si>
    <t>　〃 23年度</t>
  </si>
  <si>
    <t>　〃 23年度</t>
    <rPh sb="6" eb="7">
      <t>ド</t>
    </rPh>
    <phoneticPr fontId="2"/>
  </si>
  <si>
    <t>第6表の2</t>
  </si>
  <si>
    <t>第7表　　　</t>
  </si>
  <si>
    <t>第8表</t>
  </si>
  <si>
    <t>参考資料1</t>
  </si>
  <si>
    <t>　２　点数（食事・生活療養費については基準額、訪問看護療養費については看護費</t>
    <rPh sb="9" eb="11">
      <t>セイカツ</t>
    </rPh>
    <phoneticPr fontId="13"/>
  </si>
  <si>
    <t>　　用）及び金額については、次の諸点に留意されたい。</t>
    <phoneticPr fontId="13"/>
  </si>
  <si>
    <t>統　　計　　表　　目　　次</t>
    <rPh sb="9" eb="13">
      <t>モクジ</t>
    </rPh>
    <phoneticPr fontId="13"/>
  </si>
  <si>
    <t>管掌別診療報酬等諸率</t>
    <phoneticPr fontId="13"/>
  </si>
  <si>
    <t>支部別医療保険分診療報酬等諸率</t>
    <phoneticPr fontId="13"/>
  </si>
  <si>
    <t>第9表</t>
    <phoneticPr fontId="13"/>
  </si>
  <si>
    <t>管掌別診療報酬等返戻状況</t>
    <phoneticPr fontId="13"/>
  </si>
  <si>
    <t>第10表</t>
    <phoneticPr fontId="13"/>
  </si>
  <si>
    <t>支部別医療保険分診療報酬等返戻状況</t>
    <phoneticPr fontId="13"/>
  </si>
  <si>
    <t>参考資料2</t>
    <phoneticPr fontId="13"/>
  </si>
  <si>
    <t>参考資料4の2</t>
    <phoneticPr fontId="13"/>
  </si>
  <si>
    <t>参考資料4の3</t>
    <phoneticPr fontId="13"/>
  </si>
  <si>
    <t>第11表</t>
  </si>
  <si>
    <t>第13表</t>
  </si>
  <si>
    <t>管掌別診療報酬等審査（点検）確定状況</t>
    <phoneticPr fontId="13"/>
  </si>
  <si>
    <t>支部別医療保険分診療報酬等審査（点検）確定状況</t>
    <phoneticPr fontId="13"/>
  </si>
  <si>
    <t>第12表</t>
    <phoneticPr fontId="13"/>
  </si>
  <si>
    <t>参考資料3</t>
    <phoneticPr fontId="13"/>
  </si>
  <si>
    <t>経営主体別診療科別診療諸率（医科計）</t>
    <phoneticPr fontId="13"/>
  </si>
  <si>
    <t>〃</t>
    <phoneticPr fontId="13"/>
  </si>
  <si>
    <t>経営主体別診療科別診療諸率（医科入院）</t>
    <rPh sb="16" eb="18">
      <t>ニュウイン</t>
    </rPh>
    <phoneticPr fontId="13"/>
  </si>
  <si>
    <t>〃</t>
    <phoneticPr fontId="13"/>
  </si>
  <si>
    <t>経営主体別診療科別診療諸率（医科入院外）</t>
    <phoneticPr fontId="13"/>
  </si>
  <si>
    <t>参考資料4</t>
    <phoneticPr fontId="13"/>
  </si>
  <si>
    <t>管掌別診療報酬等確定状況</t>
    <phoneticPr fontId="13"/>
  </si>
  <si>
    <t>支部別診療報酬等確定状況</t>
    <phoneticPr fontId="13"/>
  </si>
  <si>
    <t>支部別医療保険分診療報酬等確定状況</t>
    <phoneticPr fontId="13"/>
  </si>
  <si>
    <t>年度別診療報酬等確定件数・金額及び対前年度比</t>
    <phoneticPr fontId="13"/>
  </si>
  <si>
    <t>年度別、管掌別診療報酬等確定件数・日数・点数及び金額</t>
    <phoneticPr fontId="13"/>
  </si>
  <si>
    <t>経営主体別診療科別算定件数・日数及び点数（医科計）</t>
    <rPh sb="21" eb="23">
      <t>イカ</t>
    </rPh>
    <rPh sb="23" eb="24">
      <t>ケイ</t>
    </rPh>
    <phoneticPr fontId="13"/>
  </si>
  <si>
    <t>経営主体別診療科別算定件数・日数及び点数（医科入院）</t>
    <rPh sb="21" eb="23">
      <t>イカ</t>
    </rPh>
    <rPh sb="23" eb="25">
      <t>ニュウイン</t>
    </rPh>
    <phoneticPr fontId="13"/>
  </si>
  <si>
    <t>経営主体別診療科別算定件数・日数及び点数（医科入院外）</t>
    <rPh sb="21" eb="23">
      <t>イカ</t>
    </rPh>
    <rPh sb="23" eb="25">
      <t>ニュウイン</t>
    </rPh>
    <rPh sb="25" eb="26">
      <t>ガイ</t>
    </rPh>
    <phoneticPr fontId="13"/>
  </si>
  <si>
    <t>管掌別ＤＰＣ診療報酬等算定状況</t>
    <rPh sb="0" eb="2">
      <t>カンショウ</t>
    </rPh>
    <rPh sb="2" eb="3">
      <t>ベツ</t>
    </rPh>
    <rPh sb="6" eb="8">
      <t>シンリョウ</t>
    </rPh>
    <rPh sb="8" eb="11">
      <t>ホウシュウトウ</t>
    </rPh>
    <rPh sb="11" eb="13">
      <t>サンテイ</t>
    </rPh>
    <rPh sb="13" eb="15">
      <t>ジョウキョウ</t>
    </rPh>
    <phoneticPr fontId="13"/>
  </si>
  <si>
    <t>支部別ＤＰＣ診療報酬等算定状況</t>
    <rPh sb="0" eb="2">
      <t>シブ</t>
    </rPh>
    <rPh sb="2" eb="3">
      <t>ベツ</t>
    </rPh>
    <rPh sb="6" eb="8">
      <t>シンリョウ</t>
    </rPh>
    <rPh sb="8" eb="11">
      <t>ホウシュウトウ</t>
    </rPh>
    <rPh sb="11" eb="13">
      <t>サンテイ</t>
    </rPh>
    <rPh sb="13" eb="15">
      <t>ジョウキョウ</t>
    </rPh>
    <phoneticPr fontId="13"/>
  </si>
  <si>
    <t>月別ＤＰＣ診療報酬等算定状況</t>
    <rPh sb="0" eb="2">
      <t>ツキベツ</t>
    </rPh>
    <rPh sb="5" eb="7">
      <t>シンリョウ</t>
    </rPh>
    <rPh sb="7" eb="10">
      <t>ホウシュウナド</t>
    </rPh>
    <rPh sb="10" eb="12">
      <t>サンテイ</t>
    </rPh>
    <rPh sb="12" eb="14">
      <t>ジョウキョウ</t>
    </rPh>
    <phoneticPr fontId="13"/>
  </si>
  <si>
    <t>第２表　管掌別診療報酬等確定状況</t>
    <phoneticPr fontId="2"/>
  </si>
  <si>
    <t>第２表（続）　管掌別診療報酬等確定状況</t>
    <phoneticPr fontId="2"/>
  </si>
  <si>
    <t>第５表　支部別診療報酬等確定状況</t>
    <phoneticPr fontId="2"/>
  </si>
  <si>
    <t>第５表(続)　支部別診療報酬等確定状況</t>
    <phoneticPr fontId="2"/>
  </si>
  <si>
    <t>第５表の２　支部別医療保険分診療報酬等確定状況</t>
    <phoneticPr fontId="2"/>
  </si>
  <si>
    <t>第５表の２(続)　支部別医療保険分診療報酬等確定状況</t>
    <phoneticPr fontId="2"/>
  </si>
  <si>
    <t>年度別診療報酬等確定件数・金額及び対前年度比</t>
    <phoneticPr fontId="2"/>
  </si>
  <si>
    <t>年度別診療報酬等確定件数・金額及び対前年度比　　　　　</t>
    <phoneticPr fontId="2"/>
  </si>
  <si>
    <t xml:space="preserve">年度別、管掌別診療報酬等確定件数・日数・点数及び金額       </t>
    <phoneticPr fontId="2"/>
  </si>
  <si>
    <t>経営主体別診療科別算定件数・日数及び点数</t>
    <phoneticPr fontId="2"/>
  </si>
  <si>
    <t>備考１  本表は、再審査分等を調整する前の「算定件数」等の数値である。これに対し、本書の各統計表は再審査分等を調整後の「確定件数」等の数値である。</t>
    <phoneticPr fontId="2"/>
  </si>
  <si>
    <t>管掌別ＤＰＣ診療報酬等算定状況</t>
    <rPh sb="6" eb="8">
      <t>シンリョウ</t>
    </rPh>
    <rPh sb="8" eb="11">
      <t>ホウシュウトウ</t>
    </rPh>
    <rPh sb="11" eb="13">
      <t>サンテイ</t>
    </rPh>
    <rPh sb="13" eb="15">
      <t>ジョウキョウ</t>
    </rPh>
    <phoneticPr fontId="6"/>
  </si>
  <si>
    <t>管掌別ＤＰＣ診療報酬等算定状況　（続）</t>
    <rPh sb="6" eb="8">
      <t>シンリョウ</t>
    </rPh>
    <rPh sb="8" eb="11">
      <t>ホウシュウトウ</t>
    </rPh>
    <rPh sb="11" eb="13">
      <t>サンテイ</t>
    </rPh>
    <rPh sb="13" eb="15">
      <t>ジョウキョウ</t>
    </rPh>
    <rPh sb="17" eb="18">
      <t>ゾク</t>
    </rPh>
    <phoneticPr fontId="6"/>
  </si>
  <si>
    <t>支部別ＤＰＣ診療報酬等算定状況　</t>
    <rPh sb="6" eb="8">
      <t>シンリョウ</t>
    </rPh>
    <rPh sb="8" eb="11">
      <t>ホウシュウトウ</t>
    </rPh>
    <rPh sb="11" eb="13">
      <t>サンテイ</t>
    </rPh>
    <rPh sb="13" eb="15">
      <t>ジョウキョウ</t>
    </rPh>
    <phoneticPr fontId="2"/>
  </si>
  <si>
    <t>備考 1　本表は、再審査分等を調整する前の「算定件数」等の数値である。これに対し、本書の各統計表は再審査分等を調整後の「確定件数」等の数値である。</t>
    <phoneticPr fontId="2"/>
  </si>
  <si>
    <t>月別ＤＰＣ診療報酬等算定状況</t>
    <rPh sb="0" eb="1">
      <t>ツキ</t>
    </rPh>
    <rPh sb="5" eb="7">
      <t>シンリョウ</t>
    </rPh>
    <rPh sb="7" eb="10">
      <t>ホウシュウトウ</t>
    </rPh>
    <rPh sb="10" eb="12">
      <t>サンテイ</t>
    </rPh>
    <rPh sb="12" eb="14">
      <t>ジョウキョウ</t>
    </rPh>
    <phoneticPr fontId="2"/>
  </si>
  <si>
    <t>　〃 18年度</t>
  </si>
  <si>
    <t>　〃 18年度</t>
    <rPh sb="6" eb="7">
      <t>ド</t>
    </rPh>
    <phoneticPr fontId="2"/>
  </si>
  <si>
    <t>平成20年1月</t>
    <phoneticPr fontId="2"/>
  </si>
  <si>
    <t>平成15年4月</t>
  </si>
  <si>
    <t>平成16年1月</t>
  </si>
  <si>
    <t>　〃 　　　　　2月</t>
  </si>
  <si>
    <t>（平成26年度）</t>
  </si>
  <si>
    <t>平成24年度</t>
  </si>
  <si>
    <t>平成25年度</t>
  </si>
  <si>
    <t>平成26年度</t>
  </si>
  <si>
    <t>-</t>
  </si>
  <si>
    <t>…</t>
  </si>
  <si>
    <t>（26年月診療分）</t>
  </si>
  <si>
    <t>　〃 　　　　　3月</t>
  </si>
  <si>
    <t>　〃 　　　　　4月</t>
  </si>
  <si>
    <t>平成17年1月</t>
  </si>
  <si>
    <t>平成18年1月</t>
  </si>
  <si>
    <t>平成19年1月</t>
  </si>
  <si>
    <t>平成21年1月</t>
    <phoneticPr fontId="2"/>
  </si>
  <si>
    <t>平成22年1月</t>
    <phoneticPr fontId="2"/>
  </si>
  <si>
    <t>平成23年1月</t>
    <phoneticPr fontId="2"/>
  </si>
  <si>
    <t>参考資料４の３（続）</t>
    <rPh sb="8" eb="9">
      <t>ゾク</t>
    </rPh>
    <phoneticPr fontId="2"/>
  </si>
  <si>
    <t>結核医療</t>
    <rPh sb="0" eb="2">
      <t>ケッカク</t>
    </rPh>
    <rPh sb="2" eb="4">
      <t>イリョウ</t>
    </rPh>
    <phoneticPr fontId="2"/>
  </si>
  <si>
    <t>結核入院医療</t>
    <rPh sb="0" eb="2">
      <t>ケッカク</t>
    </rPh>
    <rPh sb="2" eb="4">
      <t>ニュウイン</t>
    </rPh>
    <rPh sb="4" eb="6">
      <t>イリョウ</t>
    </rPh>
    <phoneticPr fontId="2"/>
  </si>
  <si>
    <t>自　立　支　援</t>
    <rPh sb="0" eb="1">
      <t>ジ</t>
    </rPh>
    <rPh sb="2" eb="3">
      <t>リツ</t>
    </rPh>
    <rPh sb="4" eb="5">
      <t>ササ</t>
    </rPh>
    <rPh sb="6" eb="7">
      <t>エン</t>
    </rPh>
    <phoneticPr fontId="2"/>
  </si>
  <si>
    <t>児　童　福　祉</t>
    <rPh sb="0" eb="1">
      <t>ジ</t>
    </rPh>
    <rPh sb="2" eb="3">
      <t>ワラベ</t>
    </rPh>
    <rPh sb="4" eb="5">
      <t>フク</t>
    </rPh>
    <rPh sb="6" eb="7">
      <t>シ</t>
    </rPh>
    <phoneticPr fontId="2"/>
  </si>
  <si>
    <t>原　爆　医　療</t>
    <rPh sb="0" eb="1">
      <t>ハラ</t>
    </rPh>
    <rPh sb="2" eb="3">
      <t>バク</t>
    </rPh>
    <rPh sb="4" eb="5">
      <t>イ</t>
    </rPh>
    <rPh sb="6" eb="7">
      <t>リョウ</t>
    </rPh>
    <phoneticPr fontId="2"/>
  </si>
  <si>
    <t>一類感染症・新感染症</t>
    <rPh sb="0" eb="2">
      <t>イチルイ</t>
    </rPh>
    <rPh sb="2" eb="5">
      <t>カンセンショウ</t>
    </rPh>
    <rPh sb="6" eb="7">
      <t>シン</t>
    </rPh>
    <rPh sb="7" eb="10">
      <t>カンセンショウ</t>
    </rPh>
    <phoneticPr fontId="2"/>
  </si>
  <si>
    <t>感染症</t>
    <rPh sb="0" eb="3">
      <t>カンセンショウ</t>
    </rPh>
    <phoneticPr fontId="2"/>
  </si>
  <si>
    <t>原 爆 医 療</t>
    <phoneticPr fontId="2"/>
  </si>
  <si>
    <t>感 染 症</t>
    <rPh sb="0" eb="1">
      <t>カン</t>
    </rPh>
    <rPh sb="2" eb="3">
      <t>ソメ</t>
    </rPh>
    <rPh sb="4" eb="5">
      <t>ショウ</t>
    </rPh>
    <phoneticPr fontId="2"/>
  </si>
  <si>
    <t>感 染 症</t>
    <phoneticPr fontId="2"/>
  </si>
  <si>
    <t>結核医療</t>
    <rPh sb="0" eb="2">
      <t>ケッカク</t>
    </rPh>
    <rPh sb="2" eb="4">
      <t>イリョウ</t>
    </rPh>
    <phoneticPr fontId="6"/>
  </si>
  <si>
    <t>結核入院医療</t>
    <rPh sb="0" eb="2">
      <t>ケッカク</t>
    </rPh>
    <rPh sb="2" eb="4">
      <t>ニュウイン</t>
    </rPh>
    <rPh sb="4" eb="6">
      <t>イリョウ</t>
    </rPh>
    <phoneticPr fontId="6"/>
  </si>
  <si>
    <t>　　　「…」は前年度対比で乖離があるもの。</t>
  </si>
  <si>
    <t>感染症結核</t>
  </si>
  <si>
    <t>　〃 19年度</t>
    <rPh sb="6" eb="7">
      <t>ド</t>
    </rPh>
    <phoneticPr fontId="2"/>
  </si>
  <si>
    <t>中国残留邦人等</t>
    <rPh sb="0" eb="2">
      <t>チュウゴク</t>
    </rPh>
    <rPh sb="2" eb="4">
      <t>ザンリュウ</t>
    </rPh>
    <rPh sb="4" eb="6">
      <t>ホウジン</t>
    </rPh>
    <rPh sb="6" eb="7">
      <t>トウ</t>
    </rPh>
    <phoneticPr fontId="2"/>
  </si>
  <si>
    <t>肝炎治療</t>
    <rPh sb="0" eb="2">
      <t>カンエン</t>
    </rPh>
    <rPh sb="2" eb="4">
      <t>チリョウ</t>
    </rPh>
    <phoneticPr fontId="2"/>
  </si>
  <si>
    <t>中国残留邦人等</t>
    <phoneticPr fontId="2"/>
  </si>
  <si>
    <t>中国残留邦人等</t>
    <phoneticPr fontId="2"/>
  </si>
  <si>
    <t>一類感染症等
・新感染症</t>
    <rPh sb="0" eb="2">
      <t>イチルイ</t>
    </rPh>
    <rPh sb="2" eb="6">
      <t>カンセンショウナド</t>
    </rPh>
    <rPh sb="8" eb="9">
      <t>シン</t>
    </rPh>
    <rPh sb="9" eb="12">
      <t>カンセンショウ</t>
    </rPh>
    <phoneticPr fontId="2"/>
  </si>
  <si>
    <t>医療観察</t>
    <rPh sb="0" eb="2">
      <t>イリョウ</t>
    </rPh>
    <rPh sb="2" eb="4">
      <t>カンサツ</t>
    </rPh>
    <phoneticPr fontId="6"/>
  </si>
  <si>
    <t>　１　医療保険又は老人保健の区分については、次の諸点に留意されたい。</t>
    <rPh sb="7" eb="8">
      <t>マタ</t>
    </rPh>
    <phoneticPr fontId="13"/>
  </si>
  <si>
    <t xml:space="preserve">   （1） 医療保険分又は各法分が他の各法分と併用する場合にあっては、点数は原</t>
    <rPh sb="12" eb="13">
      <t>マタ</t>
    </rPh>
    <phoneticPr fontId="13"/>
  </si>
  <si>
    <t>　 （1） 医療保険の高齢者７割・一般とは、７０歳以上７５歳未満における給付率の</t>
    <rPh sb="17" eb="19">
      <t>イッパン</t>
    </rPh>
    <phoneticPr fontId="13"/>
  </si>
  <si>
    <t>　　　  違いであり、７割は現役並み所得者、一般はそれ以外の者が対象である。</t>
    <rPh sb="14" eb="16">
      <t>ゲンエキ</t>
    </rPh>
    <rPh sb="16" eb="17">
      <t>ナ</t>
    </rPh>
    <rPh sb="22" eb="24">
      <t>イッパン</t>
    </rPh>
    <phoneticPr fontId="13"/>
  </si>
  <si>
    <t>　 （2） 老人保健の７割・９割とは給付率の違いであり、７割は一定以上所得者、９</t>
    <phoneticPr fontId="13"/>
  </si>
  <si>
    <t>高齢者一般</t>
  </si>
  <si>
    <t>高齢者一般　</t>
  </si>
  <si>
    <t>高齢者</t>
  </si>
  <si>
    <t>注１　確定率は、確定点数（金額）を請求点数（金額）で除したものである。</t>
    <rPh sb="0" eb="1">
      <t>チュウ</t>
    </rPh>
    <phoneticPr fontId="2"/>
  </si>
  <si>
    <t>医　療　保　険　</t>
    <rPh sb="0" eb="1">
      <t>イ</t>
    </rPh>
    <rPh sb="2" eb="3">
      <t>リョウ</t>
    </rPh>
    <rPh sb="4" eb="5">
      <t>ホ</t>
    </rPh>
    <rPh sb="6" eb="7">
      <t>ケン</t>
    </rPh>
    <phoneticPr fontId="2"/>
  </si>
  <si>
    <t>一　　　般</t>
    <rPh sb="0" eb="1">
      <t>イチ</t>
    </rPh>
    <rPh sb="4" eb="5">
      <t>パン</t>
    </rPh>
    <phoneticPr fontId="2"/>
  </si>
  <si>
    <t>自立支援</t>
    <rPh sb="0" eb="1">
      <t>ジ</t>
    </rPh>
    <rPh sb="1" eb="2">
      <t>リツ</t>
    </rPh>
    <rPh sb="2" eb="3">
      <t>ササ</t>
    </rPh>
    <rPh sb="3" eb="4">
      <t>エン</t>
    </rPh>
    <phoneticPr fontId="2"/>
  </si>
  <si>
    <t>備考　総計欄の件数は、食事・生活療養費を除く数値である。</t>
    <phoneticPr fontId="2"/>
  </si>
  <si>
    <t>感 染 症</t>
    <phoneticPr fontId="2"/>
  </si>
  <si>
    <t>食事・生活療養費</t>
    <phoneticPr fontId="2"/>
  </si>
  <si>
    <t>備考　この表における被保険者とは、70歳未満の被保険者であり、被扶養者とは、70歳未満の被扶養者である。</t>
    <rPh sb="0" eb="2">
      <t>ビコウ</t>
    </rPh>
    <rPh sb="5" eb="6">
      <t>ヒョウ</t>
    </rPh>
    <rPh sb="10" eb="14">
      <t>ヒホケンシャ</t>
    </rPh>
    <rPh sb="19" eb="20">
      <t>サイ</t>
    </rPh>
    <rPh sb="20" eb="22">
      <t>ミマン</t>
    </rPh>
    <rPh sb="23" eb="27">
      <t>ヒホケンシャ</t>
    </rPh>
    <rPh sb="31" eb="35">
      <t>ヒフヨウシャ</t>
    </rPh>
    <rPh sb="40" eb="41">
      <t>サイ</t>
    </rPh>
    <rPh sb="41" eb="43">
      <t>ミマン</t>
    </rPh>
    <rPh sb="44" eb="48">
      <t>ヒフヨウシャ</t>
    </rPh>
    <phoneticPr fontId="2"/>
  </si>
  <si>
    <t>被扶養者</t>
    <rPh sb="1" eb="3">
      <t>フヨウ</t>
    </rPh>
    <rPh sb="3" eb="4">
      <t>シャ</t>
    </rPh>
    <phoneticPr fontId="2"/>
  </si>
  <si>
    <t>被保険者65歳未満</t>
    <rPh sb="6" eb="7">
      <t>サイ</t>
    </rPh>
    <rPh sb="7" eb="9">
      <t>ミマン</t>
    </rPh>
    <phoneticPr fontId="14"/>
  </si>
  <si>
    <t>被扶養者65歳未満
　　　(未就学者除く)</t>
    <rPh sb="18" eb="19">
      <t>ノゾ</t>
    </rPh>
    <phoneticPr fontId="14"/>
  </si>
  <si>
    <t>被扶養者(未就学者)</t>
  </si>
  <si>
    <t>被保険者65歳以上
　　　　　70歳未満</t>
    <rPh sb="6" eb="7">
      <t>サイ</t>
    </rPh>
    <rPh sb="7" eb="9">
      <t>イジョウ</t>
    </rPh>
    <rPh sb="17" eb="18">
      <t>サイ</t>
    </rPh>
    <rPh sb="18" eb="20">
      <t>ミマン</t>
    </rPh>
    <phoneticPr fontId="14"/>
  </si>
  <si>
    <t>被扶養者65歳以上
　　　　　70歳未満</t>
    <rPh sb="17" eb="20">
      <t>サイミマン</t>
    </rPh>
    <phoneticPr fontId="14"/>
  </si>
  <si>
    <t>高齢者一般</t>
    <rPh sb="3" eb="5">
      <t>イッパン</t>
    </rPh>
    <phoneticPr fontId="14"/>
  </si>
  <si>
    <t>被 保 険 者 ６ ５ 歳 未 満</t>
    <rPh sb="12" eb="13">
      <t>サイ</t>
    </rPh>
    <rPh sb="14" eb="15">
      <t>ミ</t>
    </rPh>
    <rPh sb="16" eb="17">
      <t>マン</t>
    </rPh>
    <phoneticPr fontId="14"/>
  </si>
  <si>
    <t>被扶養者６５歳未満
(未就学者除く)</t>
  </si>
  <si>
    <t>被 扶 養 者 (未就学者)</t>
    <rPh sb="0" eb="1">
      <t>ヒ</t>
    </rPh>
    <rPh sb="2" eb="3">
      <t>タモツ</t>
    </rPh>
    <rPh sb="4" eb="5">
      <t>オサム</t>
    </rPh>
    <rPh sb="6" eb="7">
      <t>シャ</t>
    </rPh>
    <phoneticPr fontId="14"/>
  </si>
  <si>
    <t>被　保　険　者
６５歳以上７０歳未満</t>
    <rPh sb="2" eb="3">
      <t>ホ</t>
    </rPh>
    <rPh sb="4" eb="5">
      <t>ケン</t>
    </rPh>
    <rPh sb="10" eb="13">
      <t>サイイジョウ</t>
    </rPh>
    <rPh sb="15" eb="18">
      <t>サイミマン</t>
    </rPh>
    <phoneticPr fontId="14"/>
  </si>
  <si>
    <t>被　扶　養　者
６５歳以上７０歳未満</t>
    <rPh sb="10" eb="13">
      <t>サイイジョウ</t>
    </rPh>
    <rPh sb="15" eb="18">
      <t>サイミマン</t>
    </rPh>
    <phoneticPr fontId="14"/>
  </si>
  <si>
    <t>被扶養者
(未就学者除く)</t>
    <rPh sb="10" eb="11">
      <t>ノゾ</t>
    </rPh>
    <phoneticPr fontId="14"/>
  </si>
  <si>
    <t>被扶養者(未就学者除く)</t>
  </si>
  <si>
    <t>第４表の２  支部別医療保険分診療報酬等確定件数及び金額</t>
    <phoneticPr fontId="2"/>
  </si>
  <si>
    <t>被扶養者65歳未満
　　 (未就学者除く)</t>
    <rPh sb="18" eb="19">
      <t>ノゾ</t>
    </rPh>
    <phoneticPr fontId="14"/>
  </si>
  <si>
    <t>支部別医療保険分診療報酬等確定件数及び金額</t>
    <rPh sb="7" eb="8">
      <t>ブン</t>
    </rPh>
    <phoneticPr fontId="13"/>
  </si>
  <si>
    <t>　   　則として医療保険分、各法分ごとに診療全点数を掲載し、金額は医療保険、各</t>
    <phoneticPr fontId="13"/>
  </si>
  <si>
    <t xml:space="preserve">   （2） 医療保険の金額は、原則として、被保険者及び被扶養者(未就学者除く)が</t>
    <rPh sb="26" eb="27">
      <t>オヨ</t>
    </rPh>
    <rPh sb="33" eb="37">
      <t>ミシュウガクシャ</t>
    </rPh>
    <rPh sb="37" eb="38">
      <t>ノゾ</t>
    </rPh>
    <phoneticPr fontId="13"/>
  </si>
  <si>
    <t>　   　７割相当額、被扶養者（未就学者）が８割相当額を掲載してある。</t>
    <rPh sb="16" eb="20">
      <t>ミシュウガクシャ</t>
    </rPh>
    <rPh sb="22" eb="24">
      <t>８ワリ</t>
    </rPh>
    <rPh sb="24" eb="26">
      <t>ソウトウ</t>
    </rPh>
    <rPh sb="26" eb="27">
      <t>ガク</t>
    </rPh>
    <phoneticPr fontId="13"/>
  </si>
  <si>
    <t>　　 　　なお、各法分との併用の場合等であって、高額療養費があるときは、当該額</t>
    <phoneticPr fontId="13"/>
  </si>
  <si>
    <t>　　   が金額に合算掲載してある。</t>
    <phoneticPr fontId="13"/>
  </si>
  <si>
    <t>船員保険</t>
    <rPh sb="0" eb="2">
      <t>センイン</t>
    </rPh>
    <rPh sb="2" eb="4">
      <t>ホケン</t>
    </rPh>
    <phoneticPr fontId="2"/>
  </si>
  <si>
    <t>協会けんぽ</t>
    <rPh sb="0" eb="2">
      <t>キョウカイ</t>
    </rPh>
    <phoneticPr fontId="2"/>
  </si>
  <si>
    <t>協会けんぽ</t>
    <rPh sb="0" eb="2">
      <t>キョウカイ</t>
    </rPh>
    <phoneticPr fontId="6"/>
  </si>
  <si>
    <t>　〃 19年度</t>
  </si>
  <si>
    <t>　〃 20年度</t>
    <rPh sb="6" eb="7">
      <t>ド</t>
    </rPh>
    <phoneticPr fontId="2"/>
  </si>
  <si>
    <t>　〃 20年度</t>
  </si>
  <si>
    <t>平成23年4月</t>
    <rPh sb="0" eb="2">
      <t>ヘイセイ</t>
    </rPh>
    <rPh sb="4" eb="5">
      <t>ネン</t>
    </rPh>
    <phoneticPr fontId="2"/>
  </si>
  <si>
    <t>平成24年1月</t>
    <phoneticPr fontId="2"/>
  </si>
  <si>
    <t>平成25年1月</t>
    <phoneticPr fontId="2"/>
  </si>
  <si>
    <t>平成26年1月</t>
    <phoneticPr fontId="2"/>
  </si>
  <si>
    <t>平成27年1月</t>
    <phoneticPr fontId="2"/>
  </si>
  <si>
    <t>　〃 22年度</t>
  </si>
  <si>
    <t>　〃 22年度</t>
    <rPh sb="6" eb="7">
      <t>ド</t>
    </rPh>
    <phoneticPr fontId="2"/>
  </si>
  <si>
    <t>注２　この表における被保険者とは、70歳未満の被保険者であり、被扶養者(未就学者除く)とは、6歳以上70歳未満の被扶養者である。</t>
    <rPh sb="0" eb="1">
      <t>チュウ</t>
    </rPh>
    <rPh sb="5" eb="6">
      <t>ヒョウ</t>
    </rPh>
    <rPh sb="10" eb="14">
      <t>ヒホケンシャ</t>
    </rPh>
    <rPh sb="19" eb="20">
      <t>サイ</t>
    </rPh>
    <rPh sb="20" eb="22">
      <t>ミマン</t>
    </rPh>
    <rPh sb="23" eb="27">
      <t>ヒホケンシャ</t>
    </rPh>
    <rPh sb="47" eb="50">
      <t>サイイジョウ</t>
    </rPh>
    <rPh sb="52" eb="53">
      <t>サイ</t>
    </rPh>
    <rPh sb="53" eb="55">
      <t>ミマン</t>
    </rPh>
    <rPh sb="56" eb="60">
      <t>ヒフヨウシャ</t>
    </rPh>
    <phoneticPr fontId="2"/>
  </si>
  <si>
    <t>　〃 21年度</t>
    <rPh sb="6" eb="7">
      <t>ド</t>
    </rPh>
    <phoneticPr fontId="2"/>
  </si>
  <si>
    <t>　〃 21年度</t>
  </si>
  <si>
    <t>平成7年度</t>
    <rPh sb="0" eb="2">
      <t>ヘイセイ</t>
    </rPh>
    <phoneticPr fontId="2"/>
  </si>
  <si>
    <t>　〃 17年度</t>
  </si>
  <si>
    <t>共済組合</t>
  </si>
  <si>
    <t>健保組合</t>
  </si>
  <si>
    <t>生活保護</t>
  </si>
  <si>
    <t>老人保健</t>
  </si>
  <si>
    <t>調剤</t>
  </si>
  <si>
    <t>支　部　別</t>
    <rPh sb="0" eb="3">
      <t>シブ</t>
    </rPh>
    <rPh sb="4" eb="5">
      <t>ベツ</t>
    </rPh>
    <phoneticPr fontId="2"/>
  </si>
  <si>
    <t>共済組合</t>
    <rPh sb="0" eb="2">
      <t>キョウサイ</t>
    </rPh>
    <rPh sb="2" eb="4">
      <t>クミアイ</t>
    </rPh>
    <phoneticPr fontId="2"/>
  </si>
  <si>
    <t>健保組合</t>
    <rPh sb="0" eb="2">
      <t>ケンポ</t>
    </rPh>
    <rPh sb="2" eb="4">
      <t>クミアイ</t>
    </rPh>
    <phoneticPr fontId="2"/>
  </si>
  <si>
    <t>生活保護</t>
    <rPh sb="0" eb="2">
      <t>セイカツ</t>
    </rPh>
    <rPh sb="2" eb="4">
      <t>ホゴ</t>
    </rPh>
    <phoneticPr fontId="2"/>
  </si>
  <si>
    <t>医科</t>
    <rPh sb="0" eb="2">
      <t>イカ</t>
    </rPh>
    <phoneticPr fontId="2"/>
  </si>
  <si>
    <t>歯科</t>
    <rPh sb="0" eb="2">
      <t>シカ</t>
    </rPh>
    <phoneticPr fontId="2"/>
  </si>
  <si>
    <t>調剤</t>
    <rPh sb="0" eb="2">
      <t>チョウザイ</t>
    </rPh>
    <phoneticPr fontId="2"/>
  </si>
  <si>
    <t>北　　海　　道</t>
    <phoneticPr fontId="2"/>
  </si>
  <si>
    <t>青　　　　   森</t>
    <phoneticPr fontId="2"/>
  </si>
  <si>
    <t>岩　　　　　 手</t>
    <phoneticPr fontId="2"/>
  </si>
  <si>
    <t>宮　　　　　 城</t>
    <phoneticPr fontId="2"/>
  </si>
  <si>
    <t>秋　　　　　 田</t>
    <phoneticPr fontId="2"/>
  </si>
  <si>
    <t>山　　　　　 形</t>
    <phoneticPr fontId="2"/>
  </si>
  <si>
    <t>福　　　　　 島</t>
    <phoneticPr fontId="2"/>
  </si>
  <si>
    <t>茨　　　　　 城</t>
    <phoneticPr fontId="2"/>
  </si>
  <si>
    <t>栃　　　　　 木</t>
    <phoneticPr fontId="2"/>
  </si>
  <si>
    <t>群　　　　　 馬</t>
    <phoneticPr fontId="2"/>
  </si>
  <si>
    <t>埼　　　　　 玉</t>
    <phoneticPr fontId="2"/>
  </si>
  <si>
    <t>千　　　　　 葉</t>
    <phoneticPr fontId="2"/>
  </si>
  <si>
    <t>東　　　　　 京</t>
    <phoneticPr fontId="2"/>
  </si>
  <si>
    <t>神　　奈　　川</t>
    <phoneticPr fontId="2"/>
  </si>
  <si>
    <t>新　　　　　 潟</t>
    <phoneticPr fontId="2"/>
  </si>
  <si>
    <t>富　　　　　 山</t>
    <phoneticPr fontId="2"/>
  </si>
  <si>
    <t>石　　　　　 川</t>
    <phoneticPr fontId="2"/>
  </si>
  <si>
    <t>福　　　　　 井</t>
    <phoneticPr fontId="2"/>
  </si>
  <si>
    <t>山　　　　　 梨</t>
    <phoneticPr fontId="2"/>
  </si>
  <si>
    <t>長　　　　　 野</t>
    <phoneticPr fontId="2"/>
  </si>
  <si>
    <t>岐　　　　　 阜</t>
    <phoneticPr fontId="2"/>
  </si>
  <si>
    <t>静　　　　　 岡</t>
    <phoneticPr fontId="2"/>
  </si>
  <si>
    <t>愛　　　　　 知</t>
    <phoneticPr fontId="2"/>
  </si>
  <si>
    <t>三　　　　　 重</t>
    <phoneticPr fontId="2"/>
  </si>
  <si>
    <t>滋　　　　　 賀</t>
    <phoneticPr fontId="2"/>
  </si>
  <si>
    <t>京　　　　　 都</t>
    <phoneticPr fontId="2"/>
  </si>
  <si>
    <t>大　　　　　 阪</t>
    <phoneticPr fontId="2"/>
  </si>
  <si>
    <t>兵　　　　　 庫</t>
    <phoneticPr fontId="2"/>
  </si>
  <si>
    <t>奈　　　　　 良</t>
    <phoneticPr fontId="2"/>
  </si>
  <si>
    <t>和　　歌　　山</t>
    <phoneticPr fontId="2"/>
  </si>
  <si>
    <t>鳥　　　　　 取</t>
    <phoneticPr fontId="2"/>
  </si>
  <si>
    <t>島　　　　　 根</t>
    <phoneticPr fontId="2"/>
  </si>
  <si>
    <t>岡　　　　　 山</t>
    <phoneticPr fontId="2"/>
  </si>
  <si>
    <t>広　　　　　 島</t>
    <phoneticPr fontId="2"/>
  </si>
  <si>
    <t>山　　　　　 口</t>
    <phoneticPr fontId="2"/>
  </si>
  <si>
    <t>徳　　　　　 島</t>
    <phoneticPr fontId="2"/>
  </si>
  <si>
    <t>香　　　　　 川</t>
    <phoneticPr fontId="2"/>
  </si>
  <si>
    <t>愛　　　　　 媛</t>
    <phoneticPr fontId="2"/>
  </si>
  <si>
    <t>高　　　　　 知</t>
    <phoneticPr fontId="2"/>
  </si>
  <si>
    <t>福　　　　　 岡</t>
    <phoneticPr fontId="2"/>
  </si>
  <si>
    <t>佐　　　　　 賀</t>
    <phoneticPr fontId="2"/>
  </si>
  <si>
    <t>長　　　　　 崎</t>
    <phoneticPr fontId="2"/>
  </si>
  <si>
    <t>熊　　　　　 本</t>
    <phoneticPr fontId="2"/>
  </si>
  <si>
    <t>大　　　　　 分</t>
    <phoneticPr fontId="2"/>
  </si>
  <si>
    <t>宮　　　　　 崎</t>
    <phoneticPr fontId="2"/>
  </si>
  <si>
    <t>鹿　　児　　島</t>
    <phoneticPr fontId="2"/>
  </si>
  <si>
    <t>沖　　　　　 縄</t>
    <phoneticPr fontId="2"/>
  </si>
  <si>
    <t>請　　求　　窓　　口　　数　　（保 険 者 等 数）</t>
    <rPh sb="0" eb="4">
      <t>セイキュウ</t>
    </rPh>
    <rPh sb="6" eb="10">
      <t>マドグチ</t>
    </rPh>
    <rPh sb="12" eb="13">
      <t>スウ</t>
    </rPh>
    <rPh sb="16" eb="21">
      <t>ホケンシャ</t>
    </rPh>
    <rPh sb="22" eb="23">
      <t>トウ</t>
    </rPh>
    <rPh sb="24" eb="25">
      <t>スウ</t>
    </rPh>
    <phoneticPr fontId="2"/>
  </si>
  <si>
    <t>平成19年4月</t>
    <rPh sb="0" eb="2">
      <t>ヘイセイ</t>
    </rPh>
    <rPh sb="4" eb="5">
      <t>ネン</t>
    </rPh>
    <phoneticPr fontId="2"/>
  </si>
  <si>
    <t>支　　払　　窓　　口　　数　　（医 療 機 関 等 数）</t>
    <rPh sb="0" eb="4">
      <t>シハライ</t>
    </rPh>
    <rPh sb="6" eb="10">
      <t>マドグチ</t>
    </rPh>
    <rPh sb="12" eb="13">
      <t>スウ</t>
    </rPh>
    <rPh sb="16" eb="19">
      <t>イリョウ</t>
    </rPh>
    <rPh sb="20" eb="23">
      <t>キカン</t>
    </rPh>
    <rPh sb="24" eb="25">
      <t>トウ</t>
    </rPh>
    <rPh sb="26" eb="27">
      <t>スウ</t>
    </rPh>
    <phoneticPr fontId="2"/>
  </si>
  <si>
    <t>総計</t>
  </si>
  <si>
    <t>件数</t>
  </si>
  <si>
    <t>金額</t>
  </si>
  <si>
    <t>件</t>
  </si>
  <si>
    <t>千円</t>
  </si>
  <si>
    <t>医療保険合計</t>
  </si>
  <si>
    <t>計</t>
  </si>
  <si>
    <t>船員保険</t>
  </si>
  <si>
    <t>戦傷病者</t>
  </si>
  <si>
    <t>育成医療</t>
  </si>
  <si>
    <t>療育給付</t>
  </si>
  <si>
    <t>自衛官等</t>
  </si>
  <si>
    <t>原爆医療</t>
  </si>
  <si>
    <t>認定医療</t>
  </si>
  <si>
    <t>精神保健</t>
  </si>
  <si>
    <t>措置患者</t>
  </si>
  <si>
    <t>麻薬取締</t>
  </si>
  <si>
    <t>母子保健</t>
  </si>
  <si>
    <t>小児慢性</t>
  </si>
  <si>
    <t>老人被爆</t>
  </si>
  <si>
    <t>一類感染症等</t>
  </si>
  <si>
    <t>新感染症</t>
  </si>
  <si>
    <t>医科診療</t>
  </si>
  <si>
    <t>日数</t>
  </si>
  <si>
    <t>点数</t>
  </si>
  <si>
    <t>日</t>
  </si>
  <si>
    <t>点</t>
  </si>
  <si>
    <t>入院</t>
  </si>
  <si>
    <t>入院外</t>
  </si>
  <si>
    <t>処方せん受付回数</t>
  </si>
  <si>
    <t>基準額</t>
  </si>
  <si>
    <t>訪問看護療養費</t>
  </si>
  <si>
    <t>看護費用</t>
  </si>
  <si>
    <t>管　　掌　　別</t>
  </si>
  <si>
    <t>歯科診療</t>
  </si>
  <si>
    <t>第１表　診療報酬等請求及び支払窓口数</t>
    <rPh sb="0" eb="1">
      <t>ダイ</t>
    </rPh>
    <rPh sb="2" eb="3">
      <t>ヒョウ</t>
    </rPh>
    <rPh sb="4" eb="6">
      <t>シンリョウ</t>
    </rPh>
    <rPh sb="6" eb="8">
      <t>ホウシュウ</t>
    </rPh>
    <rPh sb="8" eb="9">
      <t>トウ</t>
    </rPh>
    <rPh sb="9" eb="11">
      <t>セイキュウ</t>
    </rPh>
    <rPh sb="11" eb="12">
      <t>オヨ</t>
    </rPh>
    <rPh sb="13" eb="15">
      <t>シハライ</t>
    </rPh>
    <rPh sb="15" eb="17">
      <t>マドグチ</t>
    </rPh>
    <rPh sb="17" eb="18">
      <t>スウ</t>
    </rPh>
    <phoneticPr fontId="2"/>
  </si>
  <si>
    <t>回</t>
  </si>
  <si>
    <t>％</t>
  </si>
  <si>
    <t>支部別</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</si>
  <si>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</si>
  <si>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</si>
  <si>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</si>
  <si>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</si>
  <si>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</si>
  <si>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</si>
  <si>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</si>
  <si>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</si>
  <si>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</si>
  <si>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</si>
  <si>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</si>
  <si>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</si>
  <si>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</si>
  <si>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</si>
  <si>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</si>
  <si>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</si>
  <si>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</si>
  <si>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</si>
  <si>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</si>
  <si>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</si>
  <si>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</si>
  <si>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</si>
  <si>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</si>
  <si>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</si>
  <si>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</si>
  <si>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</si>
  <si>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</si>
  <si>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</si>
  <si>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</si>
  <si>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</si>
  <si>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</si>
  <si>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</si>
  <si>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</si>
  <si>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</si>
  <si>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</si>
  <si>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</si>
  <si>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</si>
  <si>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</si>
  <si>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</si>
  <si>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</si>
  <si>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</si>
  <si>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</si>
  <si>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</si>
  <si>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</si>
  <si>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</si>
  <si>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</si>
  <si>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</si>
  <si>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 xml:space="preserve"> </t>
  </si>
  <si>
    <t>１件当たり点数</t>
  </si>
  <si>
    <t>１件当たり基準額</t>
  </si>
  <si>
    <t>１件当たり看護費用</t>
  </si>
  <si>
    <t>１件当たり日数（回数）</t>
  </si>
  <si>
    <t>１日（回）当たり点数</t>
  </si>
  <si>
    <t>円</t>
  </si>
  <si>
    <t>１日当たり看護費用</t>
  </si>
  <si>
    <t>１件当たり金額</t>
  </si>
  <si>
    <t>第８表（続）　支部別医療保険分診療報酬等諸率</t>
  </si>
  <si>
    <t>医科</t>
  </si>
  <si>
    <t>歯科</t>
  </si>
  <si>
    <t>医科・歯科合計</t>
  </si>
  <si>
    <t>請求点数</t>
  </si>
  <si>
    <t>確定点数</t>
  </si>
  <si>
    <t>千点</t>
  </si>
  <si>
    <t>請求基準額</t>
  </si>
  <si>
    <t>確定基準額</t>
  </si>
  <si>
    <t>請求看護費用</t>
  </si>
  <si>
    <t>確定看護費用</t>
  </si>
  <si>
    <t>受付件数</t>
  </si>
  <si>
    <t>返戻件数</t>
  </si>
  <si>
    <t>返戻率</t>
  </si>
  <si>
    <t>老人保健</t>
    <rPh sb="0" eb="2">
      <t>ロウジン</t>
    </rPh>
    <rPh sb="2" eb="4">
      <t>ホケン</t>
    </rPh>
    <phoneticPr fontId="2"/>
  </si>
  <si>
    <t>確定率</t>
    <rPh sb="0" eb="2">
      <t>カクテイ</t>
    </rPh>
    <phoneticPr fontId="2"/>
  </si>
  <si>
    <t>第４表　支部別管掌別診療報酬等確定件数及び金額</t>
  </si>
  <si>
    <t>第４表（続）　支部別管掌別診療報酬等確定件数及び金額</t>
  </si>
  <si>
    <t>支　部　別</t>
  </si>
  <si>
    <t>自治体医療</t>
  </si>
  <si>
    <t>対前年比（総計）</t>
  </si>
  <si>
    <t>１件当たり日数</t>
  </si>
  <si>
    <t>１日当たり点数</t>
  </si>
  <si>
    <t>その他</t>
  </si>
  <si>
    <t>備考　確定率は、確定点数（金額）を請求点数（金額）で除したものである。</t>
    <rPh sb="0" eb="2">
      <t>ビコウ</t>
    </rPh>
    <rPh sb="3" eb="5">
      <t>カクテイ</t>
    </rPh>
    <rPh sb="5" eb="6">
      <t>テイリツ</t>
    </rPh>
    <rPh sb="8" eb="10">
      <t>カクテイ</t>
    </rPh>
    <rPh sb="10" eb="12">
      <t>テンスウ</t>
    </rPh>
    <rPh sb="13" eb="15">
      <t>キンガク</t>
    </rPh>
    <rPh sb="17" eb="19">
      <t>セイキュウ</t>
    </rPh>
    <rPh sb="19" eb="21">
      <t>テンスウ</t>
    </rPh>
    <rPh sb="22" eb="24">
      <t>キンガク</t>
    </rPh>
    <rPh sb="26" eb="27">
      <t>ジョ</t>
    </rPh>
    <phoneticPr fontId="2"/>
  </si>
  <si>
    <t>　</t>
  </si>
  <si>
    <t>件　　　数</t>
  </si>
  <si>
    <t>金　　　額</t>
  </si>
  <si>
    <t>青　森</t>
  </si>
  <si>
    <t>岩　手</t>
  </si>
  <si>
    <t>宮　城</t>
  </si>
  <si>
    <t>秋　田</t>
  </si>
  <si>
    <t>山　形</t>
  </si>
  <si>
    <t>福　島</t>
  </si>
  <si>
    <t>茨　城</t>
  </si>
  <si>
    <t>栃　木</t>
  </si>
  <si>
    <t>群　馬</t>
  </si>
  <si>
    <t>埼　玉</t>
  </si>
  <si>
    <t>千　葉</t>
  </si>
  <si>
    <t>東　京</t>
  </si>
  <si>
    <t>新　潟</t>
  </si>
  <si>
    <t>富　山</t>
  </si>
  <si>
    <t>石　川</t>
  </si>
  <si>
    <t>福　井</t>
  </si>
  <si>
    <t>山　梨</t>
  </si>
  <si>
    <t>長　野</t>
  </si>
  <si>
    <t>岐　阜</t>
  </si>
  <si>
    <t>静　岡</t>
  </si>
  <si>
    <t>愛　知</t>
  </si>
  <si>
    <t>三　重</t>
  </si>
  <si>
    <t>滋　賀</t>
  </si>
  <si>
    <t>京　都</t>
  </si>
  <si>
    <t>大　阪</t>
  </si>
  <si>
    <t>兵　庫</t>
  </si>
  <si>
    <t>奈　良</t>
  </si>
  <si>
    <t>鳥　取</t>
  </si>
  <si>
    <t>島　根</t>
  </si>
  <si>
    <t>岡　山</t>
  </si>
  <si>
    <t>広　島</t>
  </si>
  <si>
    <t>山　口</t>
  </si>
  <si>
    <t>徳　島</t>
  </si>
  <si>
    <t>香　川</t>
  </si>
  <si>
    <t>愛　媛</t>
  </si>
  <si>
    <t>高　知</t>
  </si>
  <si>
    <t>福　岡</t>
  </si>
  <si>
    <t>佐　賀</t>
  </si>
  <si>
    <t>長　崎</t>
  </si>
  <si>
    <t>熊　本</t>
  </si>
  <si>
    <t>大　分</t>
  </si>
  <si>
    <t>宮　崎</t>
  </si>
  <si>
    <t>沖　縄</t>
  </si>
  <si>
    <t>被保険者</t>
  </si>
  <si>
    <t>科</t>
  </si>
  <si>
    <t>生 活 保 護</t>
  </si>
  <si>
    <t>戦 傷 病 者</t>
  </si>
  <si>
    <t>自 衛 官 等</t>
  </si>
  <si>
    <t>麻 薬 取 締</t>
  </si>
  <si>
    <t>母 子 保 健</t>
  </si>
  <si>
    <t>小 児 慢 性</t>
  </si>
  <si>
    <t>老 人 被 爆</t>
  </si>
  <si>
    <t>確定率</t>
  </si>
  <si>
    <t>年度別</t>
  </si>
  <si>
    <t>対前年比</t>
  </si>
  <si>
    <t>　〃  8年度</t>
  </si>
  <si>
    <t>　〃  9年度</t>
  </si>
  <si>
    <t>　〃 10年度</t>
  </si>
  <si>
    <t>　〃 11年度</t>
  </si>
  <si>
    <t>　〃 12年度</t>
  </si>
  <si>
    <t>　〃 13年度</t>
  </si>
  <si>
    <t>（医科計）</t>
  </si>
  <si>
    <t>合    計</t>
  </si>
  <si>
    <t>老　人　保　健</t>
  </si>
  <si>
    <t>医療機関別</t>
  </si>
  <si>
    <t>医療機関数</t>
  </si>
  <si>
    <t>総      合      計</t>
  </si>
  <si>
    <t>病      院      計</t>
  </si>
  <si>
    <t>経</t>
  </si>
  <si>
    <t>営</t>
  </si>
  <si>
    <t>大学病院</t>
  </si>
  <si>
    <t>主</t>
  </si>
  <si>
    <t>　〃 24年度</t>
  </si>
  <si>
    <t>　〃 24年度</t>
    <phoneticPr fontId="2"/>
  </si>
  <si>
    <t>　〃 25年度</t>
  </si>
  <si>
    <t>　〃 25年度</t>
    <phoneticPr fontId="2"/>
  </si>
  <si>
    <t>　〃 26年度</t>
  </si>
  <si>
    <t>　〃 26年度</t>
    <phoneticPr fontId="2"/>
  </si>
  <si>
    <t>　〃 25年度</t>
    <rPh sb="6" eb="7">
      <t>ド</t>
    </rPh>
    <phoneticPr fontId="2"/>
  </si>
  <si>
    <t>　〃 26年度</t>
    <rPh sb="6" eb="7">
      <t>ド</t>
    </rPh>
    <phoneticPr fontId="2"/>
  </si>
  <si>
    <t>　〃 24年度</t>
    <rPh sb="6" eb="7">
      <t>ド</t>
    </rPh>
    <phoneticPr fontId="2"/>
  </si>
  <si>
    <t>法人病院</t>
  </si>
  <si>
    <t>体</t>
  </si>
  <si>
    <t>個人病院</t>
  </si>
  <si>
    <t>診   療   所    計</t>
  </si>
  <si>
    <t>内科</t>
  </si>
  <si>
    <t>診</t>
  </si>
  <si>
    <t>小児科</t>
  </si>
  <si>
    <t>外科</t>
  </si>
  <si>
    <t>療</t>
  </si>
  <si>
    <t>整形外科</t>
  </si>
  <si>
    <t>皮膚科</t>
  </si>
  <si>
    <t>産婦人科</t>
  </si>
  <si>
    <t>　　　　２.　「その他」欄は、基金取扱以外のものである。</t>
    <rPh sb="8" eb="11">
      <t>ソノタ</t>
    </rPh>
    <rPh sb="12" eb="13">
      <t>ラン</t>
    </rPh>
    <rPh sb="15" eb="17">
      <t>キキン</t>
    </rPh>
    <rPh sb="17" eb="19">
      <t>トリアツカイ</t>
    </rPh>
    <rPh sb="19" eb="21">
      <t>イガイ</t>
    </rPh>
    <phoneticPr fontId="2"/>
  </si>
  <si>
    <t>　　　　３.　受付医療機関等数は、管掌（法別）毎の合計数ではなく、全管掌（法別）を通じた実数を掲記したものである。</t>
    <rPh sb="7" eb="9">
      <t>ウケツケ</t>
    </rPh>
    <rPh sb="9" eb="11">
      <t>イリョウ</t>
    </rPh>
    <rPh sb="11" eb="13">
      <t>キカン</t>
    </rPh>
    <rPh sb="13" eb="14">
      <t>トウ</t>
    </rPh>
    <rPh sb="14" eb="15">
      <t>スウ</t>
    </rPh>
    <rPh sb="17" eb="19">
      <t>カンショウ</t>
    </rPh>
    <rPh sb="20" eb="21">
      <t>ホウ</t>
    </rPh>
    <rPh sb="21" eb="22">
      <t>ベツ</t>
    </rPh>
    <rPh sb="23" eb="24">
      <t>マイ</t>
    </rPh>
    <rPh sb="25" eb="28">
      <t>ゴウケイスウ</t>
    </rPh>
    <rPh sb="33" eb="34">
      <t>ゼン</t>
    </rPh>
    <rPh sb="34" eb="36">
      <t>カンショウ</t>
    </rPh>
    <rPh sb="37" eb="38">
      <t>ホウ</t>
    </rPh>
    <rPh sb="38" eb="39">
      <t>ベツ</t>
    </rPh>
    <rPh sb="41" eb="42">
      <t>ツウ</t>
    </rPh>
    <rPh sb="44" eb="46">
      <t>ジッスウ</t>
    </rPh>
    <rPh sb="47" eb="48">
      <t>ケイ</t>
    </rPh>
    <rPh sb="48" eb="49">
      <t>キ</t>
    </rPh>
    <phoneticPr fontId="2"/>
  </si>
  <si>
    <t>眼科</t>
  </si>
  <si>
    <t>別</t>
  </si>
  <si>
    <t>耳鼻いんこう科</t>
  </si>
  <si>
    <t>医　療　機　関　別</t>
  </si>
  <si>
    <t>大   学   病   院</t>
  </si>
  <si>
    <t>法   人   病   院</t>
  </si>
  <si>
    <t>個   人   病   院</t>
  </si>
  <si>
    <t>内              科</t>
  </si>
  <si>
    <t>小      児      科</t>
  </si>
  <si>
    <t>外              科</t>
  </si>
  <si>
    <t>整    形    外    科</t>
  </si>
  <si>
    <t>皮      膚      科</t>
  </si>
  <si>
    <t>産    婦    人    科</t>
  </si>
  <si>
    <t>眼              科</t>
  </si>
  <si>
    <t>耳 鼻 い ん こ う 科</t>
  </si>
  <si>
    <t>そ      の      他</t>
  </si>
  <si>
    <t xml:space="preserve">    ２  本表は、医療保険に「医療保険単独分」と「医療保険と各法の併用」を合算した数値を示し、各法に「各法単独分」と「各法と各法の併用」等（「医療保険と各法の併用」は除く。）の第１公費を合算した数値を示したものである。</t>
  </si>
  <si>
    <t xml:space="preserve">        これに対し、本書の各統計表は「医療保険と各法の併用」等の併用分に係る数値を、医療保険、各法それぞれに計上した数値である。</t>
  </si>
  <si>
    <t xml:space="preserve">    ３  上記１及び２から、本表と本書の各統計表の数値とは一致しない。</t>
  </si>
  <si>
    <t>管掌別</t>
  </si>
  <si>
    <t>原 爆 医 療</t>
  </si>
  <si>
    <t>精 神 保 健</t>
  </si>
  <si>
    <t>感 染 症</t>
  </si>
  <si>
    <t>自 治 体 医 療</t>
  </si>
  <si>
    <t>（医科入院外）</t>
  </si>
  <si>
    <t>（医科入院）</t>
  </si>
  <si>
    <t>９割</t>
  </si>
  <si>
    <t>第７表　管掌別診療報酬等諸率</t>
  </si>
  <si>
    <t>第７表（続）　管掌別診療報酬等諸率</t>
  </si>
  <si>
    <t>第８表　支部別医療保険分診療報酬等諸率</t>
  </si>
  <si>
    <t>９割</t>
    <phoneticPr fontId="2"/>
  </si>
  <si>
    <t>医　療　保　険</t>
  </si>
  <si>
    <t>各　　法</t>
  </si>
  <si>
    <t>９割</t>
    <phoneticPr fontId="2"/>
  </si>
  <si>
    <t>　〃 14年度</t>
  </si>
  <si>
    <t>第11表　支部別医療保険分診療報酬等審査（点検）確定状況</t>
    <rPh sb="8" eb="10">
      <t>イリョウ</t>
    </rPh>
    <rPh sb="10" eb="12">
      <t>ホケン</t>
    </rPh>
    <rPh sb="24" eb="26">
      <t>カクテイ</t>
    </rPh>
    <phoneticPr fontId="2"/>
  </si>
  <si>
    <t>第11表（続）　支部別医療保険分診療報酬等審査（点検）確定状況</t>
    <rPh sb="5" eb="6">
      <t>ゾク</t>
    </rPh>
    <rPh sb="11" eb="13">
      <t>イリョウ</t>
    </rPh>
    <rPh sb="13" eb="15">
      <t>ホケン</t>
    </rPh>
    <rPh sb="27" eb="29">
      <t>カクテイ</t>
    </rPh>
    <phoneticPr fontId="2"/>
  </si>
  <si>
    <t>支 部 別</t>
    <phoneticPr fontId="2"/>
  </si>
  <si>
    <t>老人保健</t>
    <rPh sb="0" eb="2">
      <t>ロウジン</t>
    </rPh>
    <rPh sb="2" eb="4">
      <t>ホケン</t>
    </rPh>
    <phoneticPr fontId="2"/>
  </si>
  <si>
    <t>９　　割</t>
    <phoneticPr fontId="2"/>
  </si>
  <si>
    <t>障害児入所医療等</t>
    <rPh sb="0" eb="3">
      <t>ショウガイジ</t>
    </rPh>
    <rPh sb="3" eb="5">
      <t>ニュウショ</t>
    </rPh>
    <rPh sb="5" eb="7">
      <t>イリョウ</t>
    </rPh>
    <rPh sb="7" eb="8">
      <t>トウ</t>
    </rPh>
    <phoneticPr fontId="2"/>
  </si>
  <si>
    <t>障害児入所医療等</t>
    <rPh sb="0" eb="2">
      <t>ショウガイ</t>
    </rPh>
    <rPh sb="2" eb="3">
      <t>ジ</t>
    </rPh>
    <rPh sb="3" eb="5">
      <t>ニュウショ</t>
    </rPh>
    <rPh sb="5" eb="7">
      <t>イリョウ</t>
    </rPh>
    <rPh sb="7" eb="8">
      <t>トウ</t>
    </rPh>
    <phoneticPr fontId="2"/>
  </si>
  <si>
    <t>障害児入所医療等</t>
    <rPh sb="3" eb="5">
      <t>ニュウショ</t>
    </rPh>
    <rPh sb="7" eb="8">
      <t>トウ</t>
    </rPh>
    <phoneticPr fontId="2"/>
  </si>
  <si>
    <t>障害児入所医療等</t>
    <rPh sb="3" eb="5">
      <t>ニュウショ</t>
    </rPh>
    <rPh sb="7" eb="8">
      <t>トウ</t>
    </rPh>
    <phoneticPr fontId="6"/>
  </si>
  <si>
    <t>特定Ｂ型肝炎</t>
    <rPh sb="3" eb="4">
      <t>ガタ</t>
    </rPh>
    <rPh sb="4" eb="6">
      <t>カンエン</t>
    </rPh>
    <phoneticPr fontId="2"/>
  </si>
  <si>
    <t>特定Ｂ型肝炎</t>
    <rPh sb="0" eb="2">
      <t>トクテイ</t>
    </rPh>
    <rPh sb="3" eb="4">
      <t>ガタ</t>
    </rPh>
    <rPh sb="4" eb="6">
      <t>カンエン</t>
    </rPh>
    <phoneticPr fontId="2"/>
  </si>
  <si>
    <t>特定Ｂ型肝炎</t>
    <rPh sb="0" eb="2">
      <t>トクテイ</t>
    </rPh>
    <rPh sb="3" eb="4">
      <t>ガタ</t>
    </rPh>
    <rPh sb="4" eb="6">
      <t>カンエン</t>
    </rPh>
    <phoneticPr fontId="6"/>
  </si>
  <si>
    <t xml:space="preserve">   （3） 医科入院外、歯科及び調剤に係る数値は、突合点検による原審査結果を</t>
    <rPh sb="7" eb="9">
      <t>イカ</t>
    </rPh>
    <rPh sb="9" eb="11">
      <t>ニュウイン</t>
    </rPh>
    <rPh sb="11" eb="12">
      <t>ガイ</t>
    </rPh>
    <rPh sb="13" eb="15">
      <t>シカ</t>
    </rPh>
    <rPh sb="15" eb="16">
      <t>オヨ</t>
    </rPh>
    <rPh sb="17" eb="19">
      <t>チョウザイ</t>
    </rPh>
    <rPh sb="20" eb="21">
      <t>カカ</t>
    </rPh>
    <rPh sb="22" eb="24">
      <t>スウチ</t>
    </rPh>
    <rPh sb="26" eb="27">
      <t>トツ</t>
    </rPh>
    <rPh sb="27" eb="28">
      <t>ゴウ</t>
    </rPh>
    <rPh sb="28" eb="30">
      <t>テンケン</t>
    </rPh>
    <rPh sb="33" eb="34">
      <t>ゲン</t>
    </rPh>
    <rPh sb="34" eb="36">
      <t>シンサ</t>
    </rPh>
    <rPh sb="36" eb="38">
      <t>ケッカ</t>
    </rPh>
    <phoneticPr fontId="13"/>
  </si>
  <si>
    <t>　　　 反映したものである。</t>
    <phoneticPr fontId="13"/>
  </si>
  <si>
    <t>経 営 主 体 別 診 療 科 別 診 療 諸 率</t>
    <rPh sb="18" eb="21">
      <t>シンリョウ</t>
    </rPh>
    <rPh sb="22" eb="23">
      <t>ショ</t>
    </rPh>
    <rPh sb="24" eb="25">
      <t>リツ</t>
    </rPh>
    <phoneticPr fontId="2"/>
  </si>
  <si>
    <t>第４表の２  支部別医療保険及び老人保健分診療報酬等確定件数及び金額</t>
    <rPh sb="14" eb="15">
      <t>オヨ</t>
    </rPh>
    <rPh sb="16" eb="18">
      <t>ロウジン</t>
    </rPh>
    <rPh sb="18" eb="20">
      <t>ホケン</t>
    </rPh>
    <phoneticPr fontId="2"/>
  </si>
  <si>
    <t>歯科診療</t>
    <rPh sb="2" eb="4">
      <t>シンリョウ</t>
    </rPh>
    <phoneticPr fontId="2"/>
  </si>
  <si>
    <t>難病医療</t>
    <rPh sb="0" eb="2">
      <t>ナンビョウ</t>
    </rPh>
    <rPh sb="2" eb="4">
      <t>イリョウ</t>
    </rPh>
    <phoneticPr fontId="2"/>
  </si>
  <si>
    <t>難病医療</t>
    <rPh sb="0" eb="2">
      <t>ナンビョウ</t>
    </rPh>
    <phoneticPr fontId="2"/>
  </si>
  <si>
    <t>第４表（続）　支部別管掌別診療報酬等確定件数及び金額</t>
    <phoneticPr fontId="2"/>
  </si>
  <si>
    <t>感　染　症</t>
    <phoneticPr fontId="2"/>
  </si>
  <si>
    <t>％</t>
    <phoneticPr fontId="2"/>
  </si>
  <si>
    <t>第12表　管掌別診療報酬等返戻状況</t>
    <rPh sb="13" eb="15">
      <t>ヘンレイ</t>
    </rPh>
    <rPh sb="15" eb="17">
      <t>ジョウキョウ</t>
    </rPh>
    <phoneticPr fontId="2"/>
  </si>
  <si>
    <t>医科診療</t>
    <rPh sb="0" eb="2">
      <t>イカ</t>
    </rPh>
    <rPh sb="2" eb="4">
      <t>シンリョウ</t>
    </rPh>
    <phoneticPr fontId="2"/>
  </si>
  <si>
    <t>歯科診療</t>
    <rPh sb="0" eb="2">
      <t>シカ</t>
    </rPh>
    <rPh sb="2" eb="4">
      <t>シンリョウ</t>
    </rPh>
    <phoneticPr fontId="2"/>
  </si>
  <si>
    <t>訪問看護療養費</t>
    <rPh sb="0" eb="2">
      <t>ホウモン</t>
    </rPh>
    <rPh sb="2" eb="4">
      <t>カンゴ</t>
    </rPh>
    <rPh sb="4" eb="7">
      <t>リョウヨウヒ</t>
    </rPh>
    <phoneticPr fontId="2"/>
  </si>
  <si>
    <t>受付件数</t>
    <rPh sb="0" eb="2">
      <t>ウケツケ</t>
    </rPh>
    <rPh sb="2" eb="4">
      <t>ケンスウ</t>
    </rPh>
    <phoneticPr fontId="2"/>
  </si>
  <si>
    <t>返戻件数</t>
    <rPh sb="0" eb="2">
      <t>ヘンレイ</t>
    </rPh>
    <rPh sb="2" eb="4">
      <t>ケンスウ</t>
    </rPh>
    <phoneticPr fontId="2"/>
  </si>
  <si>
    <t>返戻率</t>
    <rPh sb="0" eb="2">
      <t>ヘンレイ</t>
    </rPh>
    <rPh sb="2" eb="3">
      <t>リツ</t>
    </rPh>
    <phoneticPr fontId="2"/>
  </si>
  <si>
    <t>％</t>
    <phoneticPr fontId="2"/>
  </si>
  <si>
    <t>各       法</t>
    <rPh sb="0" eb="1">
      <t>カク</t>
    </rPh>
    <rPh sb="8" eb="9">
      <t>ホウ</t>
    </rPh>
    <phoneticPr fontId="2"/>
  </si>
  <si>
    <t>そ の 他</t>
    <rPh sb="0" eb="5">
      <t>ソノタ</t>
    </rPh>
    <phoneticPr fontId="2"/>
  </si>
  <si>
    <t>受付医療機関等数</t>
    <rPh sb="0" eb="2">
      <t>ウケツケ</t>
    </rPh>
    <rPh sb="2" eb="4">
      <t>イリョウ</t>
    </rPh>
    <rPh sb="4" eb="6">
      <t>キカン</t>
    </rPh>
    <rPh sb="6" eb="7">
      <t>トウ</t>
    </rPh>
    <rPh sb="7" eb="8">
      <t>スウ</t>
    </rPh>
    <phoneticPr fontId="2"/>
  </si>
  <si>
    <t>受付医数</t>
    <rPh sb="0" eb="2">
      <t>ウケツケ</t>
    </rPh>
    <rPh sb="2" eb="3">
      <t>イ</t>
    </rPh>
    <rPh sb="3" eb="4">
      <t>ケンスウ</t>
    </rPh>
    <phoneticPr fontId="2"/>
  </si>
  <si>
    <t>返戻医数</t>
    <rPh sb="0" eb="2">
      <t>ヘンレイ</t>
    </rPh>
    <rPh sb="2" eb="3">
      <t>イ</t>
    </rPh>
    <rPh sb="3" eb="4">
      <t>ケンスウ</t>
    </rPh>
    <phoneticPr fontId="2"/>
  </si>
  <si>
    <t>受付薬局数</t>
    <rPh sb="0" eb="2">
      <t>ウケツケ</t>
    </rPh>
    <rPh sb="2" eb="3">
      <t>ヤク</t>
    </rPh>
    <rPh sb="3" eb="4">
      <t>キョク</t>
    </rPh>
    <rPh sb="4" eb="5">
      <t>ケンスウ</t>
    </rPh>
    <phoneticPr fontId="2"/>
  </si>
  <si>
    <t>返戻薬局数</t>
    <rPh sb="0" eb="2">
      <t>ヘンレイ</t>
    </rPh>
    <rPh sb="2" eb="4">
      <t>ヤッキョク</t>
    </rPh>
    <rPh sb="4" eb="5">
      <t>ケンスウ</t>
    </rPh>
    <phoneticPr fontId="2"/>
  </si>
  <si>
    <t>受付ステー
ション医数</t>
    <rPh sb="0" eb="1">
      <t>ウケツケ</t>
    </rPh>
    <rPh sb="1" eb="2">
      <t>ツ</t>
    </rPh>
    <rPh sb="9" eb="10">
      <t>イ</t>
    </rPh>
    <rPh sb="10" eb="11">
      <t>ケンスウ</t>
    </rPh>
    <phoneticPr fontId="2"/>
  </si>
  <si>
    <t>返戻ステー
ション医数</t>
    <rPh sb="0" eb="2">
      <t>ヘンレイ</t>
    </rPh>
    <phoneticPr fontId="2"/>
  </si>
  <si>
    <t>％</t>
    <phoneticPr fontId="2"/>
  </si>
  <si>
    <t>全管掌</t>
    <rPh sb="0" eb="1">
      <t>ゼン</t>
    </rPh>
    <rPh sb="1" eb="3">
      <t>カンショウ</t>
    </rPh>
    <phoneticPr fontId="2"/>
  </si>
  <si>
    <t>　備考　１.　受付件数は、確定件数に返戻件数を加えたものである。</t>
    <rPh sb="7" eb="9">
      <t>ウケツケ</t>
    </rPh>
    <rPh sb="9" eb="11">
      <t>ケンスウ</t>
    </rPh>
    <rPh sb="13" eb="15">
      <t>カクテイ</t>
    </rPh>
    <rPh sb="15" eb="17">
      <t>ケンスウ</t>
    </rPh>
    <rPh sb="18" eb="20">
      <t>ヘンレイ</t>
    </rPh>
    <rPh sb="20" eb="22">
      <t>ケンスウ</t>
    </rPh>
    <rPh sb="23" eb="24">
      <t>クワ</t>
    </rPh>
    <phoneticPr fontId="2"/>
  </si>
  <si>
    <t>第13表　支部別医療保険分診療報酬等返戻状況</t>
    <rPh sb="8" eb="10">
      <t>イリョウ</t>
    </rPh>
    <rPh sb="10" eb="12">
      <t>ホケン</t>
    </rPh>
    <rPh sb="12" eb="13">
      <t>ブン</t>
    </rPh>
    <phoneticPr fontId="2"/>
  </si>
  <si>
    <t>支部別</t>
    <rPh sb="0" eb="2">
      <t>シブ</t>
    </rPh>
    <phoneticPr fontId="2"/>
  </si>
  <si>
    <t xml:space="preserve">  備考   受付件数は、確定件数に返戻件数を加えたものである。</t>
    <rPh sb="2" eb="4">
      <t>ビコウ</t>
    </rPh>
    <rPh sb="7" eb="9">
      <t>ウケツケ</t>
    </rPh>
    <rPh sb="9" eb="11">
      <t>ケンスウ</t>
    </rPh>
    <rPh sb="13" eb="15">
      <t>カクテイ</t>
    </rPh>
    <rPh sb="15" eb="17">
      <t>ケンスウ</t>
    </rPh>
    <rPh sb="18" eb="20">
      <t>ヘンレイ</t>
    </rPh>
    <rPh sb="20" eb="22">
      <t>ケンスウ</t>
    </rPh>
    <rPh sb="23" eb="24">
      <t>クワ</t>
    </rPh>
    <phoneticPr fontId="2"/>
  </si>
  <si>
    <t xml:space="preserve">  備考 　件数・日数は、医科・歯科・訪問看護療養費の合計、点数・金額は、医科・歯科・調剤・食事・生活療養費・訪問看護療養費の合計である。  </t>
  </si>
  <si>
    <t>参考資料４</t>
    <phoneticPr fontId="6"/>
  </si>
  <si>
    <t>備考 1　本表は、再審査分等を調整する前の「算定件数」等の数値である。これに対し、本書の各統計表は再審査分等を調整後の「確定件数」等の数値である。</t>
    <phoneticPr fontId="6"/>
  </si>
  <si>
    <t>参考資料４</t>
    <phoneticPr fontId="6"/>
  </si>
  <si>
    <t>中国残留邦人等</t>
    <phoneticPr fontId="6"/>
  </si>
  <si>
    <t>肝炎治療</t>
    <phoneticPr fontId="6"/>
  </si>
  <si>
    <t>難 病 医 療</t>
    <rPh sb="0" eb="1">
      <t>ナン</t>
    </rPh>
    <rPh sb="2" eb="3">
      <t>ビョウ</t>
    </rPh>
    <phoneticPr fontId="6"/>
  </si>
  <si>
    <t>備考 1　本表は、再審査分等を調整する前の「算定件数」等の数値である。これに対し、本書の各統計表は再審査分等を調整後の「確定件数」等の数値である。</t>
    <phoneticPr fontId="6"/>
  </si>
  <si>
    <t>参考資料４の２</t>
    <phoneticPr fontId="2"/>
  </si>
  <si>
    <t>医療保険</t>
    <phoneticPr fontId="2"/>
  </si>
  <si>
    <t>北   海   道</t>
    <phoneticPr fontId="2"/>
  </si>
  <si>
    <t>神   奈   川</t>
    <phoneticPr fontId="2"/>
  </si>
  <si>
    <t>和   歌   山</t>
    <phoneticPr fontId="2"/>
  </si>
  <si>
    <t>鹿   児   島</t>
    <phoneticPr fontId="2"/>
  </si>
  <si>
    <t>備考 1　本表は、再審査分等を調整する前の「算定件数」等の数値である。これに対し、本書の各統計表は再審査分等を調整後の「確定件数」等の数値である。</t>
    <phoneticPr fontId="2"/>
  </si>
  <si>
    <t>管掌別診療報酬等確定件数及び金額の対前年度比</t>
    <rPh sb="20" eb="21">
      <t>ド</t>
    </rPh>
    <phoneticPr fontId="13"/>
  </si>
  <si>
    <t>支部別診療報酬等確定件数及び金額の対前年度比</t>
    <rPh sb="20" eb="21">
      <t>ド</t>
    </rPh>
    <phoneticPr fontId="13"/>
  </si>
  <si>
    <t>支部別医療保険分診療報酬等確定件数及び金額の対前年度比</t>
    <rPh sb="25" eb="26">
      <t>ド</t>
    </rPh>
    <phoneticPr fontId="13"/>
  </si>
  <si>
    <t>平成26年度管掌別診療報酬等累計件数・金額及び対前年度比</t>
    <rPh sb="26" eb="27">
      <t>ド</t>
    </rPh>
    <phoneticPr fontId="13"/>
  </si>
  <si>
    <t>第３表　管掌別診療報酬等確定件数及び金額の対前年度比</t>
    <rPh sb="24" eb="25">
      <t>ド</t>
    </rPh>
    <phoneticPr fontId="2"/>
  </si>
  <si>
    <t>第６表　支部別診療報酬等確定件数及び金額の対前年度比</t>
    <rPh sb="24" eb="25">
      <t>ド</t>
    </rPh>
    <phoneticPr fontId="2"/>
  </si>
  <si>
    <t>第６表の２　支部別医療保険分診療報酬等確定件数及び金額の対前年度比</t>
    <rPh sb="31" eb="32">
      <t>ド</t>
    </rPh>
    <phoneticPr fontId="2"/>
  </si>
  <si>
    <t>第９表　平成26年度管掌別診療報酬等累計件数・金額及び対前年度比</t>
    <rPh sb="30" eb="31">
      <t>ド</t>
    </rPh>
    <phoneticPr fontId="2"/>
  </si>
  <si>
    <t>対 前 年 度 比</t>
    <rPh sb="0" eb="1">
      <t>タイ</t>
    </rPh>
    <rPh sb="2" eb="5">
      <t>ゼンネン</t>
    </rPh>
    <rPh sb="6" eb="7">
      <t>ド</t>
    </rPh>
    <rPh sb="8" eb="9">
      <t>ヒ</t>
    </rPh>
    <phoneticPr fontId="2"/>
  </si>
  <si>
    <t>第９表（続）　平成26年度管掌別診療報酬等累計件数・金額及び対前年度比</t>
    <rPh sb="33" eb="34">
      <t>ド</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</si>
</sst>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 #,##0_ ;_ * \-#,##0_ ;_ * &quot;-&quot;_ ;_ @_ "/>
    <numFmt numFmtId="176" formatCode="_ * #,##0;_ * \-#,##0;_ * &quot;-&quot;_ ;_ @_ "/>
    <numFmt numFmtId="177" formatCode="_ * #,##0.0;_ * &quot;△&quot;#,##0.0;_ * &quot;-&quot;_ ;_ @_ "/>
    <numFmt numFmtId="178" formatCode="_ * #,##0;_ * &quot;△&quot;#,##0;_ * &quot;-&quot;_ ;_ @_ "/>
    <numFmt numFmtId="179" formatCode="#,##0.0;&quot;△ &quot;#,##0.0"/>
    <numFmt numFmtId="180" formatCode="_ * #,##0.00;_ * &quot;△&quot;#,##0.00;_ * &quot;-&quot;_ ;_ @_ "/>
    <numFmt numFmtId="181" formatCode="#,##0.0;[Red]\-#,##0.0"/>
    <numFmt numFmtId="182" formatCode="_ * #,##0.000;_ * &quot;△&quot;#,##0.000;_ * &quot;-&quot;_ ;_ @_ "/>
    <numFmt numFmtId="183" formatCode="#,##0;\-#,##0;&quot;－&quot;"/>
    <numFmt numFmtId="184" formatCode="#,##0.0;\-#,##0.0;&quot;－&quot;"/>
    <numFmt numFmtId="185" formatCode="#,##0;&quot;△ &quot;#,##0"/>
    <numFmt numFmtId="186" formatCode="0.00;&quot;△ &quot;0.00"/>
  </numFmts>
  <fonts count="47">
    <font>
      <sz val="11"/>
      <name val="ＭＳ Ｐゴシック"/>
      <family val="3"/>
      <charset val="128"/>
    </font>
    <font>
      <sz val="11"/>
      <name val="ＭＳ Ｐゴシック"/>
      <family val="3"/>
      <charset val="128"/>
    </font>
    <font>
      <sz val="6"/>
      <name val="ＭＳ Ｐゴシック"/>
      <family val="3"/>
      <charset val="128"/>
    </font>
    <font>
      <sz val="16"/>
      <name val="ＭＳ 明朝"/>
      <family val="1"/>
      <charset val="128"/>
    </font>
    <font>
      <sz val="11"/>
      <name val="ＭＳ 明朝"/>
      <family val="1"/>
      <charset val="128"/>
    </font>
    <font>
      <sz val="16"/>
      <name val="ＭＳ Ｐ明朝"/>
      <family val="1"/>
      <charset val="128"/>
    </font>
    <font>
      <sz val="11"/>
      <name val="ＭＳ Ｐ明朝"/>
      <family val="1"/>
      <charset val="128"/>
    </font>
    <font>
      <sz val="9"/>
      <name val="ＭＳ 明朝"/>
      <family val="1"/>
      <charset val="128"/>
    </font>
    <font>
      <sz val="8"/>
      <name val="ＭＳ 明朝"/>
      <family val="1"/>
      <charset val="128"/>
    </font>
    <font>
      <sz val="11"/>
      <name val="ＭＳ ゴシック"/>
      <family val="3"/>
      <charset val="128"/>
    </font>
    <font>
      <sz val="6"/>
      <name val="ＭＳ 明朝"/>
      <family val="1"/>
      <charset val="128"/>
    </font>
    <font>
      <sz val="10"/>
      <name val="ＭＳ 明朝"/>
      <family val="1"/>
      <charset val="128"/>
    </font>
    <font>
      <sz val="10"/>
      <name val="ＭＳ Ｐゴシック"/>
      <family val="3"/>
      <charset val="128"/>
    </font>
    <font>
      <u/>
      <sz val="11"/>
      <color indexed="12"/>
      <name val="ＭＳ Ｐゴシック"/>
      <family val="3"/>
      <charset val="128"/>
    </font>
    <font>
      <sz val="11"/>
      <color indexed="8"/>
      <name val="ＭＳ Ｐゴシック"/>
      <family val="3"/>
      <charset val="128"/>
    </font>
    <font>
      <sz val="14"/>
      <name val="ＭＳ 明朝"/>
      <family val="1"/>
      <charset val="128"/>
    </font>
    <font>
      <sz val="12"/>
      <name val="ＭＳ 明朝"/>
      <family val="1"/>
      <charset val="128"/>
    </font>
    <font>
      <sz val="12"/>
      <name val="ＭＳ Ｐゴシック"/>
      <family val="3"/>
      <charset val="128"/>
    </font>
    <font>
      <sz val="10"/>
      <name val="ＭＳ Ｐ明朝"/>
      <family val="1"/>
      <charset val="128"/>
    </font>
    <font>
      <sz val="10"/>
      <name val="ＭＳ ゴシック"/>
      <family val="3"/>
      <charset val="128"/>
    </font>
    <font>
      <sz val="14"/>
      <name val="明朝"/>
      <family val="1"/>
      <charset val="128"/>
    </font>
    <font>
      <sz val="11"/>
      <name val="明朝"/>
      <family val="1"/>
      <charset val="128"/>
    </font>
    <font>
      <sz val="9"/>
      <name val="明朝"/>
      <family val="1"/>
      <charset val="128"/>
    </font>
    <font>
      <b/>
      <sz val="18"/>
      <name val="ＭＳ 明朝"/>
      <family val="1"/>
      <charset val="128"/>
    </font>
    <font>
      <b/>
      <sz val="12"/>
      <name val="ＭＳ 明朝"/>
      <family val="1"/>
      <charset val="128"/>
    </font>
    <font>
      <b/>
      <sz val="14"/>
      <name val="ＭＳ Ｐゴシック"/>
      <family val="3"/>
      <charset val="128"/>
    </font>
    <font>
      <sz val="18"/>
      <name val="ＭＳ 明朝"/>
      <family val="1"/>
      <charset val="128"/>
    </font>
    <font>
      <sz val="9"/>
      <color indexed="8"/>
      <name val="ＭＳ Ｐ明朝"/>
      <family val="1"/>
      <charset val="128"/>
    </font>
    <font>
      <sz val="9"/>
      <name val="ＭＳ Ｐ明朝"/>
      <family val="1"/>
      <charset val="128"/>
    </font>
    <font>
      <sz val="10"/>
      <color indexed="8"/>
      <name val="ＭＳ Ｐ明朝"/>
      <family val="1"/>
      <charset val="128"/>
    </font>
    <font>
      <sz val="11"/>
      <name val="ＭＳ Ｐゴシック"/>
      <family val="3"/>
      <charset val="128"/>
    </font>
    <font>
      <sz val="20"/>
      <name val="ＭＳ 明朝"/>
      <family val="1"/>
      <charset val="128"/>
    </font>
    <font>
      <sz val="14"/>
      <name val="ＭＳ Ｐゴシック"/>
      <family val="3"/>
      <charset val="128"/>
    </font>
    <font>
      <sz val="12"/>
      <name val="ＭＳ ゴシック"/>
      <family val="3"/>
      <charset val="128"/>
    </font>
    <font>
      <sz val="11"/>
      <color indexed="10"/>
      <name val="ＭＳ Ｐ明朝"/>
      <family val="1"/>
      <charset val="128"/>
    </font>
    <font>
      <sz val="14"/>
      <name val="ＭＳ Ｐ明朝"/>
      <family val="1"/>
      <charset val="128"/>
    </font>
    <font>
      <sz val="8"/>
      <name val="ＭＳ Ｐ明朝"/>
      <family val="1"/>
      <charset val="128"/>
    </font>
    <font>
      <sz val="12"/>
      <name val="明朝"/>
      <family val="1"/>
      <charset val="128"/>
    </font>
    <font>
      <sz val="16"/>
      <name val="明朝"/>
      <family val="1"/>
      <charset val="128"/>
    </font>
    <font>
      <sz val="10"/>
      <name val="明朝"/>
      <family val="1"/>
      <charset val="128"/>
    </font>
    <font>
      <sz val="10.5"/>
      <name val="明朝"/>
      <family val="1"/>
      <charset val="128"/>
    </font>
    <font>
      <sz val="13.5"/>
      <name val="ＭＳ Ｐ明朝"/>
      <family val="1"/>
      <charset val="128"/>
    </font>
    <font>
      <sz val="11"/>
      <color indexed="9"/>
      <name val="ＭＳ Ｐ明朝"/>
      <family val="1"/>
      <charset val="128"/>
    </font>
    <font>
      <sz val="9"/>
      <name val="ＭＳ Ｐゴシック"/>
      <family val="3"/>
      <charset val="128"/>
    </font>
    <font>
      <sz val="11"/>
      <color theme="0"/>
      <name val="ＭＳ 明朝"/>
      <family val="1"/>
      <charset val="128"/>
    </font>
    <font>
      <sz val="11"/>
      <color theme="0"/>
      <name val="ＭＳ Ｐゴシック"/>
      <family val="3"/>
      <charset val="128"/>
    </font>
    <font>
      <sz val="11"/>
      <color rgb="FFFF0000"/>
      <name val="ＭＳ 明朝"/>
      <family val="1"/>
      <charset val="128"/>
    </font>
  </fonts>
  <fills count="2">
    <fill>
      <patternFill patternType="none"/>
    </fill>
    <fill>
      <patternFill patternType="gray125"/>
    </fill>
  </fills>
  <borders count="80">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s>
  <cellStyleXfs count="10">
    <xf numFmtId="0" fontId="0" fillId="0" borderId="0"/>
    <xf numFmtId="0" fontId="13" fillId="0" borderId="0" applyNumberFormat="0" applyFill="0" applyBorder="0" applyAlignment="0" applyProtection="0">
      <alignment vertical="top"/>
      <protection locked="0"/>
    </xf>
    <xf numFmtId="38" fontId="1" fillId="0" borderId="0" applyFont="0" applyFill="0" applyBorder="0" applyAlignment="0" applyProtection="0"/>
    <xf numFmtId="0" fontId="1" fillId="0" borderId="0"/>
    <xf numFmtId="0" fontId="11" fillId="0" borderId="0"/>
    <xf numFmtId="0" fontId="14" fillId="0" borderId="0"/>
    <xf numFmtId="0" fontId="30" fillId="0" borderId="0"/>
    <xf numFmtId="0" fontId="11" fillId="0" borderId="0"/>
    <xf numFmtId="0" fontId="12" fillId="0" borderId="0"/>
    <xf numFmtId="0" fontId="14" fillId="0" borderId="0"/>
  </cellStyleXfs>
  <cellXfs count="985">
    <xf numFmtId="0" fontId="0" fillId="0" borderId="0" xfId="0"/>
    <xf numFmtId="37" fontId="4" fillId="0" borderId="0" xfId="0" applyNumberFormat="1" applyFont="1" applyFill="1" applyAlignment="1">
      <alignment horizontal="center"/>
    </xf>
    <xf numFmtId="37" fontId="23" fillId="0" borderId="0" xfId="0" applyNumberFormat="1" applyFont="1" applyFill="1" applyAlignment="1">
      <alignment horizontal="centerContinuous"/>
    </xf>
    <xf numFmtId="37" fontId="4" fillId="0" borderId="0" xfId="0" applyNumberFormat="1" applyFont="1" applyFill="1" applyBorder="1" applyAlignment="1">
      <alignment horizontal="center"/>
    </xf>
    <xf numFmtId="37" fontId="23" fillId="0" borderId="1" xfId="0" applyNumberFormat="1" applyFont="1" applyFill="1" applyBorder="1" applyAlignment="1">
      <alignment horizontal="centerContinuous"/>
    </xf>
    <xf numFmtId="37" fontId="4" fillId="0" borderId="2" xfId="0" applyNumberFormat="1" applyFont="1" applyFill="1" applyBorder="1" applyAlignment="1">
      <alignment horizontal="center"/>
    </xf>
    <xf numFmtId="37" fontId="4" fillId="0" borderId="3" xfId="0" applyNumberFormat="1" applyFont="1" applyFill="1" applyBorder="1" applyAlignment="1">
      <alignment horizontal="center"/>
    </xf>
    <xf numFmtId="37" fontId="4" fillId="0" borderId="4" xfId="0" applyNumberFormat="1" applyFont="1" applyFill="1" applyBorder="1" applyAlignment="1">
      <alignment horizontal="distributed"/>
    </xf>
    <xf numFmtId="37" fontId="4" fillId="0" borderId="5" xfId="0" applyNumberFormat="1" applyFont="1" applyFill="1" applyBorder="1" applyAlignment="1">
      <alignment horizontal="center"/>
    </xf>
    <xf numFmtId="37" fontId="4" fillId="0" borderId="6" xfId="0" applyNumberFormat="1" applyFont="1" applyFill="1" applyBorder="1" applyAlignment="1">
      <alignment horizontal="centerContinuous"/>
    </xf>
    <xf numFmtId="37" fontId="4" fillId="0" borderId="5" xfId="0" applyNumberFormat="1" applyFont="1" applyFill="1" applyBorder="1" applyAlignment="1">
      <alignment horizontal="centerContinuous"/>
    </xf>
    <xf numFmtId="37" fontId="4" fillId="0" borderId="2" xfId="0" applyNumberFormat="1" applyFont="1" applyFill="1" applyBorder="1" applyAlignment="1">
      <alignment horizontal="centerContinuous"/>
    </xf>
    <xf numFmtId="37" fontId="4" fillId="0" borderId="3" xfId="0" applyNumberFormat="1" applyFont="1" applyFill="1" applyBorder="1" applyAlignment="1">
      <alignment horizontal="centerContinuous"/>
    </xf>
    <xf numFmtId="37" fontId="4" fillId="0" borderId="7" xfId="0" applyNumberFormat="1" applyFont="1" applyFill="1" applyBorder="1" applyAlignment="1">
      <alignment horizontal="centerContinuous"/>
    </xf>
    <xf numFmtId="37" fontId="4" fillId="0" borderId="8" xfId="0" applyNumberFormat="1" applyFont="1" applyFill="1" applyBorder="1" applyAlignment="1">
      <alignment horizontal="centerContinuous"/>
    </xf>
    <xf numFmtId="37" fontId="4" fillId="0" borderId="9" xfId="0" applyNumberFormat="1" applyFont="1" applyFill="1" applyBorder="1" applyAlignment="1">
      <alignment horizontal="centerContinuous"/>
    </xf>
    <xf numFmtId="37" fontId="4" fillId="0" borderId="10" xfId="0" applyNumberFormat="1" applyFont="1" applyFill="1" applyBorder="1" applyAlignment="1">
      <alignment horizontal="distributed"/>
    </xf>
    <xf numFmtId="37" fontId="4" fillId="0" borderId="11" xfId="0" applyNumberFormat="1" applyFont="1" applyFill="1" applyBorder="1" applyAlignment="1">
      <alignment horizontal="centerContinuous" vertical="top"/>
    </xf>
    <xf numFmtId="37" fontId="4" fillId="0" borderId="12" xfId="0" applyNumberFormat="1" applyFont="1" applyFill="1" applyBorder="1" applyAlignment="1">
      <alignment horizontal="distributed"/>
    </xf>
    <xf numFmtId="37" fontId="4" fillId="0" borderId="0" xfId="0" applyNumberFormat="1" applyFont="1" applyFill="1" applyAlignment="1">
      <alignment horizontal="distributed"/>
    </xf>
    <xf numFmtId="37" fontId="4" fillId="0" borderId="13" xfId="0" applyNumberFormat="1" applyFont="1" applyFill="1" applyBorder="1" applyAlignment="1">
      <alignment horizontal="centerContinuous"/>
    </xf>
    <xf numFmtId="37" fontId="4" fillId="0" borderId="14" xfId="0" applyNumberFormat="1" applyFont="1" applyFill="1" applyBorder="1" applyAlignment="1">
      <alignment horizontal="centerContinuous"/>
    </xf>
    <xf numFmtId="183" fontId="16" fillId="0" borderId="12" xfId="2" applyNumberFormat="1" applyFont="1" applyFill="1" applyBorder="1" applyAlignment="1">
      <alignment horizontal="right"/>
    </xf>
    <xf numFmtId="183" fontId="16" fillId="0" borderId="13" xfId="2" applyNumberFormat="1" applyFont="1" applyFill="1" applyBorder="1" applyAlignment="1">
      <alignment horizontal="right"/>
    </xf>
    <xf numFmtId="183" fontId="16" fillId="0" borderId="15" xfId="2" applyNumberFormat="1" applyFont="1" applyFill="1" applyBorder="1" applyAlignment="1">
      <alignment horizontal="right"/>
    </xf>
    <xf numFmtId="183" fontId="16" fillId="0" borderId="16" xfId="2" applyNumberFormat="1" applyFont="1" applyFill="1" applyBorder="1" applyAlignment="1">
      <alignment horizontal="right"/>
    </xf>
    <xf numFmtId="183" fontId="16" fillId="0" borderId="17" xfId="2" applyNumberFormat="1" applyFont="1" applyFill="1" applyBorder="1" applyAlignment="1">
      <alignment horizontal="right"/>
    </xf>
    <xf numFmtId="183" fontId="16" fillId="0" borderId="13" xfId="0" applyNumberFormat="1" applyFont="1" applyFill="1" applyBorder="1" applyAlignment="1">
      <alignment horizontal="right"/>
    </xf>
    <xf numFmtId="183" fontId="16" fillId="0" borderId="15" xfId="0" applyNumberFormat="1" applyFont="1" applyFill="1" applyBorder="1" applyAlignment="1">
      <alignment horizontal="right"/>
    </xf>
    <xf numFmtId="183" fontId="16" fillId="0" borderId="16" xfId="0" applyNumberFormat="1" applyFont="1" applyFill="1" applyBorder="1" applyAlignment="1">
      <alignment horizontal="right"/>
    </xf>
    <xf numFmtId="37" fontId="4" fillId="0" borderId="18" xfId="0" applyNumberFormat="1" applyFont="1" applyFill="1" applyBorder="1" applyAlignment="1">
      <alignment horizontal="centerContinuous"/>
    </xf>
    <xf numFmtId="37" fontId="4" fillId="0" borderId="7" xfId="0" applyNumberFormat="1" applyFont="1" applyFill="1" applyBorder="1" applyAlignment="1">
      <alignment horizontal="center"/>
    </xf>
    <xf numFmtId="37" fontId="4" fillId="0" borderId="19" xfId="0" applyNumberFormat="1" applyFont="1" applyFill="1" applyBorder="1" applyAlignment="1">
      <alignment horizontal="distributed"/>
    </xf>
    <xf numFmtId="183" fontId="16" fillId="0" borderId="20" xfId="0" applyNumberFormat="1" applyFont="1" applyFill="1" applyBorder="1" applyAlignment="1">
      <alignment horizontal="right"/>
    </xf>
    <xf numFmtId="183" fontId="16" fillId="0" borderId="21" xfId="0" applyNumberFormat="1" applyFont="1" applyFill="1" applyBorder="1" applyAlignment="1">
      <alignment horizontal="right"/>
    </xf>
    <xf numFmtId="183" fontId="16" fillId="0" borderId="22" xfId="0" applyNumberFormat="1" applyFont="1" applyFill="1" applyBorder="1" applyAlignment="1">
      <alignment horizontal="right"/>
    </xf>
    <xf numFmtId="37" fontId="4" fillId="0" borderId="23" xfId="0" applyNumberFormat="1" applyFont="1" applyFill="1" applyBorder="1" applyAlignment="1">
      <alignment horizontal="distributed"/>
    </xf>
    <xf numFmtId="37" fontId="4" fillId="0" borderId="24" xfId="0" applyNumberFormat="1" applyFont="1" applyFill="1" applyBorder="1" applyAlignment="1">
      <alignment horizontal="centerContinuous"/>
    </xf>
    <xf numFmtId="37" fontId="4" fillId="0" borderId="25" xfId="0" applyNumberFormat="1" applyFont="1" applyFill="1" applyBorder="1" applyAlignment="1">
      <alignment horizontal="center"/>
    </xf>
    <xf numFmtId="37" fontId="4" fillId="0" borderId="26" xfId="0" applyNumberFormat="1" applyFont="1" applyFill="1" applyBorder="1" applyAlignment="1" applyProtection="1">
      <alignment horizontal="distributed"/>
    </xf>
    <xf numFmtId="183" fontId="16" fillId="0" borderId="27" xfId="0" applyNumberFormat="1" applyFont="1" applyFill="1" applyBorder="1" applyAlignment="1">
      <alignment horizontal="right"/>
    </xf>
    <xf numFmtId="183" fontId="16" fillId="0" borderId="28" xfId="0" applyNumberFormat="1" applyFont="1" applyFill="1" applyBorder="1" applyAlignment="1">
      <alignment horizontal="right"/>
    </xf>
    <xf numFmtId="183" fontId="16" fillId="0" borderId="29" xfId="0" applyNumberFormat="1" applyFont="1" applyFill="1" applyBorder="1" applyAlignment="1">
      <alignment horizontal="right"/>
    </xf>
    <xf numFmtId="37" fontId="4" fillId="0" borderId="19" xfId="0" applyNumberFormat="1" applyFont="1" applyFill="1" applyBorder="1" applyAlignment="1" applyProtection="1">
      <alignment horizontal="distributed"/>
    </xf>
    <xf numFmtId="183" fontId="16" fillId="0" borderId="19" xfId="2" applyNumberFormat="1" applyFont="1" applyFill="1" applyBorder="1" applyAlignment="1">
      <alignment horizontal="right"/>
    </xf>
    <xf numFmtId="183" fontId="16" fillId="0" borderId="20" xfId="2" applyNumberFormat="1" applyFont="1" applyFill="1" applyBorder="1" applyAlignment="1">
      <alignment horizontal="right"/>
    </xf>
    <xf numFmtId="183" fontId="16" fillId="0" borderId="21" xfId="2" applyNumberFormat="1" applyFont="1" applyFill="1" applyBorder="1" applyAlignment="1">
      <alignment horizontal="right"/>
    </xf>
    <xf numFmtId="183" fontId="16" fillId="0" borderId="22" xfId="2" applyNumberFormat="1" applyFont="1" applyFill="1" applyBorder="1" applyAlignment="1">
      <alignment horizontal="right"/>
    </xf>
    <xf numFmtId="183" fontId="16" fillId="0" borderId="30" xfId="2" applyNumberFormat="1" applyFont="1" applyFill="1" applyBorder="1" applyAlignment="1">
      <alignment horizontal="right"/>
    </xf>
    <xf numFmtId="37" fontId="4" fillId="0" borderId="12" xfId="0" applyNumberFormat="1" applyFont="1" applyFill="1" applyBorder="1" applyAlignment="1">
      <alignment horizontal="center"/>
    </xf>
    <xf numFmtId="37" fontId="4" fillId="0" borderId="23" xfId="0" applyNumberFormat="1" applyFont="1" applyFill="1" applyBorder="1" applyAlignment="1" applyProtection="1">
      <alignment horizontal="distributed"/>
    </xf>
    <xf numFmtId="183" fontId="16" fillId="0" borderId="23" xfId="2" applyNumberFormat="1" applyFont="1" applyFill="1" applyBorder="1" applyAlignment="1">
      <alignment horizontal="right"/>
    </xf>
    <xf numFmtId="183" fontId="16" fillId="0" borderId="31" xfId="2" applyNumberFormat="1" applyFont="1" applyFill="1" applyBorder="1" applyAlignment="1">
      <alignment horizontal="right"/>
    </xf>
    <xf numFmtId="183" fontId="16" fillId="0" borderId="32" xfId="2" applyNumberFormat="1" applyFont="1" applyFill="1" applyBorder="1" applyAlignment="1">
      <alignment horizontal="right"/>
    </xf>
    <xf numFmtId="183" fontId="16" fillId="0" borderId="33" xfId="2" applyNumberFormat="1" applyFont="1" applyFill="1" applyBorder="1" applyAlignment="1">
      <alignment horizontal="right"/>
    </xf>
    <xf numFmtId="183" fontId="16" fillId="0" borderId="34" xfId="2" applyNumberFormat="1" applyFont="1" applyFill="1" applyBorder="1" applyAlignment="1">
      <alignment horizontal="right"/>
    </xf>
    <xf numFmtId="183" fontId="16" fillId="0" borderId="31" xfId="0" applyNumberFormat="1" applyFont="1" applyFill="1" applyBorder="1" applyAlignment="1">
      <alignment horizontal="right"/>
    </xf>
    <xf numFmtId="183" fontId="16" fillId="0" borderId="32" xfId="0" applyNumberFormat="1" applyFont="1" applyFill="1" applyBorder="1" applyAlignment="1">
      <alignment horizontal="right"/>
    </xf>
    <xf numFmtId="183" fontId="16" fillId="0" borderId="33" xfId="0" applyNumberFormat="1" applyFont="1" applyFill="1" applyBorder="1" applyAlignment="1">
      <alignment horizontal="right"/>
    </xf>
    <xf numFmtId="37" fontId="16" fillId="0" borderId="0" xfId="0" applyNumberFormat="1" applyFont="1" applyFill="1" applyAlignment="1">
      <alignment vertical="center"/>
    </xf>
    <xf numFmtId="37" fontId="24" fillId="0" borderId="0" xfId="0" applyNumberFormat="1" applyFont="1" applyFill="1" applyAlignment="1">
      <alignment vertical="center"/>
    </xf>
    <xf numFmtId="37" fontId="4" fillId="0" borderId="5" xfId="0" applyNumberFormat="1" applyFont="1" applyFill="1" applyBorder="1" applyAlignment="1">
      <alignment horizontal="distributed"/>
    </xf>
    <xf numFmtId="37" fontId="4" fillId="0" borderId="2" xfId="0" applyNumberFormat="1" applyFont="1" applyFill="1" applyBorder="1" applyAlignment="1"/>
    <xf numFmtId="37" fontId="4" fillId="0" borderId="0" xfId="0" applyNumberFormat="1" applyFont="1" applyFill="1" applyBorder="1" applyAlignment="1">
      <alignment horizontal="centerContinuous"/>
    </xf>
    <xf numFmtId="37" fontId="4" fillId="0" borderId="0" xfId="0" applyNumberFormat="1" applyFont="1" applyFill="1" applyBorder="1" applyAlignment="1">
      <alignment horizontal="distributed"/>
    </xf>
    <xf numFmtId="37" fontId="4" fillId="0" borderId="35" xfId="0" applyNumberFormat="1" applyFont="1" applyFill="1" applyBorder="1" applyAlignment="1">
      <alignment horizontal="center"/>
    </xf>
    <xf numFmtId="37" fontId="4" fillId="0" borderId="36" xfId="0" applyNumberFormat="1" applyFont="1" applyFill="1" applyBorder="1" applyAlignment="1">
      <alignment horizontal="center"/>
    </xf>
    <xf numFmtId="37" fontId="4" fillId="0" borderId="37" xfId="0" applyNumberFormat="1" applyFont="1" applyFill="1" applyBorder="1" applyAlignment="1">
      <alignment horizontal="center"/>
    </xf>
    <xf numFmtId="37" fontId="4" fillId="0" borderId="38" xfId="0" applyNumberFormat="1" applyFont="1" applyFill="1" applyBorder="1" applyAlignment="1">
      <alignment horizontal="center"/>
    </xf>
    <xf numFmtId="37" fontId="4" fillId="0" borderId="39" xfId="0" applyNumberFormat="1" applyFont="1" applyFill="1" applyBorder="1" applyAlignment="1">
      <alignment horizontal="center"/>
    </xf>
    <xf numFmtId="37" fontId="4" fillId="0" borderId="1" xfId="0" applyNumberFormat="1" applyFont="1" applyFill="1" applyBorder="1" applyAlignment="1">
      <alignment horizontal="centerContinuous" vertical="top"/>
    </xf>
    <xf numFmtId="37" fontId="4" fillId="0" borderId="1" xfId="0" applyNumberFormat="1" applyFont="1" applyFill="1" applyBorder="1" applyAlignment="1">
      <alignment horizontal="distributed"/>
    </xf>
    <xf numFmtId="37" fontId="4" fillId="0" borderId="17" xfId="0" applyNumberFormat="1" applyFont="1" applyFill="1" applyBorder="1" applyAlignment="1">
      <alignment horizontal="centerContinuous"/>
    </xf>
    <xf numFmtId="38" fontId="16" fillId="0" borderId="1" xfId="2" applyFont="1" applyFill="1" applyBorder="1" applyAlignment="1">
      <alignment horizontal="centerContinuous"/>
    </xf>
    <xf numFmtId="184" fontId="16" fillId="0" borderId="15" xfId="2" applyNumberFormat="1" applyFont="1" applyFill="1" applyBorder="1" applyAlignment="1">
      <alignment horizontal="right"/>
    </xf>
    <xf numFmtId="184" fontId="16" fillId="0" borderId="15" xfId="0" applyNumberFormat="1" applyFont="1" applyFill="1" applyBorder="1" applyAlignment="1">
      <alignment horizontal="right"/>
    </xf>
    <xf numFmtId="183" fontId="16" fillId="0" borderId="27" xfId="2" applyNumberFormat="1" applyFont="1" applyFill="1" applyBorder="1" applyAlignment="1">
      <alignment horizontal="right"/>
    </xf>
    <xf numFmtId="184" fontId="16" fillId="0" borderId="21" xfId="2" applyNumberFormat="1" applyFont="1" applyFill="1" applyBorder="1" applyAlignment="1">
      <alignment horizontal="right"/>
    </xf>
    <xf numFmtId="183" fontId="16" fillId="0" borderId="40" xfId="2" applyNumberFormat="1" applyFont="1" applyFill="1" applyBorder="1" applyAlignment="1">
      <alignment horizontal="right"/>
    </xf>
    <xf numFmtId="183" fontId="16" fillId="0" borderId="41" xfId="2" applyNumberFormat="1" applyFont="1" applyFill="1" applyBorder="1" applyAlignment="1">
      <alignment horizontal="right"/>
    </xf>
    <xf numFmtId="184" fontId="16" fillId="0" borderId="21" xfId="0" applyNumberFormat="1" applyFont="1" applyFill="1" applyBorder="1" applyAlignment="1">
      <alignment horizontal="right"/>
    </xf>
    <xf numFmtId="183" fontId="16" fillId="0" borderId="9" xfId="2" applyNumberFormat="1" applyFont="1" applyFill="1" applyBorder="1" applyAlignment="1">
      <alignment horizontal="right"/>
    </xf>
    <xf numFmtId="37" fontId="4" fillId="0" borderId="42" xfId="0" applyNumberFormat="1" applyFont="1" applyFill="1" applyBorder="1" applyAlignment="1">
      <alignment horizontal="centerContinuous"/>
    </xf>
    <xf numFmtId="184" fontId="16" fillId="0" borderId="32" xfId="2" applyNumberFormat="1" applyFont="1" applyFill="1" applyBorder="1" applyAlignment="1">
      <alignment horizontal="right"/>
    </xf>
    <xf numFmtId="183" fontId="16" fillId="0" borderId="43" xfId="2" applyNumberFormat="1" applyFont="1" applyFill="1" applyBorder="1" applyAlignment="1">
      <alignment horizontal="right"/>
    </xf>
    <xf numFmtId="183" fontId="16" fillId="0" borderId="44" xfId="2" applyNumberFormat="1" applyFont="1" applyFill="1" applyBorder="1" applyAlignment="1">
      <alignment horizontal="right"/>
    </xf>
    <xf numFmtId="37" fontId="4" fillId="0" borderId="45" xfId="0" applyNumberFormat="1" applyFont="1" applyFill="1" applyBorder="1" applyAlignment="1" applyProtection="1">
      <alignment horizontal="centerContinuous"/>
    </xf>
    <xf numFmtId="184" fontId="16" fillId="0" borderId="28" xfId="2" applyNumberFormat="1" applyFont="1" applyFill="1" applyBorder="1" applyAlignment="1">
      <alignment horizontal="right"/>
    </xf>
    <xf numFmtId="183" fontId="16" fillId="0" borderId="29" xfId="2" applyNumberFormat="1" applyFont="1" applyFill="1" applyBorder="1" applyAlignment="1">
      <alignment horizontal="right"/>
    </xf>
    <xf numFmtId="183" fontId="16" fillId="0" borderId="46" xfId="2" applyNumberFormat="1" applyFont="1" applyFill="1" applyBorder="1" applyAlignment="1">
      <alignment horizontal="right"/>
    </xf>
    <xf numFmtId="184" fontId="16" fillId="0" borderId="28" xfId="0" applyNumberFormat="1" applyFont="1" applyFill="1" applyBorder="1" applyAlignment="1">
      <alignment horizontal="right"/>
    </xf>
    <xf numFmtId="183" fontId="16" fillId="0" borderId="28" xfId="2" applyNumberFormat="1" applyFont="1" applyFill="1" applyBorder="1" applyAlignment="1">
      <alignment horizontal="right"/>
    </xf>
    <xf numFmtId="37" fontId="4" fillId="0" borderId="9" xfId="0" applyNumberFormat="1" applyFont="1" applyFill="1" applyBorder="1" applyAlignment="1" applyProtection="1">
      <alignment horizontal="centerContinuous"/>
    </xf>
    <xf numFmtId="38" fontId="16" fillId="0" borderId="30" xfId="2" applyFont="1" applyFill="1" applyBorder="1" applyAlignment="1">
      <alignment horizontal="centerContinuous"/>
    </xf>
    <xf numFmtId="37" fontId="4" fillId="0" borderId="10" xfId="0" applyNumberFormat="1" applyFont="1" applyFill="1" applyBorder="1" applyAlignment="1">
      <alignment horizontal="center"/>
    </xf>
    <xf numFmtId="37" fontId="4" fillId="0" borderId="42" xfId="0" applyNumberFormat="1" applyFont="1" applyFill="1" applyBorder="1" applyAlignment="1" applyProtection="1">
      <alignment horizontal="centerContinuous"/>
    </xf>
    <xf numFmtId="38" fontId="16" fillId="0" borderId="34" xfId="2" applyFont="1" applyFill="1" applyBorder="1" applyAlignment="1">
      <alignment horizontal="centerContinuous"/>
    </xf>
    <xf numFmtId="184" fontId="16" fillId="0" borderId="32" xfId="0" applyNumberFormat="1" applyFont="1" applyFill="1" applyBorder="1" applyAlignment="1">
      <alignment horizontal="right"/>
    </xf>
    <xf numFmtId="37" fontId="16" fillId="0" borderId="0" xfId="0" applyNumberFormat="1" applyFont="1" applyFill="1" applyAlignment="1">
      <alignment horizontal="center"/>
    </xf>
    <xf numFmtId="37" fontId="16" fillId="0" borderId="0" xfId="0" applyNumberFormat="1" applyFont="1" applyFill="1" applyAlignment="1"/>
    <xf numFmtId="37" fontId="16" fillId="0" borderId="0" xfId="0" applyNumberFormat="1" applyFont="1" applyFill="1" applyAlignment="1">
      <alignment horizontal="left"/>
    </xf>
    <xf numFmtId="37" fontId="26" fillId="0" borderId="0" xfId="0" applyNumberFormat="1" applyFont="1" applyFill="1" applyAlignment="1"/>
    <xf numFmtId="0" fontId="7" fillId="0" borderId="0" xfId="4" applyNumberFormat="1" applyFont="1" applyFill="1" applyAlignment="1"/>
    <xf numFmtId="37" fontId="23" fillId="0" borderId="1" xfId="0" applyNumberFormat="1" applyFont="1" applyFill="1" applyBorder="1" applyAlignment="1">
      <alignment horizontal="left"/>
    </xf>
    <xf numFmtId="37" fontId="4" fillId="0" borderId="3" xfId="0" applyNumberFormat="1" applyFont="1" applyFill="1" applyBorder="1" applyAlignment="1">
      <alignment horizontal="distributed"/>
    </xf>
    <xf numFmtId="37" fontId="4" fillId="0" borderId="3" xfId="0" applyNumberFormat="1" applyFont="1" applyFill="1" applyBorder="1" applyAlignment="1"/>
    <xf numFmtId="37" fontId="4" fillId="0" borderId="42" xfId="0" applyNumberFormat="1" applyFont="1" applyFill="1" applyBorder="1" applyAlignment="1"/>
    <xf numFmtId="37" fontId="4" fillId="0" borderId="34" xfId="0" applyNumberFormat="1" applyFont="1" applyFill="1" applyBorder="1" applyAlignment="1">
      <alignment horizontal="centerContinuous"/>
    </xf>
    <xf numFmtId="37" fontId="4" fillId="0" borderId="34" xfId="0" applyNumberFormat="1" applyFont="1" applyFill="1" applyBorder="1" applyAlignment="1"/>
    <xf numFmtId="37" fontId="4" fillId="0" borderId="47" xfId="0" applyNumberFormat="1" applyFont="1" applyFill="1" applyBorder="1" applyAlignment="1">
      <alignment horizontal="center"/>
    </xf>
    <xf numFmtId="37" fontId="4" fillId="0" borderId="34" xfId="0" applyNumberFormat="1" applyFont="1" applyFill="1" applyBorder="1" applyAlignment="1">
      <alignment horizontal="center"/>
    </xf>
    <xf numFmtId="37" fontId="4" fillId="0" borderId="34" xfId="0" applyNumberFormat="1" applyFont="1" applyFill="1" applyBorder="1" applyAlignment="1">
      <alignment horizontal="distributed" justifyLastLine="1"/>
    </xf>
    <xf numFmtId="37" fontId="4" fillId="0" borderId="48" xfId="0" applyNumberFormat="1" applyFont="1" applyFill="1" applyBorder="1" applyAlignment="1">
      <alignment horizontal="center"/>
    </xf>
    <xf numFmtId="37" fontId="4" fillId="0" borderId="47" xfId="0" applyNumberFormat="1" applyFont="1" applyFill="1" applyBorder="1" applyAlignment="1"/>
    <xf numFmtId="37" fontId="4" fillId="0" borderId="10" xfId="0" applyNumberFormat="1" applyFont="1" applyFill="1" applyBorder="1" applyAlignment="1">
      <alignment horizontal="left"/>
    </xf>
    <xf numFmtId="37" fontId="4" fillId="0" borderId="11" xfId="0" applyNumberFormat="1" applyFont="1" applyFill="1" applyBorder="1" applyAlignment="1">
      <alignment horizontal="centerContinuous"/>
    </xf>
    <xf numFmtId="37" fontId="4" fillId="0" borderId="11" xfId="0" applyNumberFormat="1" applyFont="1" applyFill="1" applyBorder="1" applyAlignment="1">
      <alignment horizontal="distributed"/>
    </xf>
    <xf numFmtId="37" fontId="4" fillId="0" borderId="2" xfId="0" applyNumberFormat="1" applyFont="1" applyFill="1" applyBorder="1" applyAlignment="1">
      <alignment horizontal="distributed"/>
    </xf>
    <xf numFmtId="37" fontId="4" fillId="0" borderId="3" xfId="0" applyNumberFormat="1" applyFont="1" applyFill="1" applyBorder="1" applyAlignment="1">
      <alignment horizontal="centerContinuous" vertical="top"/>
    </xf>
    <xf numFmtId="37" fontId="4" fillId="0" borderId="5" xfId="0" applyNumberFormat="1" applyFont="1" applyFill="1" applyBorder="1" applyAlignment="1">
      <alignment horizontal="centerContinuous" vertical="top"/>
    </xf>
    <xf numFmtId="183" fontId="16" fillId="0" borderId="44" xfId="0" applyNumberFormat="1" applyFont="1" applyFill="1" applyBorder="1" applyAlignment="1">
      <alignment horizontal="right"/>
    </xf>
    <xf numFmtId="183" fontId="16" fillId="0" borderId="49" xfId="0" applyNumberFormat="1" applyFont="1" applyFill="1" applyBorder="1" applyAlignment="1">
      <alignment horizontal="right"/>
    </xf>
    <xf numFmtId="183" fontId="16" fillId="0" borderId="24" xfId="2" applyNumberFormat="1" applyFont="1" applyFill="1" applyBorder="1" applyAlignment="1">
      <alignment horizontal="right"/>
    </xf>
    <xf numFmtId="183" fontId="16" fillId="0" borderId="50" xfId="0" applyNumberFormat="1" applyFont="1" applyFill="1" applyBorder="1" applyAlignment="1">
      <alignment horizontal="right"/>
    </xf>
    <xf numFmtId="183" fontId="16" fillId="0" borderId="51" xfId="0" applyNumberFormat="1" applyFont="1" applyFill="1" applyBorder="1" applyAlignment="1">
      <alignment horizontal="right"/>
    </xf>
    <xf numFmtId="37" fontId="4" fillId="0" borderId="52" xfId="0" applyNumberFormat="1" applyFont="1" applyFill="1" applyBorder="1" applyAlignment="1">
      <alignment horizontal="centerContinuous"/>
    </xf>
    <xf numFmtId="183" fontId="16" fillId="0" borderId="53" xfId="0" applyNumberFormat="1" applyFont="1" applyFill="1" applyBorder="1" applyAlignment="1">
      <alignment horizontal="right"/>
    </xf>
    <xf numFmtId="183" fontId="16" fillId="0" borderId="54" xfId="0" applyNumberFormat="1" applyFont="1" applyFill="1" applyBorder="1" applyAlignment="1">
      <alignment horizontal="right"/>
    </xf>
    <xf numFmtId="37" fontId="4" fillId="0" borderId="45" xfId="0" applyNumberFormat="1" applyFont="1" applyFill="1" applyBorder="1" applyAlignment="1">
      <alignment horizontal="centerContinuous"/>
    </xf>
    <xf numFmtId="183" fontId="16" fillId="0" borderId="47" xfId="0" applyNumberFormat="1" applyFont="1" applyFill="1" applyBorder="1" applyAlignment="1">
      <alignment horizontal="right"/>
    </xf>
    <xf numFmtId="183" fontId="16" fillId="0" borderId="55" xfId="0" applyNumberFormat="1" applyFont="1" applyFill="1" applyBorder="1" applyAlignment="1">
      <alignment horizontal="right"/>
    </xf>
    <xf numFmtId="183" fontId="16" fillId="0" borderId="42" xfId="2" applyNumberFormat="1" applyFont="1" applyFill="1" applyBorder="1" applyAlignment="1">
      <alignment horizontal="right"/>
    </xf>
    <xf numFmtId="37" fontId="4" fillId="0" borderId="8" xfId="0" applyNumberFormat="1" applyFont="1" applyFill="1" applyBorder="1" applyAlignment="1">
      <alignment horizontal="distributed"/>
    </xf>
    <xf numFmtId="37" fontId="4" fillId="0" borderId="8" xfId="0" applyNumberFormat="1" applyFont="1" applyFill="1" applyBorder="1" applyAlignment="1">
      <alignment horizontal="center"/>
    </xf>
    <xf numFmtId="38" fontId="16" fillId="0" borderId="11" xfId="2" applyFont="1" applyFill="1" applyBorder="1" applyAlignment="1">
      <alignment horizontal="centerContinuous"/>
    </xf>
    <xf numFmtId="184" fontId="16" fillId="0" borderId="49" xfId="0" applyNumberFormat="1" applyFont="1" applyFill="1" applyBorder="1" applyAlignment="1">
      <alignment horizontal="right"/>
    </xf>
    <xf numFmtId="184" fontId="16" fillId="0" borderId="51" xfId="0" applyNumberFormat="1" applyFont="1" applyFill="1" applyBorder="1" applyAlignment="1">
      <alignment horizontal="right"/>
    </xf>
    <xf numFmtId="183" fontId="16" fillId="0" borderId="50" xfId="2" applyNumberFormat="1" applyFont="1" applyFill="1" applyBorder="1" applyAlignment="1">
      <alignment horizontal="right"/>
    </xf>
    <xf numFmtId="184" fontId="16" fillId="0" borderId="54" xfId="0" applyNumberFormat="1" applyFont="1" applyFill="1" applyBorder="1" applyAlignment="1">
      <alignment horizontal="right"/>
    </xf>
    <xf numFmtId="183" fontId="16" fillId="0" borderId="53" xfId="2" applyNumberFormat="1" applyFont="1" applyFill="1" applyBorder="1" applyAlignment="1">
      <alignment horizontal="right"/>
    </xf>
    <xf numFmtId="38" fontId="16" fillId="0" borderId="56" xfId="2" applyFont="1" applyFill="1" applyBorder="1" applyAlignment="1">
      <alignment horizontal="centerContinuous"/>
    </xf>
    <xf numFmtId="184" fontId="16" fillId="0" borderId="55" xfId="0" applyNumberFormat="1" applyFont="1" applyFill="1" applyBorder="1" applyAlignment="1">
      <alignment horizontal="right"/>
    </xf>
    <xf numFmtId="38" fontId="16" fillId="0" borderId="48" xfId="2" applyFont="1" applyFill="1" applyBorder="1" applyAlignment="1">
      <alignment horizontal="centerContinuous"/>
    </xf>
    <xf numFmtId="183" fontId="16" fillId="0" borderId="47" xfId="2" applyNumberFormat="1" applyFont="1" applyFill="1" applyBorder="1" applyAlignment="1">
      <alignment horizontal="right"/>
    </xf>
    <xf numFmtId="37" fontId="7" fillId="0" borderId="57" xfId="0" applyNumberFormat="1" applyFont="1" applyFill="1" applyBorder="1" applyAlignment="1">
      <alignment horizontal="right" vertical="distributed"/>
    </xf>
    <xf numFmtId="37" fontId="7" fillId="0" borderId="58" xfId="0" applyNumberFormat="1" applyFont="1" applyFill="1" applyBorder="1" applyAlignment="1">
      <alignment horizontal="right" vertical="distributed"/>
    </xf>
    <xf numFmtId="37" fontId="7" fillId="0" borderId="59" xfId="0" applyNumberFormat="1" applyFont="1" applyFill="1" applyBorder="1" applyAlignment="1">
      <alignment horizontal="right" vertical="distributed"/>
    </xf>
    <xf numFmtId="37" fontId="7" fillId="0" borderId="6" xfId="0" applyNumberFormat="1" applyFont="1" applyFill="1" applyBorder="1" applyAlignment="1">
      <alignment horizontal="right" vertical="distributed"/>
    </xf>
    <xf numFmtId="37" fontId="7" fillId="0" borderId="5" xfId="0" applyNumberFormat="1" applyFont="1" applyFill="1" applyBorder="1" applyAlignment="1">
      <alignment horizontal="right" vertical="distributed"/>
    </xf>
    <xf numFmtId="37" fontId="7" fillId="0" borderId="60" xfId="0" applyNumberFormat="1" applyFont="1" applyFill="1" applyBorder="1" applyAlignment="1">
      <alignment horizontal="right" vertical="distributed"/>
    </xf>
    <xf numFmtId="37" fontId="7" fillId="0" borderId="2" xfId="0" applyNumberFormat="1" applyFont="1" applyFill="1" applyBorder="1" applyAlignment="1">
      <alignment horizontal="distributed"/>
    </xf>
    <xf numFmtId="37" fontId="7" fillId="0" borderId="5" xfId="0" applyNumberFormat="1" applyFont="1" applyFill="1" applyBorder="1" applyAlignment="1">
      <alignment horizontal="centerContinuous" vertical="top"/>
    </xf>
    <xf numFmtId="37" fontId="7" fillId="0" borderId="3" xfId="0" applyNumberFormat="1" applyFont="1" applyFill="1" applyBorder="1" applyAlignment="1">
      <alignment horizontal="distributed"/>
    </xf>
    <xf numFmtId="37" fontId="7" fillId="0" borderId="2" xfId="0" applyNumberFormat="1" applyFont="1" applyFill="1" applyBorder="1" applyAlignment="1">
      <alignment horizontal="right" vertical="distributed"/>
    </xf>
    <xf numFmtId="37" fontId="26" fillId="0" borderId="0" xfId="0" applyNumberFormat="1" applyFont="1" applyFill="1" applyAlignment="1">
      <alignment horizontal="left"/>
    </xf>
    <xf numFmtId="37" fontId="26" fillId="0" borderId="0" xfId="0" applyNumberFormat="1" applyFont="1" applyFill="1" applyAlignment="1">
      <alignment horizontal="centerContinuous"/>
    </xf>
    <xf numFmtId="37" fontId="26" fillId="0" borderId="0" xfId="0" applyNumberFormat="1" applyFont="1" applyFill="1" applyAlignment="1">
      <alignment vertical="center"/>
    </xf>
    <xf numFmtId="37" fontId="16" fillId="0" borderId="0" xfId="0" applyNumberFormat="1" applyFont="1" applyFill="1" applyAlignment="1">
      <alignment horizontal="centerContinuous" vertical="center"/>
    </xf>
    <xf numFmtId="37" fontId="26" fillId="0" borderId="1" xfId="0" applyNumberFormat="1" applyFont="1" applyFill="1" applyBorder="1" applyAlignment="1">
      <alignment horizontal="centerContinuous"/>
    </xf>
    <xf numFmtId="37" fontId="26" fillId="0" borderId="1" xfId="0" applyNumberFormat="1" applyFont="1" applyFill="1" applyBorder="1" applyAlignment="1">
      <alignment horizontal="left"/>
    </xf>
    <xf numFmtId="37" fontId="9" fillId="0" borderId="61" xfId="0" applyNumberFormat="1" applyFont="1" applyFill="1" applyBorder="1" applyAlignment="1">
      <alignment horizontal="centerContinuous"/>
    </xf>
    <xf numFmtId="37" fontId="9" fillId="0" borderId="11" xfId="0" applyNumberFormat="1" applyFont="1" applyFill="1" applyBorder="1" applyAlignment="1">
      <alignment horizontal="centerContinuous"/>
    </xf>
    <xf numFmtId="183" fontId="33" fillId="0" borderId="12" xfId="2" applyNumberFormat="1" applyFont="1" applyFill="1" applyBorder="1" applyAlignment="1">
      <alignment horizontal="right"/>
    </xf>
    <xf numFmtId="183" fontId="33" fillId="0" borderId="61" xfId="2" applyNumberFormat="1" applyFont="1" applyFill="1" applyBorder="1" applyAlignment="1">
      <alignment horizontal="right"/>
    </xf>
    <xf numFmtId="183" fontId="33" fillId="0" borderId="62" xfId="2" applyNumberFormat="1" applyFont="1" applyFill="1" applyBorder="1" applyAlignment="1">
      <alignment horizontal="right"/>
    </xf>
    <xf numFmtId="183" fontId="33" fillId="0" borderId="63" xfId="2" applyNumberFormat="1" applyFont="1" applyFill="1" applyBorder="1" applyAlignment="1">
      <alignment horizontal="right"/>
    </xf>
    <xf numFmtId="183" fontId="33" fillId="0" borderId="1" xfId="2" applyNumberFormat="1" applyFont="1" applyFill="1" applyBorder="1" applyAlignment="1">
      <alignment horizontal="right"/>
    </xf>
    <xf numFmtId="183" fontId="33" fillId="0" borderId="62" xfId="0" applyNumberFormat="1" applyFont="1" applyFill="1" applyBorder="1" applyAlignment="1">
      <alignment horizontal="right"/>
    </xf>
    <xf numFmtId="183" fontId="33" fillId="0" borderId="64" xfId="0" applyNumberFormat="1" applyFont="1" applyFill="1" applyBorder="1" applyAlignment="1">
      <alignment horizontal="right"/>
    </xf>
    <xf numFmtId="183" fontId="33" fillId="0" borderId="65" xfId="0" applyNumberFormat="1" applyFont="1" applyFill="1" applyBorder="1" applyAlignment="1">
      <alignment horizontal="right"/>
    </xf>
    <xf numFmtId="183" fontId="33" fillId="0" borderId="63" xfId="0" applyNumberFormat="1" applyFont="1" applyFill="1" applyBorder="1" applyAlignment="1">
      <alignment horizontal="right"/>
    </xf>
    <xf numFmtId="37" fontId="9" fillId="0" borderId="10" xfId="0" applyNumberFormat="1" applyFont="1" applyFill="1" applyBorder="1" applyAlignment="1">
      <alignment horizontal="centerContinuous"/>
    </xf>
    <xf numFmtId="183" fontId="33" fillId="0" borderId="10" xfId="2" applyNumberFormat="1" applyFont="1" applyFill="1" applyBorder="1" applyAlignment="1">
      <alignment horizontal="right"/>
    </xf>
    <xf numFmtId="37" fontId="9" fillId="0" borderId="0" xfId="0" applyNumberFormat="1" applyFont="1" applyFill="1" applyAlignment="1">
      <alignment horizontal="center"/>
    </xf>
    <xf numFmtId="37" fontId="9" fillId="0" borderId="1" xfId="0" applyNumberFormat="1" applyFont="1" applyFill="1" applyBorder="1" applyAlignment="1">
      <alignment horizontal="centerContinuous"/>
    </xf>
    <xf numFmtId="38" fontId="33" fillId="0" borderId="1" xfId="2" applyFont="1" applyFill="1" applyBorder="1" applyAlignment="1">
      <alignment horizontal="centerContinuous"/>
    </xf>
    <xf numFmtId="184" fontId="33" fillId="0" borderId="62" xfId="2" applyNumberFormat="1" applyFont="1" applyFill="1" applyBorder="1" applyAlignment="1">
      <alignment horizontal="right"/>
    </xf>
    <xf numFmtId="184" fontId="33" fillId="0" borderId="62" xfId="0" applyNumberFormat="1" applyFont="1" applyFill="1" applyBorder="1" applyAlignment="1">
      <alignment horizontal="right"/>
    </xf>
    <xf numFmtId="184" fontId="33" fillId="0" borderId="65" xfId="0" applyNumberFormat="1" applyFont="1" applyFill="1" applyBorder="1" applyAlignment="1">
      <alignment horizontal="right"/>
    </xf>
    <xf numFmtId="183" fontId="33" fillId="0" borderId="64" xfId="2" applyNumberFormat="1" applyFont="1" applyFill="1" applyBorder="1" applyAlignment="1">
      <alignment horizontal="right"/>
    </xf>
    <xf numFmtId="183" fontId="33" fillId="0" borderId="61" xfId="0" applyNumberFormat="1" applyFont="1" applyFill="1" applyBorder="1" applyAlignment="1">
      <alignment horizontal="right"/>
    </xf>
    <xf numFmtId="37" fontId="9" fillId="0" borderId="7" xfId="0" applyNumberFormat="1" applyFont="1" applyFill="1" applyBorder="1" applyAlignment="1">
      <alignment horizontal="center"/>
    </xf>
    <xf numFmtId="38" fontId="33" fillId="0" borderId="11" xfId="2" applyFont="1" applyFill="1" applyBorder="1" applyAlignment="1">
      <alignment horizontal="centerContinuous"/>
    </xf>
    <xf numFmtId="178" fontId="4" fillId="0" borderId="0" xfId="4" applyNumberFormat="1" applyFont="1" applyFill="1" applyAlignment="1"/>
    <xf numFmtId="0" fontId="3" fillId="0" borderId="0" xfId="0" applyFont="1" applyFill="1" applyAlignment="1">
      <alignment horizontal="centerContinuous" vertical="center"/>
    </xf>
    <xf numFmtId="0" fontId="0" fillId="0" borderId="0" xfId="0" applyFill="1" applyAlignment="1">
      <alignment horizontal="centerContinuous" vertical="center"/>
    </xf>
    <xf numFmtId="0" fontId="4" fillId="0" borderId="0" xfId="0" applyFont="1" applyFill="1"/>
    <xf numFmtId="0" fontId="4" fillId="0" borderId="0" xfId="0" applyFont="1" applyFill="1" applyAlignment="1">
      <alignment horizontal="center" vertical="center"/>
    </xf>
    <xf numFmtId="0" fontId="4" fillId="0" borderId="0" xfId="0" applyFont="1" applyFill="1" applyAlignment="1">
      <alignment horizontal="left"/>
    </xf>
    <xf numFmtId="0" fontId="4" fillId="0" borderId="0" xfId="0" applyFont="1" applyFill="1" applyAlignment="1">
      <alignment horizontal="right" vertical="center"/>
    </xf>
    <xf numFmtId="0" fontId="4" fillId="0" borderId="66" xfId="0" applyFont="1" applyFill="1" applyBorder="1" applyAlignment="1">
      <alignment horizontal="center" vertical="center"/>
    </xf>
    <xf numFmtId="0" fontId="4" fillId="0" borderId="67" xfId="0" applyFont="1" applyFill="1" applyBorder="1" applyAlignment="1">
      <alignment horizontal="center" vertical="center"/>
    </xf>
    <xf numFmtId="0" fontId="4" fillId="0" borderId="21" xfId="0" applyFont="1" applyFill="1" applyBorder="1" applyAlignment="1">
      <alignment horizontal="distributed" vertical="center" justifyLastLine="1"/>
    </xf>
    <xf numFmtId="0" fontId="4" fillId="0" borderId="50" xfId="0" applyFont="1" applyFill="1" applyBorder="1" applyAlignment="1">
      <alignment horizontal="distributed" vertical="center" justifyLastLine="1"/>
    </xf>
    <xf numFmtId="0" fontId="4" fillId="0" borderId="30" xfId="0" applyFont="1" applyFill="1" applyBorder="1" applyAlignment="1">
      <alignment horizontal="distributed" vertical="center" justifyLastLine="1"/>
    </xf>
    <xf numFmtId="0" fontId="8" fillId="0" borderId="37" xfId="0" applyFont="1" applyFill="1" applyBorder="1" applyAlignment="1">
      <alignment horizontal="right" vertical="top"/>
    </xf>
    <xf numFmtId="0" fontId="8" fillId="0" borderId="0" xfId="0" applyFont="1" applyFill="1" applyAlignment="1">
      <alignment horizontal="right" vertical="top"/>
    </xf>
    <xf numFmtId="0" fontId="8" fillId="0" borderId="68" xfId="0" applyFont="1" applyFill="1" applyBorder="1" applyAlignment="1">
      <alignment horizontal="right" vertical="top"/>
    </xf>
    <xf numFmtId="0" fontId="9" fillId="0" borderId="37" xfId="0" applyFont="1" applyFill="1" applyBorder="1" applyAlignment="1">
      <alignment horizontal="centerContinuous" vertical="center"/>
    </xf>
    <xf numFmtId="0" fontId="9" fillId="0" borderId="36" xfId="0" applyFont="1" applyFill="1" applyBorder="1" applyAlignment="1">
      <alignment horizontal="centerContinuous" vertical="center"/>
    </xf>
    <xf numFmtId="0" fontId="9" fillId="0" borderId="0" xfId="0" applyFont="1" applyFill="1"/>
    <xf numFmtId="0" fontId="9" fillId="0" borderId="69" xfId="0" applyFont="1" applyFill="1" applyBorder="1" applyAlignment="1">
      <alignment horizontal="centerContinuous" vertical="center"/>
    </xf>
    <xf numFmtId="0" fontId="9" fillId="0" borderId="70" xfId="0" applyFont="1" applyFill="1" applyBorder="1" applyAlignment="1">
      <alignment horizontal="centerContinuous" vertical="center"/>
    </xf>
    <xf numFmtId="0" fontId="4" fillId="0" borderId="37"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37" xfId="0" applyFont="1" applyFill="1" applyBorder="1" applyAlignment="1">
      <alignment horizontal="center" vertical="center" shrinkToFit="1"/>
    </xf>
    <xf numFmtId="0" fontId="4" fillId="0" borderId="37" xfId="0" applyFont="1" applyFill="1" applyBorder="1" applyAlignment="1">
      <alignment horizontal="distributed" vertical="center" justifyLastLine="1"/>
    </xf>
    <xf numFmtId="0" fontId="8" fillId="0" borderId="37" xfId="0" applyFont="1" applyFill="1" applyBorder="1" applyAlignment="1">
      <alignment horizontal="center" vertical="center" shrinkToFit="1"/>
    </xf>
    <xf numFmtId="0" fontId="4" fillId="0" borderId="37" xfId="0" applyFont="1" applyFill="1" applyBorder="1" applyAlignment="1">
      <alignment horizontal="distributed" vertical="center"/>
    </xf>
    <xf numFmtId="0" fontId="11" fillId="0" borderId="37" xfId="0" applyFont="1" applyFill="1" applyBorder="1" applyAlignment="1">
      <alignment horizontal="center" vertical="center"/>
    </xf>
    <xf numFmtId="0" fontId="11" fillId="0" borderId="69" xfId="0" applyFont="1" applyFill="1" applyBorder="1" applyAlignment="1">
      <alignment horizontal="center" vertical="center"/>
    </xf>
    <xf numFmtId="0" fontId="4" fillId="0" borderId="68" xfId="0" applyFont="1" applyFill="1" applyBorder="1" applyAlignment="1">
      <alignment horizontal="distributed" vertical="center"/>
    </xf>
    <xf numFmtId="0" fontId="4" fillId="0" borderId="69" xfId="0" applyFont="1" applyFill="1" applyBorder="1" applyAlignment="1">
      <alignment horizontal="distributed" vertical="center"/>
    </xf>
    <xf numFmtId="0" fontId="4" fillId="0" borderId="71" xfId="0" applyFont="1" applyFill="1" applyBorder="1" applyAlignment="1">
      <alignment horizontal="distributed" vertical="center"/>
    </xf>
    <xf numFmtId="0" fontId="4" fillId="0" borderId="38" xfId="0" applyFont="1" applyFill="1" applyBorder="1" applyAlignment="1">
      <alignment horizontal="distributed" vertical="center" justifyLastLine="1"/>
    </xf>
    <xf numFmtId="0" fontId="4" fillId="0" borderId="0" xfId="0" applyFont="1" applyFill="1" applyAlignment="1"/>
    <xf numFmtId="0" fontId="4" fillId="0" borderId="69" xfId="0" applyFont="1" applyFill="1" applyBorder="1" applyAlignment="1">
      <alignment horizontal="center" vertical="center"/>
    </xf>
    <xf numFmtId="177" fontId="4" fillId="0" borderId="0" xfId="0" applyNumberFormat="1" applyFont="1" applyFill="1"/>
    <xf numFmtId="0" fontId="3" fillId="0" borderId="0" xfId="0" applyFont="1" applyFill="1" applyAlignment="1">
      <alignment horizontal="center" vertical="center"/>
    </xf>
    <xf numFmtId="0" fontId="10" fillId="0" borderId="21" xfId="0" applyFont="1" applyFill="1" applyBorder="1" applyAlignment="1">
      <alignment horizontal="distributed" vertical="center" justifyLastLine="1"/>
    </xf>
    <xf numFmtId="0" fontId="7" fillId="0" borderId="30" xfId="0" applyFont="1" applyFill="1" applyBorder="1" applyAlignment="1">
      <alignment horizontal="distributed" vertical="center" justifyLastLine="1"/>
    </xf>
    <xf numFmtId="177" fontId="9" fillId="0" borderId="37" xfId="0" applyNumberFormat="1" applyFont="1" applyFill="1" applyBorder="1" applyAlignment="1">
      <alignment vertical="center"/>
    </xf>
    <xf numFmtId="177" fontId="9" fillId="0" borderId="0" xfId="0" applyNumberFormat="1" applyFont="1" applyFill="1" applyBorder="1" applyAlignment="1">
      <alignment vertical="center"/>
    </xf>
    <xf numFmtId="178" fontId="9" fillId="0" borderId="37" xfId="0" applyNumberFormat="1" applyFont="1" applyFill="1" applyBorder="1" applyAlignment="1">
      <alignment vertical="center"/>
    </xf>
    <xf numFmtId="178" fontId="9" fillId="0" borderId="0" xfId="0" applyNumberFormat="1" applyFont="1" applyFill="1" applyBorder="1" applyAlignment="1">
      <alignment vertical="center"/>
    </xf>
    <xf numFmtId="180" fontId="9" fillId="0" borderId="37" xfId="0" applyNumberFormat="1" applyFont="1" applyFill="1" applyBorder="1" applyAlignment="1">
      <alignment vertical="center"/>
    </xf>
    <xf numFmtId="177" fontId="9" fillId="0" borderId="69" xfId="0" applyNumberFormat="1" applyFont="1" applyFill="1" applyBorder="1" applyAlignment="1">
      <alignment vertical="center"/>
    </xf>
    <xf numFmtId="177" fontId="9" fillId="0" borderId="41" xfId="0" applyNumberFormat="1" applyFont="1" applyFill="1" applyBorder="1" applyAlignment="1">
      <alignment vertical="center"/>
    </xf>
    <xf numFmtId="178" fontId="9" fillId="0" borderId="69" xfId="0" applyNumberFormat="1" applyFont="1" applyFill="1" applyBorder="1" applyAlignment="1">
      <alignment vertical="center"/>
    </xf>
    <xf numFmtId="178" fontId="9" fillId="0" borderId="41" xfId="0" applyNumberFormat="1" applyFont="1" applyFill="1" applyBorder="1" applyAlignment="1">
      <alignment vertical="center"/>
    </xf>
    <xf numFmtId="180" fontId="9" fillId="0" borderId="69" xfId="0" applyNumberFormat="1" applyFont="1" applyFill="1" applyBorder="1" applyAlignment="1">
      <alignment vertical="center"/>
    </xf>
    <xf numFmtId="177" fontId="4" fillId="0" borderId="37" xfId="0" applyNumberFormat="1" applyFont="1" applyFill="1" applyBorder="1" applyAlignment="1">
      <alignment vertical="center"/>
    </xf>
    <xf numFmtId="177" fontId="4" fillId="0" borderId="0" xfId="0" applyNumberFormat="1" applyFont="1" applyFill="1" applyAlignment="1">
      <alignment vertical="center"/>
    </xf>
    <xf numFmtId="178" fontId="4" fillId="0" borderId="37" xfId="0" applyNumberFormat="1" applyFont="1" applyFill="1" applyBorder="1" applyAlignment="1">
      <alignment vertical="center"/>
    </xf>
    <xf numFmtId="178" fontId="4" fillId="0" borderId="0" xfId="0" applyNumberFormat="1" applyFont="1" applyFill="1" applyAlignment="1">
      <alignment vertical="center"/>
    </xf>
    <xf numFmtId="180" fontId="4" fillId="0" borderId="37" xfId="0" applyNumberFormat="1" applyFont="1" applyFill="1" applyBorder="1" applyAlignment="1">
      <alignment vertical="center"/>
    </xf>
    <xf numFmtId="180" fontId="4" fillId="0" borderId="0" xfId="0" applyNumberFormat="1" applyFont="1" applyFill="1" applyAlignment="1">
      <alignment vertical="center"/>
    </xf>
    <xf numFmtId="177" fontId="4" fillId="0" borderId="0" xfId="0" applyNumberFormat="1" applyFont="1" applyFill="1" applyBorder="1" applyAlignment="1">
      <alignment vertical="center"/>
    </xf>
    <xf numFmtId="178" fontId="4" fillId="0" borderId="0" xfId="0" applyNumberFormat="1" applyFont="1" applyFill="1" applyBorder="1" applyAlignment="1">
      <alignment vertical="center"/>
    </xf>
    <xf numFmtId="180" fontId="4" fillId="0" borderId="0" xfId="0" applyNumberFormat="1" applyFont="1" applyFill="1" applyBorder="1" applyAlignment="1">
      <alignment vertical="center"/>
    </xf>
    <xf numFmtId="177" fontId="4" fillId="0" borderId="69" xfId="0" applyNumberFormat="1" applyFont="1" applyFill="1" applyBorder="1" applyAlignment="1">
      <alignment vertical="center"/>
    </xf>
    <xf numFmtId="177" fontId="4" fillId="0" borderId="41" xfId="0" applyNumberFormat="1" applyFont="1" applyFill="1" applyBorder="1" applyAlignment="1">
      <alignment vertical="center"/>
    </xf>
    <xf numFmtId="178" fontId="4" fillId="0" borderId="69" xfId="0" applyNumberFormat="1" applyFont="1" applyFill="1" applyBorder="1" applyAlignment="1">
      <alignment vertical="center"/>
    </xf>
    <xf numFmtId="178" fontId="4" fillId="0" borderId="41" xfId="0" applyNumberFormat="1" applyFont="1" applyFill="1" applyBorder="1" applyAlignment="1">
      <alignment vertical="center"/>
    </xf>
    <xf numFmtId="180" fontId="4" fillId="0" borderId="69" xfId="0" applyNumberFormat="1" applyFont="1" applyFill="1" applyBorder="1" applyAlignment="1">
      <alignment vertical="center"/>
    </xf>
    <xf numFmtId="180" fontId="4" fillId="0" borderId="41" xfId="0" applyNumberFormat="1" applyFont="1" applyFill="1" applyBorder="1" applyAlignment="1">
      <alignment vertical="center"/>
    </xf>
    <xf numFmtId="177" fontId="4" fillId="0" borderId="68" xfId="0" applyNumberFormat="1" applyFont="1" applyFill="1" applyBorder="1" applyAlignment="1">
      <alignment vertical="center"/>
    </xf>
    <xf numFmtId="177" fontId="4" fillId="0" borderId="66" xfId="0" applyNumberFormat="1" applyFont="1" applyFill="1" applyBorder="1" applyAlignment="1">
      <alignment vertical="center"/>
    </xf>
    <xf numFmtId="177" fontId="4" fillId="0" borderId="43" xfId="0" applyNumberFormat="1" applyFont="1" applyFill="1" applyBorder="1" applyAlignment="1">
      <alignment vertical="center"/>
    </xf>
    <xf numFmtId="178" fontId="4" fillId="0" borderId="68" xfId="0" applyNumberFormat="1" applyFont="1" applyFill="1" applyBorder="1" applyAlignment="1">
      <alignment vertical="center"/>
    </xf>
    <xf numFmtId="178" fontId="4" fillId="0" borderId="43" xfId="0" applyNumberFormat="1" applyFont="1" applyFill="1" applyBorder="1" applyAlignment="1">
      <alignment vertical="center"/>
    </xf>
    <xf numFmtId="180" fontId="4" fillId="0" borderId="68" xfId="0" applyNumberFormat="1" applyFont="1" applyFill="1" applyBorder="1" applyAlignment="1">
      <alignment vertical="center"/>
    </xf>
    <xf numFmtId="180" fontId="4" fillId="0" borderId="43" xfId="0" applyNumberFormat="1" applyFont="1" applyFill="1" applyBorder="1" applyAlignment="1">
      <alignment vertical="center"/>
    </xf>
    <xf numFmtId="177" fontId="4" fillId="0" borderId="72" xfId="0" applyNumberFormat="1" applyFont="1" applyFill="1" applyBorder="1" applyAlignment="1">
      <alignment vertical="center"/>
    </xf>
    <xf numFmtId="178" fontId="4" fillId="0" borderId="72" xfId="0" applyNumberFormat="1" applyFont="1" applyFill="1" applyBorder="1" applyAlignment="1">
      <alignment vertical="center"/>
    </xf>
    <xf numFmtId="177" fontId="4" fillId="0" borderId="21" xfId="0" applyNumberFormat="1" applyFont="1" applyFill="1" applyBorder="1" applyAlignment="1">
      <alignment vertical="center"/>
    </xf>
    <xf numFmtId="177" fontId="4" fillId="0" borderId="30" xfId="0" applyNumberFormat="1" applyFont="1" applyFill="1" applyBorder="1" applyAlignment="1">
      <alignment vertical="center"/>
    </xf>
    <xf numFmtId="178" fontId="4" fillId="0" borderId="21" xfId="0" applyNumberFormat="1" applyFont="1" applyFill="1" applyBorder="1" applyAlignment="1">
      <alignment vertical="center"/>
    </xf>
    <xf numFmtId="178" fontId="4" fillId="0" borderId="30" xfId="0" applyNumberFormat="1" applyFont="1" applyFill="1" applyBorder="1" applyAlignment="1">
      <alignment vertical="center"/>
    </xf>
    <xf numFmtId="180" fontId="4" fillId="0" borderId="21" xfId="0" applyNumberFormat="1" applyFont="1" applyFill="1" applyBorder="1" applyAlignment="1">
      <alignment vertical="center"/>
    </xf>
    <xf numFmtId="180" fontId="4" fillId="0" borderId="30" xfId="0" applyNumberFormat="1" applyFont="1" applyFill="1" applyBorder="1" applyAlignment="1">
      <alignment vertical="center"/>
    </xf>
    <xf numFmtId="0" fontId="4" fillId="0" borderId="0" xfId="0" applyFont="1" applyFill="1" applyAlignment="1">
      <alignment horizontal="left" vertical="center"/>
    </xf>
    <xf numFmtId="38" fontId="21" fillId="0" borderId="0" xfId="2" applyFont="1" applyFill="1"/>
    <xf numFmtId="41" fontId="11" fillId="0" borderId="0" xfId="7" applyNumberFormat="1" applyFont="1" applyFill="1" applyBorder="1" applyAlignment="1" applyProtection="1">
      <alignment vertical="center"/>
      <protection locked="0"/>
    </xf>
    <xf numFmtId="38" fontId="21" fillId="0" borderId="37" xfId="2" applyFont="1" applyFill="1" applyBorder="1"/>
    <xf numFmtId="181" fontId="21" fillId="0" borderId="0" xfId="2" applyNumberFormat="1" applyFont="1" applyFill="1" applyBorder="1"/>
    <xf numFmtId="181" fontId="21" fillId="0" borderId="37" xfId="2" applyNumberFormat="1" applyFont="1" applyFill="1" applyBorder="1"/>
    <xf numFmtId="38" fontId="21" fillId="0" borderId="38" xfId="2" applyFont="1" applyFill="1" applyBorder="1"/>
    <xf numFmtId="38" fontId="21" fillId="0" borderId="0" xfId="2" applyFont="1" applyFill="1" applyBorder="1"/>
    <xf numFmtId="181" fontId="21" fillId="0" borderId="36" xfId="2" applyNumberFormat="1" applyFont="1" applyFill="1" applyBorder="1"/>
    <xf numFmtId="0" fontId="4" fillId="0" borderId="38" xfId="0" applyFont="1" applyFill="1" applyBorder="1" applyAlignment="1">
      <alignment horizontal="center" vertical="center"/>
    </xf>
    <xf numFmtId="0" fontId="4" fillId="0" borderId="72" xfId="0" applyFont="1" applyFill="1" applyBorder="1" applyAlignment="1">
      <alignment horizontal="center" vertical="center"/>
    </xf>
    <xf numFmtId="0" fontId="4" fillId="0" borderId="66" xfId="0" applyFont="1" applyFill="1" applyBorder="1" applyAlignment="1">
      <alignment horizontal="distributed" vertical="center" justifyLastLine="1"/>
    </xf>
    <xf numFmtId="0" fontId="4" fillId="0" borderId="72" xfId="0" applyFont="1" applyFill="1" applyBorder="1" applyAlignment="1">
      <alignment horizontal="distributed" vertical="center" justifyLastLine="1"/>
    </xf>
    <xf numFmtId="0" fontId="4" fillId="0" borderId="0" xfId="0" applyFont="1" applyFill="1" applyBorder="1" applyAlignment="1">
      <alignment horizontal="distributed" vertical="center"/>
    </xf>
    <xf numFmtId="0" fontId="4" fillId="0" borderId="36" xfId="0" applyFont="1" applyFill="1" applyBorder="1" applyAlignment="1">
      <alignment horizontal="distributed" vertical="center"/>
    </xf>
    <xf numFmtId="0" fontId="4" fillId="0" borderId="41" xfId="0" applyFont="1" applyFill="1" applyBorder="1" applyAlignment="1">
      <alignment horizontal="distributed" vertical="center"/>
    </xf>
    <xf numFmtId="0" fontId="4" fillId="0" borderId="70" xfId="0" applyFont="1" applyFill="1" applyBorder="1" applyAlignment="1">
      <alignment horizontal="distributed" vertical="center"/>
    </xf>
    <xf numFmtId="0" fontId="4" fillId="0" borderId="43" xfId="0" applyFont="1" applyFill="1" applyBorder="1" applyAlignment="1">
      <alignment horizontal="distributed" vertical="center"/>
    </xf>
    <xf numFmtId="0" fontId="4" fillId="0" borderId="67" xfId="0" applyFont="1" applyFill="1" applyBorder="1" applyAlignment="1">
      <alignment horizontal="distributed" vertical="center"/>
    </xf>
    <xf numFmtId="0" fontId="4" fillId="0" borderId="51" xfId="0" applyFont="1" applyFill="1" applyBorder="1" applyAlignment="1">
      <alignment horizontal="distributed" vertical="center" justifyLastLine="1"/>
    </xf>
    <xf numFmtId="0" fontId="4" fillId="0" borderId="68" xfId="0" applyFont="1" applyFill="1" applyBorder="1" applyAlignment="1">
      <alignment horizontal="distributed" vertical="center" justifyLastLine="1"/>
    </xf>
    <xf numFmtId="41" fontId="15" fillId="0" borderId="0" xfId="7" applyNumberFormat="1" applyFont="1" applyFill="1" applyBorder="1" applyAlignment="1" applyProtection="1">
      <alignment vertical="center"/>
      <protection locked="0"/>
    </xf>
    <xf numFmtId="0" fontId="6" fillId="0" borderId="0" xfId="0" applyFont="1" applyFill="1" applyAlignment="1">
      <alignment vertical="center"/>
    </xf>
    <xf numFmtId="0" fontId="6" fillId="0" borderId="21" xfId="0" applyFont="1" applyFill="1" applyBorder="1" applyAlignment="1">
      <alignment horizontal="distributed" vertical="center" justifyLastLine="1"/>
    </xf>
    <xf numFmtId="0" fontId="28" fillId="0" borderId="68" xfId="0" applyFont="1" applyFill="1" applyBorder="1" applyAlignment="1">
      <alignment horizontal="distributed" vertical="center" justifyLastLine="1"/>
    </xf>
    <xf numFmtId="41" fontId="6" fillId="0" borderId="68" xfId="7" applyNumberFormat="1" applyFont="1" applyFill="1" applyBorder="1" applyAlignment="1">
      <alignment horizontal="right" vertical="center"/>
    </xf>
    <xf numFmtId="41" fontId="6" fillId="0" borderId="38" xfId="7" applyNumberFormat="1" applyFont="1" applyFill="1" applyBorder="1" applyAlignment="1">
      <alignment horizontal="right" vertical="center"/>
    </xf>
    <xf numFmtId="41" fontId="6" fillId="0" borderId="0" xfId="7" applyNumberFormat="1" applyFont="1" applyFill="1" applyBorder="1" applyAlignment="1">
      <alignment horizontal="right" vertical="center"/>
    </xf>
    <xf numFmtId="0" fontId="28" fillId="0" borderId="0" xfId="0" applyFont="1" applyFill="1" applyAlignment="1">
      <alignment vertical="center"/>
    </xf>
    <xf numFmtId="0" fontId="9" fillId="0" borderId="37" xfId="0" applyFont="1" applyFill="1" applyBorder="1" applyAlignment="1">
      <alignment horizontal="distributed" vertical="center" justifyLastLine="1"/>
    </xf>
    <xf numFmtId="41" fontId="9" fillId="0" borderId="37" xfId="0" applyNumberFormat="1" applyFont="1" applyFill="1" applyBorder="1" applyAlignment="1">
      <alignment vertical="center"/>
    </xf>
    <xf numFmtId="0" fontId="9" fillId="0" borderId="69" xfId="0" applyFont="1" applyFill="1" applyBorder="1" applyAlignment="1">
      <alignment horizontal="distributed" vertical="center" justifyLastLine="1"/>
    </xf>
    <xf numFmtId="41" fontId="9" fillId="0" borderId="69" xfId="0" applyNumberFormat="1" applyFont="1" applyFill="1" applyBorder="1" applyAlignment="1">
      <alignment vertical="center"/>
    </xf>
    <xf numFmtId="0" fontId="6" fillId="0" borderId="37" xfId="0" applyFont="1" applyFill="1" applyBorder="1" applyAlignment="1">
      <alignment horizontal="center" vertical="center"/>
    </xf>
    <xf numFmtId="41" fontId="4" fillId="0" borderId="37" xfId="0" applyNumberFormat="1" applyFont="1" applyFill="1" applyBorder="1" applyAlignment="1">
      <alignment vertical="center"/>
    </xf>
    <xf numFmtId="0" fontId="6" fillId="0" borderId="37" xfId="0" applyFont="1" applyFill="1" applyBorder="1" applyAlignment="1">
      <alignment horizontal="distributed" vertical="center" justifyLastLine="1"/>
    </xf>
    <xf numFmtId="0" fontId="6" fillId="0" borderId="69" xfId="0" applyFont="1" applyFill="1" applyBorder="1" applyAlignment="1">
      <alignment horizontal="distributed" vertical="center" justifyLastLine="1"/>
    </xf>
    <xf numFmtId="41" fontId="4" fillId="0" borderId="69" xfId="0" applyNumberFormat="1" applyFont="1" applyFill="1" applyBorder="1" applyAlignment="1">
      <alignment vertical="center"/>
    </xf>
    <xf numFmtId="41" fontId="6" fillId="0" borderId="0" xfId="0" applyNumberFormat="1" applyFont="1" applyFill="1" applyAlignment="1">
      <alignment vertical="center"/>
    </xf>
    <xf numFmtId="0" fontId="11" fillId="0" borderId="0" xfId="7" applyNumberFormat="1" applyFont="1" applyFill="1" applyBorder="1" applyAlignment="1" applyProtection="1">
      <alignment horizontal="center" vertical="center"/>
      <protection locked="0"/>
    </xf>
    <xf numFmtId="41" fontId="11" fillId="0" borderId="0" xfId="7" applyNumberFormat="1" applyFont="1" applyFill="1" applyAlignment="1" applyProtection="1">
      <alignment vertical="center"/>
      <protection locked="0"/>
    </xf>
    <xf numFmtId="0" fontId="3" fillId="0" borderId="0" xfId="0" applyFont="1" applyFill="1" applyAlignment="1" applyProtection="1">
      <alignment horizontal="center" vertical="center"/>
      <protection locked="0"/>
    </xf>
    <xf numFmtId="41" fontId="6" fillId="0" borderId="0" xfId="7" applyNumberFormat="1" applyFont="1" applyFill="1" applyBorder="1" applyAlignment="1" applyProtection="1">
      <alignment vertical="center"/>
      <protection locked="0"/>
    </xf>
    <xf numFmtId="0" fontId="6" fillId="0" borderId="0" xfId="7" applyNumberFormat="1" applyFont="1" applyFill="1" applyBorder="1" applyAlignment="1" applyProtection="1">
      <alignment horizontal="center" vertical="center"/>
      <protection locked="0"/>
    </xf>
    <xf numFmtId="41" fontId="6" fillId="0" borderId="0" xfId="7" applyNumberFormat="1" applyFont="1" applyFill="1" applyAlignment="1" applyProtection="1">
      <alignment vertical="center"/>
      <protection locked="0"/>
    </xf>
    <xf numFmtId="0" fontId="27" fillId="0" borderId="66" xfId="5" applyNumberFormat="1" applyFont="1" applyFill="1" applyBorder="1" applyAlignment="1" applyProtection="1">
      <alignment horizontal="center" vertical="center"/>
    </xf>
    <xf numFmtId="0" fontId="27" fillId="0" borderId="67" xfId="5" applyNumberFormat="1" applyFont="1" applyFill="1" applyBorder="1" applyAlignment="1" applyProtection="1">
      <alignment horizontal="distributed" vertical="center" justifyLastLine="1"/>
    </xf>
    <xf numFmtId="41" fontId="28" fillId="0" borderId="68" xfId="7" applyNumberFormat="1" applyFont="1" applyFill="1" applyBorder="1" applyAlignment="1" applyProtection="1">
      <alignment horizontal="right" vertical="center"/>
    </xf>
    <xf numFmtId="41" fontId="28" fillId="0" borderId="0" xfId="7" applyNumberFormat="1" applyFont="1" applyFill="1" applyBorder="1" applyAlignment="1" applyProtection="1">
      <alignment horizontal="right" vertical="center"/>
    </xf>
    <xf numFmtId="0" fontId="9" fillId="0" borderId="38" xfId="0" applyFont="1" applyFill="1" applyBorder="1" applyAlignment="1">
      <alignment horizontal="distributed" vertical="center" justifyLastLine="1"/>
    </xf>
    <xf numFmtId="0" fontId="9" fillId="0" borderId="72" xfId="0" applyFont="1" applyFill="1" applyBorder="1" applyAlignment="1">
      <alignment horizontal="distributed" vertical="center" justifyLastLine="1"/>
    </xf>
    <xf numFmtId="0" fontId="29" fillId="0" borderId="0" xfId="5" applyNumberFormat="1" applyFont="1" applyFill="1" applyBorder="1" applyAlignment="1" applyProtection="1">
      <alignment horizontal="distributed" vertical="center" justifyLastLine="1"/>
    </xf>
    <xf numFmtId="0" fontId="30" fillId="0" borderId="0" xfId="0" applyFont="1" applyFill="1"/>
    <xf numFmtId="0" fontId="30" fillId="0" borderId="1" xfId="0" applyFont="1" applyFill="1" applyBorder="1" applyAlignment="1">
      <alignment horizontal="centerContinuous"/>
    </xf>
    <xf numFmtId="0" fontId="0" fillId="0" borderId="0" xfId="0" applyFill="1"/>
    <xf numFmtId="183" fontId="16" fillId="0" borderId="8" xfId="2" applyNumberFormat="1" applyFont="1" applyFill="1" applyBorder="1" applyAlignment="1">
      <alignment horizontal="centerContinuous"/>
    </xf>
    <xf numFmtId="183" fontId="33" fillId="0" borderId="12" xfId="2" applyNumberFormat="1" applyFont="1" applyFill="1" applyBorder="1" applyAlignment="1">
      <alignment horizontal="centerContinuous"/>
    </xf>
    <xf numFmtId="183" fontId="16" fillId="0" borderId="18" xfId="2" applyNumberFormat="1" applyFont="1" applyFill="1" applyBorder="1" applyAlignment="1">
      <alignment horizontal="centerContinuous"/>
    </xf>
    <xf numFmtId="183" fontId="16" fillId="0" borderId="69" xfId="2" applyNumberFormat="1" applyFont="1" applyFill="1" applyBorder="1" applyAlignment="1">
      <alignment horizontal="right"/>
    </xf>
    <xf numFmtId="183" fontId="16" fillId="0" borderId="19" xfId="2" applyNumberFormat="1" applyFont="1" applyFill="1" applyBorder="1" applyAlignment="1">
      <alignment horizontal="centerContinuous"/>
    </xf>
    <xf numFmtId="183" fontId="16" fillId="0" borderId="19" xfId="2" applyNumberFormat="1" applyFont="1" applyFill="1" applyBorder="1"/>
    <xf numFmtId="183" fontId="16" fillId="0" borderId="20" xfId="2" applyNumberFormat="1" applyFont="1" applyFill="1" applyBorder="1"/>
    <xf numFmtId="183" fontId="16" fillId="0" borderId="21" xfId="2" applyNumberFormat="1" applyFont="1" applyFill="1" applyBorder="1"/>
    <xf numFmtId="183" fontId="16" fillId="0" borderId="22" xfId="2" applyNumberFormat="1" applyFont="1" applyFill="1" applyBorder="1"/>
    <xf numFmtId="183" fontId="16" fillId="0" borderId="30" xfId="2" applyNumberFormat="1" applyFont="1" applyFill="1" applyBorder="1"/>
    <xf numFmtId="183" fontId="16" fillId="0" borderId="9" xfId="2" applyNumberFormat="1" applyFont="1" applyFill="1" applyBorder="1"/>
    <xf numFmtId="183" fontId="16" fillId="0" borderId="23" xfId="2" applyNumberFormat="1" applyFont="1" applyFill="1" applyBorder="1"/>
    <xf numFmtId="183" fontId="16" fillId="0" borderId="31" xfId="2" applyNumberFormat="1" applyFont="1" applyFill="1" applyBorder="1"/>
    <xf numFmtId="183" fontId="16" fillId="0" borderId="32" xfId="2" applyNumberFormat="1" applyFont="1" applyFill="1" applyBorder="1"/>
    <xf numFmtId="183" fontId="16" fillId="0" borderId="33" xfId="2" applyNumberFormat="1" applyFont="1" applyFill="1" applyBorder="1"/>
    <xf numFmtId="183" fontId="16" fillId="0" borderId="43" xfId="2" applyNumberFormat="1" applyFont="1" applyFill="1" applyBorder="1"/>
    <xf numFmtId="183" fontId="16" fillId="0" borderId="68" xfId="2" applyNumberFormat="1" applyFont="1" applyFill="1" applyBorder="1"/>
    <xf numFmtId="183" fontId="16" fillId="0" borderId="73" xfId="2" applyNumberFormat="1" applyFont="1" applyFill="1" applyBorder="1" applyAlignment="1">
      <alignment horizontal="centerContinuous"/>
    </xf>
    <xf numFmtId="183" fontId="16" fillId="0" borderId="52" xfId="2" applyNumberFormat="1" applyFont="1" applyFill="1" applyBorder="1"/>
    <xf numFmtId="183" fontId="16" fillId="0" borderId="18" xfId="2" applyNumberFormat="1" applyFont="1" applyFill="1" applyBorder="1"/>
    <xf numFmtId="183" fontId="16" fillId="0" borderId="13" xfId="2" applyNumberFormat="1" applyFont="1" applyFill="1" applyBorder="1"/>
    <xf numFmtId="183" fontId="16" fillId="0" borderId="15" xfId="2" applyNumberFormat="1" applyFont="1" applyFill="1" applyBorder="1"/>
    <xf numFmtId="183" fontId="16" fillId="0" borderId="16" xfId="2" applyNumberFormat="1" applyFont="1" applyFill="1" applyBorder="1"/>
    <xf numFmtId="183" fontId="16" fillId="0" borderId="44" xfId="2" applyNumberFormat="1" applyFont="1" applyFill="1" applyBorder="1"/>
    <xf numFmtId="183" fontId="16" fillId="0" borderId="24" xfId="2" applyNumberFormat="1" applyFont="1" applyFill="1" applyBorder="1"/>
    <xf numFmtId="183" fontId="16" fillId="0" borderId="26" xfId="2" applyNumberFormat="1" applyFont="1" applyFill="1" applyBorder="1"/>
    <xf numFmtId="183" fontId="16" fillId="0" borderId="27" xfId="2" applyNumberFormat="1" applyFont="1" applyFill="1" applyBorder="1"/>
    <xf numFmtId="183" fontId="16" fillId="0" borderId="28" xfId="2" applyNumberFormat="1" applyFont="1" applyFill="1" applyBorder="1"/>
    <xf numFmtId="183" fontId="16" fillId="0" borderId="29" xfId="2" applyNumberFormat="1" applyFont="1" applyFill="1" applyBorder="1"/>
    <xf numFmtId="183" fontId="16" fillId="0" borderId="46" xfId="2" applyNumberFormat="1" applyFont="1" applyFill="1" applyBorder="1"/>
    <xf numFmtId="183" fontId="16" fillId="0" borderId="26" xfId="2" applyNumberFormat="1" applyFont="1" applyFill="1" applyBorder="1" applyAlignment="1">
      <alignment horizontal="centerContinuous"/>
    </xf>
    <xf numFmtId="183" fontId="16" fillId="0" borderId="45" xfId="2" applyNumberFormat="1" applyFont="1" applyFill="1" applyBorder="1"/>
    <xf numFmtId="183" fontId="16" fillId="0" borderId="23" xfId="2" applyNumberFormat="1" applyFont="1" applyFill="1" applyBorder="1" applyAlignment="1">
      <alignment horizontal="centerContinuous"/>
    </xf>
    <xf numFmtId="0" fontId="1" fillId="0" borderId="0" xfId="0" applyFont="1" applyFill="1"/>
    <xf numFmtId="0" fontId="32" fillId="0" borderId="0" xfId="0" applyFont="1" applyFill="1" applyAlignment="1"/>
    <xf numFmtId="0" fontId="0" fillId="0" borderId="7" xfId="0" applyFill="1" applyBorder="1"/>
    <xf numFmtId="184" fontId="16" fillId="0" borderId="69" xfId="2" applyNumberFormat="1" applyFont="1" applyFill="1" applyBorder="1" applyAlignment="1">
      <alignment horizontal="right"/>
    </xf>
    <xf numFmtId="184" fontId="16" fillId="0" borderId="21" xfId="2" applyNumberFormat="1" applyFont="1" applyFill="1" applyBorder="1"/>
    <xf numFmtId="184" fontId="16" fillId="0" borderId="68" xfId="2" applyNumberFormat="1" applyFont="1" applyFill="1" applyBorder="1"/>
    <xf numFmtId="38" fontId="16" fillId="0" borderId="17" xfId="2" applyFont="1" applyFill="1" applyBorder="1" applyAlignment="1">
      <alignment horizontal="centerContinuous"/>
    </xf>
    <xf numFmtId="184" fontId="16" fillId="0" borderId="15" xfId="2" applyNumberFormat="1" applyFont="1" applyFill="1" applyBorder="1"/>
    <xf numFmtId="38" fontId="16" fillId="0" borderId="14" xfId="2" applyFont="1" applyFill="1" applyBorder="1" applyAlignment="1">
      <alignment horizontal="centerContinuous"/>
    </xf>
    <xf numFmtId="38" fontId="16" fillId="0" borderId="46" xfId="2" applyFont="1" applyFill="1" applyBorder="1" applyAlignment="1">
      <alignment horizontal="centerContinuous"/>
    </xf>
    <xf numFmtId="184" fontId="16" fillId="0" borderId="28" xfId="2" applyNumberFormat="1" applyFont="1" applyFill="1" applyBorder="1"/>
    <xf numFmtId="38" fontId="16" fillId="0" borderId="74" xfId="2" applyFont="1" applyFill="1" applyBorder="1" applyAlignment="1">
      <alignment horizontal="centerContinuous"/>
    </xf>
    <xf numFmtId="0" fontId="17" fillId="0" borderId="0" xfId="0" applyFont="1" applyFill="1"/>
    <xf numFmtId="0" fontId="25" fillId="0" borderId="0" xfId="0" applyFont="1" applyFill="1" applyAlignment="1"/>
    <xf numFmtId="0" fontId="0" fillId="0" borderId="1" xfId="0" applyFill="1" applyBorder="1" applyAlignment="1">
      <alignment horizontal="centerContinuous"/>
    </xf>
    <xf numFmtId="38" fontId="20" fillId="0" borderId="0" xfId="2" applyFont="1" applyFill="1"/>
    <xf numFmtId="181" fontId="21" fillId="0" borderId="21" xfId="2" applyNumberFormat="1" applyFont="1" applyFill="1" applyBorder="1" applyAlignment="1">
      <alignment horizontal="center" vertical="center"/>
    </xf>
    <xf numFmtId="38" fontId="22" fillId="0" borderId="37" xfId="2" applyFont="1" applyFill="1" applyBorder="1" applyAlignment="1">
      <alignment horizontal="right" vertical="top"/>
    </xf>
    <xf numFmtId="181" fontId="22" fillId="0" borderId="0" xfId="2" applyNumberFormat="1" applyFont="1" applyFill="1" applyBorder="1" applyAlignment="1">
      <alignment horizontal="right" vertical="top"/>
    </xf>
    <xf numFmtId="181" fontId="22" fillId="0" borderId="37" xfId="2" applyNumberFormat="1" applyFont="1" applyFill="1" applyBorder="1" applyAlignment="1">
      <alignment horizontal="right" vertical="top"/>
    </xf>
    <xf numFmtId="38" fontId="22" fillId="0" borderId="38" xfId="2" applyFont="1" applyFill="1" applyBorder="1" applyAlignment="1">
      <alignment horizontal="right" vertical="top"/>
    </xf>
    <xf numFmtId="38" fontId="22" fillId="0" borderId="0" xfId="2" applyFont="1" applyFill="1" applyBorder="1" applyAlignment="1">
      <alignment horizontal="right" vertical="top"/>
    </xf>
    <xf numFmtId="181" fontId="22" fillId="0" borderId="36" xfId="2" applyNumberFormat="1" applyFont="1" applyFill="1" applyBorder="1" applyAlignment="1">
      <alignment horizontal="right" vertical="top"/>
    </xf>
    <xf numFmtId="38" fontId="21" fillId="0" borderId="69" xfId="2" applyFont="1" applyFill="1" applyBorder="1"/>
    <xf numFmtId="181" fontId="21" fillId="0" borderId="41" xfId="2" applyNumberFormat="1" applyFont="1" applyFill="1" applyBorder="1"/>
    <xf numFmtId="181" fontId="21" fillId="0" borderId="69" xfId="2" applyNumberFormat="1" applyFont="1" applyFill="1" applyBorder="1"/>
    <xf numFmtId="38" fontId="21" fillId="0" borderId="72" xfId="2" applyFont="1" applyFill="1" applyBorder="1"/>
    <xf numFmtId="38" fontId="21" fillId="0" borderId="41" xfId="2" applyFont="1" applyFill="1" applyBorder="1"/>
    <xf numFmtId="181" fontId="21" fillId="0" borderId="70" xfId="2" applyNumberFormat="1" applyFont="1" applyFill="1" applyBorder="1"/>
    <xf numFmtId="181" fontId="21" fillId="0" borderId="0" xfId="2" applyNumberFormat="1" applyFont="1" applyFill="1"/>
    <xf numFmtId="0" fontId="4" fillId="0" borderId="0" xfId="0" applyFont="1" applyFill="1" applyAlignment="1">
      <alignment horizontal="centerContinuous" vertical="center"/>
    </xf>
    <xf numFmtId="0" fontId="4" fillId="0" borderId="0" xfId="0" applyFont="1" applyFill="1" applyBorder="1" applyAlignment="1">
      <alignment horizontal="right"/>
    </xf>
    <xf numFmtId="0" fontId="4" fillId="0" borderId="21"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30" xfId="0" applyFont="1" applyFill="1" applyBorder="1" applyAlignment="1">
      <alignment horizontal="center" vertical="center"/>
    </xf>
    <xf numFmtId="0" fontId="8" fillId="0" borderId="66" xfId="0" applyFont="1" applyFill="1" applyBorder="1" applyAlignment="1">
      <alignment horizontal="right" vertical="top"/>
    </xf>
    <xf numFmtId="0" fontId="8" fillId="0" borderId="43" xfId="0" applyFont="1" applyFill="1" applyBorder="1" applyAlignment="1">
      <alignment horizontal="right" vertical="top"/>
    </xf>
    <xf numFmtId="0" fontId="9" fillId="0" borderId="37" xfId="0" applyFont="1" applyFill="1" applyBorder="1" applyAlignment="1">
      <alignment horizontal="center" vertical="center"/>
    </xf>
    <xf numFmtId="178" fontId="9" fillId="0" borderId="38" xfId="0" applyNumberFormat="1" applyFont="1" applyFill="1" applyBorder="1"/>
    <xf numFmtId="178" fontId="9" fillId="0" borderId="37" xfId="0" applyNumberFormat="1" applyFont="1" applyFill="1" applyBorder="1"/>
    <xf numFmtId="180" fontId="9" fillId="0" borderId="37" xfId="0" applyNumberFormat="1" applyFont="1" applyFill="1" applyBorder="1"/>
    <xf numFmtId="178" fontId="9" fillId="0" borderId="0" xfId="0" applyNumberFormat="1" applyFont="1" applyFill="1" applyBorder="1"/>
    <xf numFmtId="0" fontId="9" fillId="0" borderId="69" xfId="0" applyFont="1" applyFill="1" applyBorder="1" applyAlignment="1">
      <alignment horizontal="center" vertical="center"/>
    </xf>
    <xf numFmtId="178" fontId="9" fillId="0" borderId="72" xfId="0" applyNumberFormat="1" applyFont="1" applyFill="1" applyBorder="1"/>
    <xf numFmtId="178" fontId="9" fillId="0" borderId="69" xfId="0" applyNumberFormat="1" applyFont="1" applyFill="1" applyBorder="1"/>
    <xf numFmtId="180" fontId="9" fillId="0" borderId="69" xfId="0" applyNumberFormat="1" applyFont="1" applyFill="1" applyBorder="1"/>
    <xf numFmtId="178" fontId="9" fillId="0" borderId="41" xfId="0" applyNumberFormat="1" applyFont="1" applyFill="1" applyBorder="1"/>
    <xf numFmtId="178" fontId="4" fillId="0" borderId="66" xfId="2" applyNumberFormat="1" applyFont="1" applyFill="1" applyBorder="1"/>
    <xf numFmtId="178" fontId="4" fillId="0" borderId="68" xfId="2" applyNumberFormat="1" applyFont="1" applyFill="1" applyBorder="1"/>
    <xf numFmtId="180" fontId="4" fillId="0" borderId="68" xfId="2" applyNumberFormat="1" applyFont="1" applyFill="1" applyBorder="1"/>
    <xf numFmtId="178" fontId="4" fillId="0" borderId="43" xfId="2" applyNumberFormat="1" applyFont="1" applyFill="1" applyBorder="1"/>
    <xf numFmtId="178" fontId="4" fillId="0" borderId="38" xfId="2" applyNumberFormat="1" applyFont="1" applyFill="1" applyBorder="1"/>
    <xf numFmtId="178" fontId="4" fillId="0" borderId="37" xfId="2" applyNumberFormat="1" applyFont="1" applyFill="1" applyBorder="1"/>
    <xf numFmtId="180" fontId="4" fillId="0" borderId="37" xfId="2" applyNumberFormat="1" applyFont="1" applyFill="1" applyBorder="1"/>
    <xf numFmtId="178" fontId="4" fillId="0" borderId="0" xfId="2" applyNumberFormat="1" applyFont="1" applyFill="1" applyBorder="1"/>
    <xf numFmtId="0" fontId="6" fillId="0" borderId="69" xfId="0" applyFont="1" applyFill="1" applyBorder="1" applyAlignment="1">
      <alignment horizontal="center" vertical="center"/>
    </xf>
    <xf numFmtId="178" fontId="4" fillId="0" borderId="72" xfId="2" applyNumberFormat="1" applyFont="1" applyFill="1" applyBorder="1"/>
    <xf numFmtId="178" fontId="4" fillId="0" borderId="69" xfId="2" applyNumberFormat="1" applyFont="1" applyFill="1" applyBorder="1"/>
    <xf numFmtId="180" fontId="4" fillId="0" borderId="69" xfId="2" applyNumberFormat="1" applyFont="1" applyFill="1" applyBorder="1"/>
    <xf numFmtId="178" fontId="4" fillId="0" borderId="41" xfId="2" applyNumberFormat="1" applyFont="1" applyFill="1" applyBorder="1"/>
    <xf numFmtId="178" fontId="4" fillId="0" borderId="0" xfId="2" applyNumberFormat="1" applyFont="1" applyFill="1"/>
    <xf numFmtId="0" fontId="4" fillId="0" borderId="0" xfId="0" applyFont="1" applyFill="1" applyAlignment="1">
      <alignment horizontal="centerContinuous"/>
    </xf>
    <xf numFmtId="0" fontId="8" fillId="0" borderId="67" xfId="0" applyFont="1" applyFill="1" applyBorder="1" applyAlignment="1">
      <alignment horizontal="right" vertical="top"/>
    </xf>
    <xf numFmtId="38" fontId="9" fillId="0" borderId="37" xfId="2" applyFont="1" applyFill="1" applyBorder="1" applyAlignment="1">
      <alignment vertical="center"/>
    </xf>
    <xf numFmtId="38" fontId="9" fillId="0" borderId="0" xfId="2" applyFont="1" applyFill="1" applyBorder="1" applyAlignment="1">
      <alignment vertical="center"/>
    </xf>
    <xf numFmtId="2" fontId="9" fillId="0" borderId="37" xfId="0" applyNumberFormat="1" applyFont="1" applyFill="1" applyBorder="1" applyAlignment="1">
      <alignment vertical="center"/>
    </xf>
    <xf numFmtId="38" fontId="9" fillId="0" borderId="69" xfId="2" applyFont="1" applyFill="1" applyBorder="1" applyAlignment="1">
      <alignment vertical="center"/>
    </xf>
    <xf numFmtId="38" fontId="9" fillId="0" borderId="41" xfId="2" applyFont="1" applyFill="1" applyBorder="1" applyAlignment="1">
      <alignment vertical="center"/>
    </xf>
    <xf numFmtId="2" fontId="9" fillId="0" borderId="69" xfId="0" applyNumberFormat="1" applyFont="1" applyFill="1" applyBorder="1" applyAlignment="1">
      <alignment vertical="center"/>
    </xf>
    <xf numFmtId="38" fontId="4" fillId="0" borderId="37" xfId="2" applyFont="1" applyFill="1" applyBorder="1" applyAlignment="1">
      <alignment vertical="center"/>
    </xf>
    <xf numFmtId="38" fontId="4" fillId="0" borderId="0" xfId="2" applyFont="1" applyFill="1" applyBorder="1" applyAlignment="1">
      <alignment vertical="center"/>
    </xf>
    <xf numFmtId="2" fontId="4" fillId="0" borderId="37" xfId="0" applyNumberFormat="1" applyFont="1" applyFill="1" applyBorder="1" applyAlignment="1">
      <alignment vertical="center"/>
    </xf>
    <xf numFmtId="2" fontId="4" fillId="0" borderId="0" xfId="0" applyNumberFormat="1" applyFont="1" applyFill="1" applyBorder="1" applyAlignment="1">
      <alignment vertical="center"/>
    </xf>
    <xf numFmtId="2" fontId="4" fillId="0" borderId="36" xfId="0" applyNumberFormat="1" applyFont="1" applyFill="1" applyBorder="1" applyAlignment="1">
      <alignment vertical="center"/>
    </xf>
    <xf numFmtId="38" fontId="4" fillId="0" borderId="69" xfId="2" applyFont="1" applyFill="1" applyBorder="1" applyAlignment="1">
      <alignment vertical="center"/>
    </xf>
    <xf numFmtId="38" fontId="4" fillId="0" borderId="41" xfId="2" applyFont="1" applyFill="1" applyBorder="1" applyAlignment="1">
      <alignment vertical="center"/>
    </xf>
    <xf numFmtId="2" fontId="4" fillId="0" borderId="69" xfId="0" applyNumberFormat="1" applyFont="1" applyFill="1" applyBorder="1" applyAlignment="1">
      <alignment vertical="center"/>
    </xf>
    <xf numFmtId="2" fontId="4" fillId="0" borderId="41" xfId="0" applyNumberFormat="1" applyFont="1" applyFill="1" applyBorder="1" applyAlignment="1">
      <alignment vertical="center"/>
    </xf>
    <xf numFmtId="2" fontId="4" fillId="0" borderId="70" xfId="0" applyNumberFormat="1" applyFont="1" applyFill="1" applyBorder="1" applyAlignment="1">
      <alignment vertical="center"/>
    </xf>
    <xf numFmtId="38" fontId="4" fillId="0" borderId="71" xfId="2" applyFont="1" applyFill="1" applyBorder="1" applyAlignment="1">
      <alignment vertical="center"/>
    </xf>
    <xf numFmtId="38" fontId="4" fillId="0" borderId="75" xfId="2" applyFont="1" applyFill="1" applyBorder="1" applyAlignment="1">
      <alignment vertical="center"/>
    </xf>
    <xf numFmtId="2" fontId="4" fillId="0" borderId="71" xfId="0" applyNumberFormat="1" applyFont="1" applyFill="1" applyBorder="1" applyAlignment="1">
      <alignment vertical="center"/>
    </xf>
    <xf numFmtId="2" fontId="4" fillId="0" borderId="75" xfId="0" applyNumberFormat="1" applyFont="1" applyFill="1" applyBorder="1" applyAlignment="1">
      <alignment vertical="center"/>
    </xf>
    <xf numFmtId="2" fontId="4" fillId="0" borderId="76" xfId="0" applyNumberFormat="1" applyFont="1" applyFill="1" applyBorder="1" applyAlignment="1">
      <alignment vertical="center"/>
    </xf>
    <xf numFmtId="0" fontId="4" fillId="0" borderId="77" xfId="0" applyFont="1" applyFill="1" applyBorder="1" applyAlignment="1">
      <alignment horizontal="distributed"/>
    </xf>
    <xf numFmtId="0" fontId="4" fillId="0" borderId="68" xfId="0" applyFont="1" applyFill="1" applyBorder="1" applyAlignment="1">
      <alignment horizontal="center"/>
    </xf>
    <xf numFmtId="0" fontId="4" fillId="0" borderId="68" xfId="0" applyFont="1" applyFill="1" applyBorder="1" applyAlignment="1">
      <alignment horizontal="center" wrapText="1"/>
    </xf>
    <xf numFmtId="0" fontId="4" fillId="0" borderId="78" xfId="0" applyFont="1" applyFill="1" applyBorder="1" applyAlignment="1">
      <alignment horizontal="center"/>
    </xf>
    <xf numFmtId="0" fontId="4" fillId="0" borderId="67" xfId="0" applyFont="1" applyFill="1" applyBorder="1" applyAlignment="1">
      <alignment horizontal="center"/>
    </xf>
    <xf numFmtId="0" fontId="4" fillId="0" borderId="43" xfId="0" applyFont="1" applyFill="1" applyBorder="1" applyAlignment="1">
      <alignment horizontal="center"/>
    </xf>
    <xf numFmtId="0" fontId="8" fillId="0" borderId="69" xfId="0" applyFont="1" applyFill="1" applyBorder="1" applyAlignment="1">
      <alignment horizontal="right" vertical="top"/>
    </xf>
    <xf numFmtId="0" fontId="8" fillId="0" borderId="72" xfId="0" applyFont="1" applyFill="1" applyBorder="1" applyAlignment="1">
      <alignment horizontal="right" vertical="top"/>
    </xf>
    <xf numFmtId="0" fontId="8" fillId="0" borderId="41" xfId="0" applyFont="1" applyFill="1" applyBorder="1" applyAlignment="1">
      <alignment horizontal="right" vertical="top"/>
    </xf>
    <xf numFmtId="0" fontId="8" fillId="0" borderId="70" xfId="0" applyFont="1" applyFill="1" applyBorder="1" applyAlignment="1">
      <alignment horizontal="right" vertical="top"/>
    </xf>
    <xf numFmtId="0" fontId="4" fillId="0" borderId="0" xfId="0" applyNumberFormat="1" applyFont="1" applyFill="1" applyAlignment="1">
      <alignment vertical="center"/>
    </xf>
    <xf numFmtId="0" fontId="4" fillId="0" borderId="41" xfId="0" applyFont="1" applyFill="1" applyBorder="1" applyAlignment="1">
      <alignment horizontal="distributed" vertical="center" justifyLastLine="1"/>
    </xf>
    <xf numFmtId="182" fontId="9" fillId="0" borderId="37" xfId="0" applyNumberFormat="1" applyFont="1" applyFill="1" applyBorder="1"/>
    <xf numFmtId="182" fontId="9" fillId="0" borderId="69" xfId="0" applyNumberFormat="1" applyFont="1" applyFill="1" applyBorder="1"/>
    <xf numFmtId="182" fontId="4" fillId="0" borderId="68" xfId="2" applyNumberFormat="1" applyFont="1" applyFill="1" applyBorder="1"/>
    <xf numFmtId="182" fontId="4" fillId="0" borderId="37" xfId="2" applyNumberFormat="1" applyFont="1" applyFill="1" applyBorder="1"/>
    <xf numFmtId="182" fontId="4" fillId="0" borderId="69" xfId="2" applyNumberFormat="1" applyFont="1" applyFill="1" applyBorder="1"/>
    <xf numFmtId="0" fontId="3" fillId="0" borderId="0" xfId="0" applyFont="1" applyFill="1" applyAlignment="1">
      <alignment horizontal="centerContinuous" vertical="top"/>
    </xf>
    <xf numFmtId="0" fontId="0" fillId="0" borderId="0" xfId="0" applyFill="1" applyAlignment="1">
      <alignment horizontal="centerContinuous" vertical="top"/>
    </xf>
    <xf numFmtId="38" fontId="4" fillId="0" borderId="0" xfId="2" applyFont="1" applyFill="1" applyAlignment="1">
      <alignment horizontal="left" vertical="center"/>
    </xf>
    <xf numFmtId="38" fontId="4" fillId="0" borderId="0" xfId="2" applyFont="1" applyFill="1"/>
    <xf numFmtId="0" fontId="4" fillId="0" borderId="43" xfId="0" applyFont="1" applyFill="1" applyBorder="1" applyAlignment="1">
      <alignment horizontal="center" vertical="center"/>
    </xf>
    <xf numFmtId="0" fontId="8" fillId="0" borderId="0" xfId="0" applyFont="1" applyFill="1" applyBorder="1" applyAlignment="1">
      <alignment horizontal="right" vertical="top"/>
    </xf>
    <xf numFmtId="182" fontId="9" fillId="0" borderId="0" xfId="0" applyNumberFormat="1" applyFont="1" applyFill="1" applyBorder="1" applyAlignment="1">
      <alignment horizontal="right"/>
    </xf>
    <xf numFmtId="182" fontId="9" fillId="0" borderId="36" xfId="0" applyNumberFormat="1" applyFont="1" applyFill="1" applyBorder="1" applyAlignment="1">
      <alignment horizontal="right"/>
    </xf>
    <xf numFmtId="182" fontId="4" fillId="0" borderId="70" xfId="0" applyNumberFormat="1" applyFont="1" applyFill="1" applyBorder="1" applyAlignment="1">
      <alignment horizontal="right"/>
    </xf>
    <xf numFmtId="182" fontId="9" fillId="0" borderId="41" xfId="0" applyNumberFormat="1" applyFont="1" applyFill="1" applyBorder="1" applyAlignment="1">
      <alignment horizontal="right"/>
    </xf>
    <xf numFmtId="182" fontId="9" fillId="0" borderId="70" xfId="0" applyNumberFormat="1" applyFont="1" applyFill="1" applyBorder="1" applyAlignment="1">
      <alignment horizontal="right"/>
    </xf>
    <xf numFmtId="178" fontId="4" fillId="0" borderId="38" xfId="0" applyNumberFormat="1" applyFont="1" applyFill="1" applyBorder="1"/>
    <xf numFmtId="178" fontId="4" fillId="0" borderId="37" xfId="0" applyNumberFormat="1" applyFont="1" applyFill="1" applyBorder="1"/>
    <xf numFmtId="182" fontId="4" fillId="0" borderId="0" xfId="0" applyNumberFormat="1" applyFont="1" applyFill="1" applyAlignment="1">
      <alignment horizontal="right"/>
    </xf>
    <xf numFmtId="182" fontId="4" fillId="0" borderId="36" xfId="0" applyNumberFormat="1" applyFont="1" applyFill="1" applyBorder="1" applyAlignment="1">
      <alignment horizontal="right"/>
    </xf>
    <xf numFmtId="182" fontId="4" fillId="0" borderId="0" xfId="0" applyNumberFormat="1" applyFont="1" applyFill="1" applyBorder="1" applyAlignment="1">
      <alignment horizontal="right"/>
    </xf>
    <xf numFmtId="178" fontId="4" fillId="0" borderId="72" xfId="0" applyNumberFormat="1" applyFont="1" applyFill="1" applyBorder="1"/>
    <xf numFmtId="178" fontId="4" fillId="0" borderId="69" xfId="0" applyNumberFormat="1" applyFont="1" applyFill="1" applyBorder="1"/>
    <xf numFmtId="182" fontId="4" fillId="0" borderId="41" xfId="0" applyNumberFormat="1" applyFont="1" applyFill="1" applyBorder="1" applyAlignment="1">
      <alignment horizontal="right"/>
    </xf>
    <xf numFmtId="178" fontId="4" fillId="0" borderId="71" xfId="0" applyNumberFormat="1" applyFont="1" applyFill="1" applyBorder="1"/>
    <xf numFmtId="182" fontId="4" fillId="0" borderId="75" xfId="0" applyNumberFormat="1" applyFont="1" applyFill="1" applyBorder="1" applyAlignment="1">
      <alignment horizontal="right"/>
    </xf>
    <xf numFmtId="182" fontId="4" fillId="0" borderId="76" xfId="0" applyNumberFormat="1" applyFont="1" applyFill="1" applyBorder="1" applyAlignment="1">
      <alignment horizontal="right"/>
    </xf>
    <xf numFmtId="178" fontId="4" fillId="0" borderId="21" xfId="0" applyNumberFormat="1" applyFont="1" applyFill="1" applyBorder="1"/>
    <xf numFmtId="182" fontId="4" fillId="0" borderId="30" xfId="0" applyNumberFormat="1" applyFont="1" applyFill="1" applyBorder="1" applyAlignment="1">
      <alignment horizontal="right"/>
    </xf>
    <xf numFmtId="182" fontId="4" fillId="0" borderId="51" xfId="0" applyNumberFormat="1" applyFont="1" applyFill="1" applyBorder="1" applyAlignment="1">
      <alignment horizontal="right"/>
    </xf>
    <xf numFmtId="178" fontId="4" fillId="0" borderId="68" xfId="0" applyNumberFormat="1" applyFont="1" applyFill="1" applyBorder="1"/>
    <xf numFmtId="182" fontId="4" fillId="0" borderId="43" xfId="0" applyNumberFormat="1" applyFont="1" applyFill="1" applyBorder="1" applyAlignment="1">
      <alignment horizontal="right"/>
    </xf>
    <xf numFmtId="182" fontId="4" fillId="0" borderId="67" xfId="0" applyNumberFormat="1" applyFont="1" applyFill="1" applyBorder="1" applyAlignment="1">
      <alignment horizontal="right"/>
    </xf>
    <xf numFmtId="0" fontId="4" fillId="0" borderId="68" xfId="0" applyFont="1" applyFill="1" applyBorder="1" applyAlignment="1">
      <alignment horizontal="center" vertical="center" justifyLastLine="1"/>
    </xf>
    <xf numFmtId="182" fontId="4" fillId="0" borderId="21" xfId="0" applyNumberFormat="1" applyFont="1" applyFill="1" applyBorder="1"/>
    <xf numFmtId="182" fontId="4" fillId="0" borderId="69" xfId="0" applyNumberFormat="1" applyFont="1" applyFill="1" applyBorder="1"/>
    <xf numFmtId="182" fontId="4" fillId="0" borderId="21" xfId="0" applyNumberFormat="1" applyFont="1" applyFill="1" applyBorder="1" applyAlignment="1">
      <alignment horizontal="right"/>
    </xf>
    <xf numFmtId="0" fontId="4" fillId="0" borderId="0" xfId="0" applyFont="1" applyFill="1" applyBorder="1" applyAlignment="1">
      <alignment horizontal="center" vertical="center"/>
    </xf>
    <xf numFmtId="0" fontId="4" fillId="0" borderId="43" xfId="0" applyFont="1" applyFill="1" applyBorder="1"/>
    <xf numFmtId="0" fontId="4" fillId="0" borderId="0" xfId="0" applyFont="1" applyFill="1" applyBorder="1"/>
    <xf numFmtId="0" fontId="4" fillId="0" borderId="67" xfId="0" applyFont="1" applyFill="1" applyBorder="1"/>
    <xf numFmtId="0" fontId="4" fillId="0" borderId="0" xfId="0" applyFont="1" applyFill="1" applyBorder="1" applyAlignment="1">
      <alignment horizontal="distributed" vertical="center" justifyLastLine="1"/>
    </xf>
    <xf numFmtId="178" fontId="4" fillId="0" borderId="38" xfId="0" applyNumberFormat="1" applyFont="1" applyFill="1" applyBorder="1" applyAlignment="1">
      <alignment horizontal="right"/>
    </xf>
    <xf numFmtId="178" fontId="4" fillId="0" borderId="37" xfId="0" applyNumberFormat="1" applyFont="1" applyFill="1" applyBorder="1" applyAlignment="1">
      <alignment horizontal="right"/>
    </xf>
    <xf numFmtId="178" fontId="4" fillId="0" borderId="72" xfId="0" applyNumberFormat="1" applyFont="1" applyFill="1" applyBorder="1" applyAlignment="1">
      <alignment horizontal="right"/>
    </xf>
    <xf numFmtId="178" fontId="4" fillId="0" borderId="69" xfId="0" applyNumberFormat="1" applyFont="1" applyFill="1" applyBorder="1" applyAlignment="1">
      <alignment horizontal="right"/>
    </xf>
    <xf numFmtId="0" fontId="0" fillId="0" borderId="38" xfId="0" applyFill="1" applyBorder="1" applyAlignment="1">
      <alignment horizontal="center" vertical="center"/>
    </xf>
    <xf numFmtId="0" fontId="0" fillId="0" borderId="72" xfId="0" applyFill="1" applyBorder="1" applyAlignment="1">
      <alignment horizontal="center" vertical="center"/>
    </xf>
    <xf numFmtId="0" fontId="8" fillId="0" borderId="38" xfId="0" applyFont="1" applyFill="1" applyBorder="1" applyAlignment="1">
      <alignment horizontal="right" vertical="top"/>
    </xf>
    <xf numFmtId="0" fontId="4" fillId="0" borderId="38" xfId="0" applyFont="1" applyFill="1" applyBorder="1"/>
    <xf numFmtId="0" fontId="4" fillId="0" borderId="37" xfId="0" applyFont="1" applyFill="1" applyBorder="1"/>
    <xf numFmtId="0" fontId="3" fillId="0" borderId="0" xfId="0" applyFont="1" applyFill="1" applyAlignment="1">
      <alignment vertical="center"/>
    </xf>
    <xf numFmtId="0" fontId="7" fillId="0" borderId="21" xfId="0" applyFont="1" applyFill="1" applyBorder="1" applyAlignment="1">
      <alignment horizontal="distributed" vertical="center" justifyLastLine="1"/>
    </xf>
    <xf numFmtId="0" fontId="8" fillId="0" borderId="21" xfId="0" applyFont="1" applyFill="1" applyBorder="1" applyAlignment="1">
      <alignment horizontal="distributed" vertical="center" justifyLastLine="1"/>
    </xf>
    <xf numFmtId="180" fontId="4" fillId="0" borderId="36" xfId="0" applyNumberFormat="1" applyFont="1" applyFill="1" applyBorder="1" applyAlignment="1">
      <alignment vertical="center"/>
    </xf>
    <xf numFmtId="180" fontId="4" fillId="0" borderId="70" xfId="0" applyNumberFormat="1" applyFont="1" applyFill="1" applyBorder="1" applyAlignment="1">
      <alignment vertical="center"/>
    </xf>
    <xf numFmtId="0" fontId="11" fillId="0" borderId="0" xfId="0" quotePrefix="1" applyNumberFormat="1" applyFont="1" applyFill="1" applyAlignment="1">
      <alignment vertical="center" wrapText="1"/>
    </xf>
    <xf numFmtId="0" fontId="8" fillId="0" borderId="36" xfId="0" applyFont="1" applyFill="1" applyBorder="1" applyAlignment="1">
      <alignment horizontal="right" vertical="top"/>
    </xf>
    <xf numFmtId="0" fontId="9" fillId="0" borderId="0" xfId="0" applyFont="1" applyFill="1" applyBorder="1"/>
    <xf numFmtId="0" fontId="9" fillId="0" borderId="0" xfId="0" applyFont="1" applyFill="1" applyBorder="1" applyAlignment="1">
      <alignment horizontal="center" vertical="center"/>
    </xf>
    <xf numFmtId="0" fontId="9" fillId="0" borderId="0" xfId="0" applyFont="1" applyFill="1" applyBorder="1" applyAlignment="1">
      <alignment horizontal="distributed" vertical="center" justifyLastLine="1"/>
    </xf>
    <xf numFmtId="177" fontId="4" fillId="0" borderId="38" xfId="0" applyNumberFormat="1" applyFont="1" applyFill="1" applyBorder="1" applyAlignment="1">
      <alignment vertical="center"/>
    </xf>
    <xf numFmtId="179" fontId="9" fillId="0" borderId="38" xfId="0" applyNumberFormat="1" applyFont="1" applyFill="1" applyBorder="1" applyAlignment="1">
      <alignment vertical="center"/>
    </xf>
    <xf numFmtId="179" fontId="9" fillId="0" borderId="37" xfId="0" applyNumberFormat="1" applyFont="1" applyFill="1" applyBorder="1" applyAlignment="1">
      <alignment vertical="center"/>
    </xf>
    <xf numFmtId="179" fontId="9" fillId="0" borderId="0" xfId="0" applyNumberFormat="1" applyFont="1" applyFill="1" applyBorder="1" applyAlignment="1">
      <alignment vertical="center"/>
    </xf>
    <xf numFmtId="179" fontId="9" fillId="0" borderId="41" xfId="0" applyNumberFormat="1" applyFont="1" applyFill="1" applyBorder="1" applyAlignment="1">
      <alignment vertical="center"/>
    </xf>
    <xf numFmtId="179" fontId="9" fillId="0" borderId="69" xfId="0" applyNumberFormat="1" applyFont="1" applyFill="1" applyBorder="1" applyAlignment="1">
      <alignment vertical="center"/>
    </xf>
    <xf numFmtId="179" fontId="4" fillId="0" borderId="0" xfId="0" applyNumberFormat="1" applyFont="1" applyFill="1" applyBorder="1" applyAlignment="1">
      <alignment vertical="center"/>
    </xf>
    <xf numFmtId="179" fontId="4" fillId="0" borderId="37" xfId="0" applyNumberFormat="1" applyFont="1" applyFill="1" applyBorder="1" applyAlignment="1">
      <alignment vertical="center"/>
    </xf>
    <xf numFmtId="179" fontId="4" fillId="0" borderId="41" xfId="0" applyNumberFormat="1" applyFont="1" applyFill="1" applyBorder="1" applyAlignment="1">
      <alignment vertical="center"/>
    </xf>
    <xf numFmtId="179" fontId="4" fillId="0" borderId="69" xfId="0" applyNumberFormat="1" applyFont="1" applyFill="1" applyBorder="1" applyAlignment="1">
      <alignment vertical="center"/>
    </xf>
    <xf numFmtId="38" fontId="9" fillId="0" borderId="38" xfId="2" applyFont="1" applyFill="1" applyBorder="1" applyAlignment="1">
      <alignment vertical="center"/>
    </xf>
    <xf numFmtId="185" fontId="4" fillId="0" borderId="0" xfId="2" applyNumberFormat="1" applyFont="1" applyFill="1" applyBorder="1" applyAlignment="1">
      <alignment vertical="center"/>
    </xf>
    <xf numFmtId="185" fontId="4" fillId="0" borderId="37" xfId="2" applyNumberFormat="1" applyFont="1" applyFill="1" applyBorder="1" applyAlignment="1">
      <alignment vertical="center"/>
    </xf>
    <xf numFmtId="185" fontId="4" fillId="0" borderId="41" xfId="2" applyNumberFormat="1" applyFont="1" applyFill="1" applyBorder="1" applyAlignment="1">
      <alignment vertical="center"/>
    </xf>
    <xf numFmtId="185" fontId="4" fillId="0" borderId="69" xfId="2" applyNumberFormat="1" applyFont="1" applyFill="1" applyBorder="1" applyAlignment="1">
      <alignment vertical="center"/>
    </xf>
    <xf numFmtId="38" fontId="4" fillId="0" borderId="0" xfId="0" applyNumberFormat="1" applyFont="1" applyFill="1"/>
    <xf numFmtId="0" fontId="3" fillId="0" borderId="0" xfId="3" applyFont="1" applyFill="1" applyAlignment="1">
      <alignment horizontal="centerContinuous" vertical="center"/>
    </xf>
    <xf numFmtId="0" fontId="1" fillId="0" borderId="0" xfId="3" applyFill="1" applyAlignment="1">
      <alignment horizontal="centerContinuous" vertical="center"/>
    </xf>
    <xf numFmtId="0" fontId="1" fillId="0" borderId="0" xfId="3" applyFill="1"/>
    <xf numFmtId="0" fontId="4" fillId="0" borderId="0" xfId="3" applyFont="1" applyFill="1"/>
    <xf numFmtId="0" fontId="4" fillId="0" borderId="0" xfId="3" applyFont="1" applyFill="1" applyAlignment="1">
      <alignment horizontal="center" vertical="center"/>
    </xf>
    <xf numFmtId="0" fontId="18" fillId="0" borderId="0" xfId="0" applyFont="1" applyFill="1" applyAlignment="1">
      <alignment vertical="center"/>
    </xf>
    <xf numFmtId="0" fontId="6" fillId="0" borderId="72" xfId="0" applyFont="1" applyFill="1" applyBorder="1" applyAlignment="1">
      <alignment horizontal="center" vertical="center"/>
    </xf>
    <xf numFmtId="0" fontId="6" fillId="0" borderId="21" xfId="0" applyFont="1" applyFill="1" applyBorder="1" applyAlignment="1">
      <alignment horizontal="center" vertical="center"/>
    </xf>
    <xf numFmtId="0" fontId="18" fillId="0" borderId="0" xfId="0" applyFont="1" applyFill="1" applyAlignment="1">
      <alignment horizontal="center" vertical="center"/>
    </xf>
    <xf numFmtId="0" fontId="8" fillId="0" borderId="37" xfId="3" applyFont="1" applyFill="1" applyBorder="1" applyAlignment="1">
      <alignment horizontal="right" vertical="top"/>
    </xf>
    <xf numFmtId="0" fontId="8" fillId="0" borderId="36" xfId="3" applyFont="1" applyFill="1" applyBorder="1" applyAlignment="1">
      <alignment horizontal="right" vertical="top"/>
    </xf>
    <xf numFmtId="178" fontId="9" fillId="0" borderId="37" xfId="3" applyNumberFormat="1" applyFont="1" applyFill="1" applyBorder="1" applyAlignment="1">
      <alignment vertical="center"/>
    </xf>
    <xf numFmtId="178" fontId="9" fillId="0" borderId="0" xfId="3" applyNumberFormat="1" applyFont="1" applyFill="1" applyBorder="1" applyAlignment="1">
      <alignment vertical="center"/>
    </xf>
    <xf numFmtId="178" fontId="9" fillId="0" borderId="36" xfId="3" applyNumberFormat="1" applyFont="1" applyFill="1" applyBorder="1" applyAlignment="1">
      <alignment vertical="center"/>
    </xf>
    <xf numFmtId="0" fontId="9" fillId="0" borderId="0" xfId="3" applyFont="1" applyFill="1"/>
    <xf numFmtId="178" fontId="9" fillId="0" borderId="69" xfId="3" applyNumberFormat="1" applyFont="1" applyFill="1" applyBorder="1" applyAlignment="1">
      <alignment vertical="center"/>
    </xf>
    <xf numFmtId="178" fontId="9" fillId="0" borderId="41" xfId="3" applyNumberFormat="1" applyFont="1" applyFill="1" applyBorder="1" applyAlignment="1">
      <alignment vertical="center"/>
    </xf>
    <xf numFmtId="178" fontId="9" fillId="0" borderId="70" xfId="3" applyNumberFormat="1" applyFont="1" applyFill="1" applyBorder="1" applyAlignment="1">
      <alignment vertical="center"/>
    </xf>
    <xf numFmtId="0" fontId="6" fillId="0" borderId="37" xfId="3" applyFont="1" applyFill="1" applyBorder="1" applyAlignment="1">
      <alignment horizontal="center" vertical="center"/>
    </xf>
    <xf numFmtId="178" fontId="4" fillId="0" borderId="37" xfId="3" applyNumberFormat="1" applyFont="1" applyFill="1" applyBorder="1" applyAlignment="1">
      <alignment vertical="center"/>
    </xf>
    <xf numFmtId="0" fontId="6" fillId="0" borderId="0" xfId="3" applyFont="1" applyFill="1" applyAlignment="1">
      <alignment vertical="center"/>
    </xf>
    <xf numFmtId="0" fontId="6" fillId="0" borderId="69" xfId="3" applyFont="1" applyFill="1" applyBorder="1" applyAlignment="1">
      <alignment horizontal="center" vertical="center"/>
    </xf>
    <xf numFmtId="178" fontId="4" fillId="0" borderId="69" xfId="3" applyNumberFormat="1" applyFont="1" applyFill="1" applyBorder="1" applyAlignment="1">
      <alignment vertical="center"/>
    </xf>
    <xf numFmtId="0" fontId="4" fillId="0" borderId="0" xfId="0" applyFont="1" applyFill="1" applyAlignment="1">
      <alignment vertical="center"/>
    </xf>
    <xf numFmtId="0" fontId="3" fillId="0" borderId="0" xfId="0" applyFont="1" applyFill="1" applyBorder="1" applyAlignment="1">
      <alignment horizontal="centerContinuous" vertical="center"/>
    </xf>
    <xf numFmtId="0" fontId="6" fillId="0" borderId="38" xfId="0" applyFont="1" applyFill="1" applyBorder="1" applyAlignment="1">
      <alignment horizontal="center" vertical="center"/>
    </xf>
    <xf numFmtId="178" fontId="4" fillId="0" borderId="38" xfId="0" applyNumberFormat="1" applyFont="1" applyFill="1" applyBorder="1" applyAlignment="1">
      <alignment vertical="center"/>
    </xf>
    <xf numFmtId="0" fontId="3" fillId="0" borderId="0" xfId="0" applyFont="1" applyFill="1" applyAlignment="1"/>
    <xf numFmtId="0" fontId="3" fillId="0" borderId="0" xfId="0" applyFont="1" applyFill="1" applyAlignment="1">
      <alignment horizontal="centerContinuous"/>
    </xf>
    <xf numFmtId="178" fontId="9" fillId="0" borderId="41" xfId="2" applyNumberFormat="1" applyFont="1" applyFill="1" applyBorder="1" applyAlignment="1">
      <alignment vertical="center"/>
    </xf>
    <xf numFmtId="0" fontId="4" fillId="0" borderId="41" xfId="0" applyFont="1" applyFill="1" applyBorder="1" applyAlignment="1">
      <alignment horizontal="right"/>
    </xf>
    <xf numFmtId="178" fontId="9" fillId="0" borderId="69" xfId="2" applyNumberFormat="1" applyFont="1" applyFill="1" applyBorder="1" applyAlignment="1">
      <alignment vertical="center"/>
    </xf>
    <xf numFmtId="178" fontId="4" fillId="0" borderId="37" xfId="2" applyNumberFormat="1" applyFont="1" applyFill="1" applyBorder="1" applyAlignment="1">
      <alignment vertical="center"/>
    </xf>
    <xf numFmtId="178" fontId="4" fillId="0" borderId="69" xfId="2" applyNumberFormat="1" applyFont="1" applyFill="1" applyBorder="1" applyAlignment="1">
      <alignment vertical="center"/>
    </xf>
    <xf numFmtId="178" fontId="4" fillId="0" borderId="0" xfId="0" applyNumberFormat="1" applyFont="1" applyFill="1"/>
    <xf numFmtId="0" fontId="5" fillId="0" borderId="0" xfId="0" applyFont="1" applyFill="1" applyAlignment="1">
      <alignment horizontal="centerContinuous" vertical="center"/>
    </xf>
    <xf numFmtId="0" fontId="6" fillId="0" borderId="68" xfId="0" applyFont="1" applyFill="1" applyBorder="1" applyAlignment="1">
      <alignment vertical="center"/>
    </xf>
    <xf numFmtId="0" fontId="6" fillId="0" borderId="37" xfId="0" applyFont="1" applyFill="1" applyBorder="1" applyAlignment="1">
      <alignment vertical="center"/>
    </xf>
    <xf numFmtId="0" fontId="6" fillId="0" borderId="0" xfId="0" applyFont="1" applyFill="1" applyBorder="1" applyAlignment="1">
      <alignment vertical="center"/>
    </xf>
    <xf numFmtId="0" fontId="9" fillId="0" borderId="37" xfId="0" applyFont="1" applyFill="1" applyBorder="1" applyAlignment="1">
      <alignment vertical="center"/>
    </xf>
    <xf numFmtId="38" fontId="9" fillId="0" borderId="0" xfId="2" applyFont="1" applyFill="1" applyAlignment="1">
      <alignment vertical="center"/>
    </xf>
    <xf numFmtId="0" fontId="9" fillId="0" borderId="69" xfId="0" applyFont="1" applyFill="1" applyBorder="1" applyAlignment="1">
      <alignment vertical="center"/>
    </xf>
    <xf numFmtId="0" fontId="4" fillId="0" borderId="37" xfId="0" applyFont="1" applyFill="1" applyBorder="1" applyAlignment="1">
      <alignment vertical="center"/>
    </xf>
    <xf numFmtId="0" fontId="4" fillId="0" borderId="0" xfId="0" applyFont="1" applyFill="1" applyBorder="1" applyAlignment="1">
      <alignment vertical="center"/>
    </xf>
    <xf numFmtId="0" fontId="4" fillId="0" borderId="69" xfId="0" applyFont="1" applyFill="1" applyBorder="1" applyAlignment="1">
      <alignment vertical="center"/>
    </xf>
    <xf numFmtId="0" fontId="4" fillId="0" borderId="41" xfId="0" applyFont="1" applyFill="1" applyBorder="1" applyAlignment="1">
      <alignment vertical="center"/>
    </xf>
    <xf numFmtId="178" fontId="6" fillId="0" borderId="0" xfId="0" applyNumberFormat="1" applyFont="1" applyFill="1" applyAlignment="1">
      <alignment vertical="center"/>
    </xf>
    <xf numFmtId="3" fontId="6" fillId="0" borderId="0" xfId="0" applyNumberFormat="1" applyFont="1" applyFill="1" applyAlignment="1">
      <alignment vertical="center"/>
    </xf>
    <xf numFmtId="0" fontId="34" fillId="0" borderId="0" xfId="0" applyFont="1" applyFill="1" applyAlignment="1">
      <alignment vertical="center"/>
    </xf>
    <xf numFmtId="0" fontId="6" fillId="0" borderId="50" xfId="0" applyFont="1" applyFill="1" applyBorder="1" applyAlignment="1">
      <alignment horizontal="centerContinuous" vertical="center"/>
    </xf>
    <xf numFmtId="0" fontId="6" fillId="0" borderId="30" xfId="0" applyFont="1" applyFill="1" applyBorder="1" applyAlignment="1">
      <alignment horizontal="centerContinuous" vertical="center"/>
    </xf>
    <xf numFmtId="0" fontId="6" fillId="0" borderId="51" xfId="0" applyFont="1" applyFill="1" applyBorder="1" applyAlignment="1">
      <alignment horizontal="centerContinuous" vertical="center"/>
    </xf>
    <xf numFmtId="178" fontId="9" fillId="0" borderId="37" xfId="2" applyNumberFormat="1" applyFont="1" applyFill="1" applyBorder="1" applyAlignment="1">
      <alignment vertical="center"/>
    </xf>
    <xf numFmtId="0" fontId="19" fillId="0" borderId="37" xfId="0" applyFont="1" applyFill="1" applyBorder="1" applyAlignment="1">
      <alignment horizontal="centerContinuous" vertical="center"/>
    </xf>
    <xf numFmtId="0" fontId="19" fillId="0" borderId="36" xfId="0" applyFont="1" applyFill="1" applyBorder="1" applyAlignment="1">
      <alignment horizontal="centerContinuous" vertical="center"/>
    </xf>
    <xf numFmtId="0" fontId="19" fillId="0" borderId="69" xfId="0" applyFont="1" applyFill="1" applyBorder="1" applyAlignment="1">
      <alignment horizontal="centerContinuous" vertical="center"/>
    </xf>
    <xf numFmtId="0" fontId="19" fillId="0" borderId="70" xfId="0" applyFont="1" applyFill="1" applyBorder="1" applyAlignment="1">
      <alignment horizontal="centerContinuous" vertical="center"/>
    </xf>
    <xf numFmtId="0" fontId="11" fillId="0" borderId="68" xfId="0" applyFont="1" applyFill="1" applyBorder="1" applyAlignment="1">
      <alignment horizontal="center" vertical="center"/>
    </xf>
    <xf numFmtId="0" fontId="11" fillId="0" borderId="37" xfId="0" applyFont="1" applyFill="1" applyBorder="1" applyAlignment="1">
      <alignment horizontal="center" vertical="center" shrinkToFit="1"/>
    </xf>
    <xf numFmtId="0" fontId="11" fillId="0" borderId="37" xfId="0" applyFont="1" applyFill="1" applyBorder="1" applyAlignment="1">
      <alignment horizontal="distributed" vertical="center" justifyLastLine="1"/>
    </xf>
    <xf numFmtId="0" fontId="11" fillId="0" borderId="37" xfId="0" applyFont="1" applyFill="1" applyBorder="1" applyAlignment="1">
      <alignment horizontal="distributed" vertical="center"/>
    </xf>
    <xf numFmtId="0" fontId="11" fillId="0" borderId="38" xfId="0" applyFont="1" applyFill="1" applyBorder="1" applyAlignment="1">
      <alignment horizontal="distributed" vertical="center" justifyLastLine="1"/>
    </xf>
    <xf numFmtId="0" fontId="11" fillId="0" borderId="21" xfId="0" applyFont="1" applyFill="1" applyBorder="1" applyAlignment="1">
      <alignment horizontal="distributed" vertical="center" justifyLastLine="1"/>
    </xf>
    <xf numFmtId="0" fontId="11" fillId="0" borderId="68" xfId="0" applyFont="1" applyFill="1" applyBorder="1" applyAlignment="1">
      <alignment horizontal="center" vertical="center" justifyLastLine="1"/>
    </xf>
    <xf numFmtId="0" fontId="11" fillId="0" borderId="50" xfId="0" applyFont="1" applyFill="1" applyBorder="1" applyAlignment="1">
      <alignment horizontal="distributed" vertical="center" justifyLastLine="1"/>
    </xf>
    <xf numFmtId="0" fontId="11" fillId="0" borderId="51" xfId="0" applyFont="1" applyFill="1" applyBorder="1" applyAlignment="1">
      <alignment horizontal="distributed" vertical="center" justifyLastLine="1"/>
    </xf>
    <xf numFmtId="0" fontId="11" fillId="0" borderId="66" xfId="0" applyFont="1" applyFill="1" applyBorder="1" applyAlignment="1">
      <alignment horizontal="center" vertical="center"/>
    </xf>
    <xf numFmtId="0" fontId="11" fillId="0" borderId="67" xfId="0" applyFont="1" applyFill="1" applyBorder="1" applyAlignment="1">
      <alignment horizontal="center" vertical="center"/>
    </xf>
    <xf numFmtId="0" fontId="11" fillId="0" borderId="30" xfId="0" applyFont="1" applyFill="1" applyBorder="1" applyAlignment="1">
      <alignment horizontal="distributed" vertical="center" justifyLastLine="1"/>
    </xf>
    <xf numFmtId="0" fontId="11" fillId="0" borderId="0" xfId="0" applyFont="1" applyFill="1"/>
    <xf numFmtId="0" fontId="11" fillId="0" borderId="30" xfId="0" applyFont="1" applyFill="1" applyBorder="1" applyAlignment="1">
      <alignment horizontal="center" vertical="center" shrinkToFit="1"/>
    </xf>
    <xf numFmtId="0" fontId="11" fillId="0" borderId="37" xfId="0" applyFont="1" applyFill="1" applyBorder="1" applyAlignment="1">
      <alignment horizontal="right" vertical="top"/>
    </xf>
    <xf numFmtId="0" fontId="11" fillId="0" borderId="0" xfId="0" applyFont="1" applyFill="1" applyAlignment="1">
      <alignment horizontal="right" vertical="top"/>
    </xf>
    <xf numFmtId="0" fontId="11" fillId="0" borderId="68" xfId="0" applyFont="1" applyFill="1" applyBorder="1" applyAlignment="1">
      <alignment horizontal="right" vertical="top"/>
    </xf>
    <xf numFmtId="0" fontId="19" fillId="0" borderId="0" xfId="0" applyFont="1" applyFill="1"/>
    <xf numFmtId="0" fontId="11" fillId="0" borderId="0" xfId="0" applyFont="1" applyFill="1" applyAlignment="1"/>
    <xf numFmtId="0" fontId="11" fillId="0" borderId="68" xfId="0" applyFont="1" applyFill="1" applyBorder="1" applyAlignment="1">
      <alignment horizontal="distributed" vertical="center" justifyLastLine="1"/>
    </xf>
    <xf numFmtId="177" fontId="9" fillId="0" borderId="37" xfId="0" applyNumberFormat="1" applyFont="1" applyFill="1" applyBorder="1" applyAlignment="1">
      <alignment horizontal="right" vertical="center"/>
    </xf>
    <xf numFmtId="177" fontId="9" fillId="0" borderId="69" xfId="0" applyNumberFormat="1" applyFont="1" applyFill="1" applyBorder="1" applyAlignment="1">
      <alignment horizontal="right" vertical="center"/>
    </xf>
    <xf numFmtId="177" fontId="4" fillId="0" borderId="37"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177" fontId="4" fillId="0" borderId="21" xfId="0" applyNumberFormat="1" applyFont="1" applyFill="1" applyBorder="1" applyAlignment="1">
      <alignment horizontal="right" vertical="center"/>
    </xf>
    <xf numFmtId="177" fontId="4" fillId="0" borderId="68" xfId="0" applyNumberFormat="1" applyFont="1" applyFill="1" applyBorder="1" applyAlignment="1">
      <alignment horizontal="right" vertical="center"/>
    </xf>
    <xf numFmtId="177" fontId="9" fillId="0" borderId="0" xfId="0" applyNumberFormat="1" applyFont="1" applyFill="1" applyBorder="1" applyAlignment="1">
      <alignment horizontal="right" vertical="center"/>
    </xf>
    <xf numFmtId="177" fontId="9" fillId="0" borderId="36" xfId="0" applyNumberFormat="1" applyFont="1" applyFill="1" applyBorder="1" applyAlignment="1">
      <alignment horizontal="right" vertical="center"/>
    </xf>
    <xf numFmtId="176" fontId="9" fillId="0" borderId="37" xfId="2" applyNumberFormat="1" applyFont="1" applyFill="1" applyBorder="1" applyAlignment="1">
      <alignment vertical="center"/>
    </xf>
    <xf numFmtId="176" fontId="9" fillId="0" borderId="0" xfId="2" applyNumberFormat="1" applyFont="1" applyFill="1" applyBorder="1" applyAlignment="1">
      <alignment vertical="center"/>
    </xf>
    <xf numFmtId="176" fontId="9" fillId="0" borderId="36" xfId="2" applyNumberFormat="1" applyFont="1" applyFill="1" applyBorder="1" applyAlignment="1">
      <alignment vertical="center"/>
    </xf>
    <xf numFmtId="178" fontId="4" fillId="0" borderId="68" xfId="2" applyNumberFormat="1" applyFont="1" applyFill="1" applyBorder="1" applyAlignment="1">
      <alignment vertical="center"/>
    </xf>
    <xf numFmtId="178" fontId="4" fillId="0" borderId="21" xfId="2" applyNumberFormat="1" applyFont="1" applyFill="1" applyBorder="1" applyAlignment="1">
      <alignment vertical="center"/>
    </xf>
    <xf numFmtId="0" fontId="11" fillId="0" borderId="30" xfId="0" applyFont="1" applyFill="1" applyBorder="1" applyAlignment="1">
      <alignment horizontal="center" vertical="center"/>
    </xf>
    <xf numFmtId="0" fontId="11" fillId="0" borderId="51" xfId="0" applyFont="1" applyFill="1" applyBorder="1" applyAlignment="1">
      <alignment horizontal="center" vertical="center"/>
    </xf>
    <xf numFmtId="182" fontId="4" fillId="0" borderId="68" xfId="0" applyNumberFormat="1" applyFont="1" applyFill="1" applyBorder="1" applyAlignment="1">
      <alignment horizontal="right"/>
    </xf>
    <xf numFmtId="0" fontId="11" fillId="0" borderId="69" xfId="0" applyFont="1" applyFill="1" applyBorder="1" applyAlignment="1">
      <alignment horizontal="distributed" vertical="center" justifyLastLine="1"/>
    </xf>
    <xf numFmtId="0" fontId="11" fillId="0" borderId="21" xfId="0" applyFont="1" applyFill="1" applyBorder="1" applyAlignment="1">
      <alignment horizontal="center" vertical="center"/>
    </xf>
    <xf numFmtId="0" fontId="29" fillId="0" borderId="72" xfId="5" applyNumberFormat="1" applyFont="1" applyFill="1" applyBorder="1" applyAlignment="1" applyProtection="1">
      <alignment horizontal="distributed" vertical="center" justifyLastLine="1"/>
    </xf>
    <xf numFmtId="0" fontId="29" fillId="0" borderId="37" xfId="5" applyNumberFormat="1" applyFont="1" applyFill="1" applyBorder="1" applyAlignment="1" applyProtection="1">
      <alignment horizontal="distributed" vertical="center" justifyLastLine="1"/>
    </xf>
    <xf numFmtId="0" fontId="18" fillId="0" borderId="0" xfId="7" applyNumberFormat="1" applyFont="1" applyFill="1" applyBorder="1" applyAlignment="1" applyProtection="1">
      <alignment horizontal="distributed" vertical="center" justifyLastLine="1"/>
    </xf>
    <xf numFmtId="0" fontId="18" fillId="0" borderId="68" xfId="7" applyNumberFormat="1" applyFont="1" applyFill="1" applyBorder="1" applyAlignment="1" applyProtection="1">
      <alignment horizontal="distributed" vertical="center" justifyLastLine="1"/>
    </xf>
    <xf numFmtId="0" fontId="11" fillId="0" borderId="37" xfId="0" applyFont="1" applyFill="1" applyBorder="1" applyAlignment="1">
      <alignment horizontal="distributed" vertical="center" justifyLastLine="1" shrinkToFit="1"/>
    </xf>
    <xf numFmtId="0" fontId="29" fillId="0" borderId="68" xfId="5" applyNumberFormat="1" applyFont="1" applyFill="1" applyBorder="1" applyAlignment="1" applyProtection="1">
      <alignment horizontal="distributed" vertical="center" justifyLastLine="1"/>
    </xf>
    <xf numFmtId="0" fontId="29" fillId="0" borderId="68" xfId="5" applyNumberFormat="1" applyFont="1" applyFill="1" applyBorder="1" applyAlignment="1" applyProtection="1">
      <alignment horizontal="distributed" vertical="center" wrapText="1" justifyLastLine="1"/>
    </xf>
    <xf numFmtId="0" fontId="29" fillId="0" borderId="21" xfId="5" applyNumberFormat="1" applyFont="1" applyFill="1" applyBorder="1" applyAlignment="1" applyProtection="1">
      <alignment horizontal="distributed" vertical="center" justifyLastLine="1"/>
    </xf>
    <xf numFmtId="0" fontId="29" fillId="0" borderId="51" xfId="5" applyNumberFormat="1" applyFont="1" applyFill="1" applyBorder="1" applyAlignment="1" applyProtection="1">
      <alignment horizontal="distributed" vertical="center" justifyLastLine="1"/>
    </xf>
    <xf numFmtId="0" fontId="29" fillId="0" borderId="38" xfId="5" applyNumberFormat="1" applyFont="1" applyFill="1" applyBorder="1" applyAlignment="1" applyProtection="1">
      <alignment horizontal="distributed" vertical="center" justifyLastLine="1"/>
    </xf>
    <xf numFmtId="41" fontId="19" fillId="0" borderId="37" xfId="7" applyNumberFormat="1" applyFont="1" applyFill="1" applyBorder="1" applyAlignment="1" applyProtection="1">
      <alignment horizontal="right" vertical="center"/>
      <protection locked="0"/>
    </xf>
    <xf numFmtId="41" fontId="18" fillId="0" borderId="0" xfId="7" applyNumberFormat="1" applyFont="1" applyFill="1" applyBorder="1" applyAlignment="1" applyProtection="1">
      <alignment horizontal="right" vertical="center"/>
      <protection locked="0"/>
    </xf>
    <xf numFmtId="41" fontId="18" fillId="0" borderId="0" xfId="7" applyNumberFormat="1" applyFont="1" applyFill="1" applyBorder="1" applyAlignment="1" applyProtection="1">
      <alignment horizontal="right" vertical="center"/>
    </xf>
    <xf numFmtId="41" fontId="11" fillId="0" borderId="37" xfId="7" applyNumberFormat="1" applyFont="1" applyFill="1" applyBorder="1" applyAlignment="1" applyProtection="1">
      <alignment vertical="center"/>
    </xf>
    <xf numFmtId="41" fontId="18" fillId="0" borderId="0" xfId="7" applyNumberFormat="1" applyFont="1" applyFill="1" applyBorder="1" applyAlignment="1" applyProtection="1">
      <alignment vertical="center"/>
    </xf>
    <xf numFmtId="41" fontId="11" fillId="0" borderId="69" xfId="7" applyNumberFormat="1" applyFont="1" applyFill="1" applyBorder="1" applyAlignment="1" applyProtection="1">
      <alignment vertical="center"/>
    </xf>
    <xf numFmtId="41" fontId="11" fillId="0" borderId="68" xfId="7" applyNumberFormat="1" applyFont="1" applyFill="1" applyBorder="1" applyAlignment="1" applyProtection="1">
      <alignment vertical="center"/>
    </xf>
    <xf numFmtId="41" fontId="18" fillId="0" borderId="0" xfId="7" applyNumberFormat="1" applyFont="1" applyFill="1" applyBorder="1" applyAlignment="1" applyProtection="1">
      <alignment vertical="center"/>
      <protection locked="0"/>
    </xf>
    <xf numFmtId="41" fontId="11" fillId="0" borderId="21" xfId="7" applyNumberFormat="1" applyFont="1" applyFill="1" applyBorder="1" applyAlignment="1" applyProtection="1">
      <alignment vertical="center"/>
    </xf>
    <xf numFmtId="0" fontId="18" fillId="0" borderId="0" xfId="7" applyNumberFormat="1" applyFont="1" applyFill="1" applyBorder="1" applyAlignment="1" applyProtection="1">
      <alignment horizontal="center" vertical="center"/>
      <protection locked="0"/>
    </xf>
    <xf numFmtId="0" fontId="4" fillId="0" borderId="69" xfId="0" applyFont="1" applyFill="1" applyBorder="1" applyAlignment="1">
      <alignment horizontal="center" vertical="center" shrinkToFit="1"/>
    </xf>
    <xf numFmtId="0" fontId="11" fillId="0" borderId="0" xfId="0" applyFont="1" applyFill="1" applyAlignment="1">
      <alignment horizontal="left" vertical="center"/>
    </xf>
    <xf numFmtId="0" fontId="4" fillId="0" borderId="0" xfId="0" applyFont="1" applyFill="1" applyBorder="1" applyAlignment="1">
      <alignment vertical="center" shrinkToFit="1"/>
    </xf>
    <xf numFmtId="0" fontId="11" fillId="0" borderId="69" xfId="0" applyFont="1" applyFill="1" applyBorder="1" applyAlignment="1">
      <alignment horizontal="center" vertical="center" shrinkToFit="1"/>
    </xf>
    <xf numFmtId="182" fontId="4" fillId="0" borderId="37" xfId="0" applyNumberFormat="1" applyFont="1" applyFill="1" applyBorder="1" applyAlignment="1">
      <alignment horizontal="right"/>
    </xf>
    <xf numFmtId="182" fontId="4" fillId="0" borderId="69" xfId="0" applyNumberFormat="1" applyFont="1" applyFill="1" applyBorder="1" applyAlignment="1">
      <alignment horizontal="right"/>
    </xf>
    <xf numFmtId="41" fontId="35" fillId="0" borderId="0" xfId="7" applyNumberFormat="1" applyFont="1" applyFill="1" applyBorder="1" applyAlignment="1" applyProtection="1">
      <alignment vertical="center"/>
      <protection locked="0"/>
    </xf>
    <xf numFmtId="0" fontId="6" fillId="0" borderId="0" xfId="0" applyFont="1" applyFill="1" applyAlignment="1">
      <alignment horizontal="right" vertical="center"/>
    </xf>
    <xf numFmtId="41" fontId="6" fillId="0" borderId="37" xfId="7" applyNumberFormat="1" applyFont="1" applyFill="1" applyBorder="1" applyAlignment="1">
      <alignment horizontal="right" vertical="center"/>
    </xf>
    <xf numFmtId="41" fontId="6" fillId="0" borderId="69" xfId="7" applyNumberFormat="1" applyFont="1" applyFill="1" applyBorder="1" applyAlignment="1">
      <alignment horizontal="right" vertical="center"/>
    </xf>
    <xf numFmtId="41" fontId="6" fillId="0" borderId="37" xfId="0" applyNumberFormat="1" applyFont="1" applyFill="1" applyBorder="1" applyAlignment="1">
      <alignment vertical="center"/>
    </xf>
    <xf numFmtId="41" fontId="6" fillId="0" borderId="69" xfId="0" applyNumberFormat="1" applyFont="1" applyFill="1" applyBorder="1" applyAlignment="1">
      <alignment vertical="center"/>
    </xf>
    <xf numFmtId="0" fontId="6" fillId="0" borderId="50" xfId="0" applyFont="1" applyFill="1" applyBorder="1" applyAlignment="1">
      <alignment horizontal="distributed" vertical="center" justifyLastLine="1"/>
    </xf>
    <xf numFmtId="0" fontId="6" fillId="0" borderId="66" xfId="0" applyFont="1" applyFill="1" applyBorder="1" applyAlignment="1">
      <alignment horizontal="center" vertical="center"/>
    </xf>
    <xf numFmtId="0" fontId="6" fillId="0" borderId="30" xfId="0" applyFont="1" applyFill="1" applyBorder="1" applyAlignment="1">
      <alignment horizontal="distributed" vertical="center" justifyLastLine="1"/>
    </xf>
    <xf numFmtId="0" fontId="6" fillId="0" borderId="51" xfId="0" applyFont="1" applyFill="1" applyBorder="1" applyAlignment="1">
      <alignment horizontal="distributed" vertical="center" justifyLastLine="1"/>
    </xf>
    <xf numFmtId="0" fontId="6" fillId="0" borderId="0" xfId="0" applyFont="1" applyFill="1" applyAlignment="1">
      <alignment horizontal="center" vertical="center"/>
    </xf>
    <xf numFmtId="0" fontId="28" fillId="0" borderId="0" xfId="0" applyFont="1" applyFill="1"/>
    <xf numFmtId="0" fontId="6" fillId="0" borderId="0" xfId="0" applyFont="1" applyFill="1"/>
    <xf numFmtId="0" fontId="5" fillId="0" borderId="0" xfId="0" applyFont="1" applyFill="1" applyAlignment="1">
      <alignment vertical="center"/>
    </xf>
    <xf numFmtId="0" fontId="28" fillId="0" borderId="21" xfId="0" applyFont="1" applyFill="1" applyBorder="1" applyAlignment="1">
      <alignment horizontal="distributed" vertical="center" justifyLastLine="1"/>
    </xf>
    <xf numFmtId="0" fontId="36" fillId="0" borderId="37" xfId="0" applyFont="1" applyFill="1" applyBorder="1" applyAlignment="1">
      <alignment horizontal="right" vertical="top"/>
    </xf>
    <xf numFmtId="0" fontId="36" fillId="0" borderId="0" xfId="0" applyFont="1" applyFill="1" applyAlignment="1">
      <alignment horizontal="right" vertical="top"/>
    </xf>
    <xf numFmtId="0" fontId="36" fillId="0" borderId="36" xfId="0" applyFont="1" applyFill="1" applyBorder="1" applyAlignment="1">
      <alignment horizontal="right" vertical="top"/>
    </xf>
    <xf numFmtId="0" fontId="28" fillId="0" borderId="37" xfId="0" applyFont="1" applyFill="1" applyBorder="1" applyAlignment="1">
      <alignment horizontal="right" vertical="top"/>
    </xf>
    <xf numFmtId="0" fontId="6" fillId="0" borderId="0" xfId="0" applyFont="1" applyFill="1" applyBorder="1"/>
    <xf numFmtId="178" fontId="6" fillId="0" borderId="37" xfId="0" applyNumberFormat="1" applyFont="1" applyFill="1" applyBorder="1" applyAlignment="1">
      <alignment vertical="center"/>
    </xf>
    <xf numFmtId="178" fontId="6" fillId="0" borderId="36" xfId="0" applyNumberFormat="1" applyFont="1" applyFill="1" applyBorder="1" applyAlignment="1">
      <alignment vertical="center"/>
    </xf>
    <xf numFmtId="38" fontId="6" fillId="0" borderId="37" xfId="2" applyFont="1" applyFill="1" applyBorder="1" applyAlignment="1">
      <alignment vertical="center"/>
    </xf>
    <xf numFmtId="41" fontId="6" fillId="0" borderId="0" xfId="7" applyNumberFormat="1" applyFont="1" applyFill="1" applyBorder="1" applyAlignment="1" applyProtection="1">
      <alignment horizontal="left" vertical="center"/>
      <protection locked="0"/>
    </xf>
    <xf numFmtId="0" fontId="6" fillId="0" borderId="37" xfId="0" applyFont="1" applyFill="1" applyBorder="1" applyAlignment="1">
      <alignment horizontal="distributed" vertical="center"/>
    </xf>
    <xf numFmtId="0" fontId="5" fillId="0" borderId="0" xfId="0" applyFont="1" applyFill="1" applyAlignment="1">
      <alignment horizontal="left" vertical="center"/>
    </xf>
    <xf numFmtId="38" fontId="21" fillId="0" borderId="37" xfId="2" applyFont="1" applyFill="1" applyBorder="1" applyAlignment="1">
      <alignment horizontal="distributed" justifyLastLine="1"/>
    </xf>
    <xf numFmtId="0" fontId="21" fillId="0" borderId="37" xfId="2" applyNumberFormat="1" applyFont="1" applyFill="1" applyBorder="1" applyAlignment="1">
      <alignment horizontal="distributed" justifyLastLine="1"/>
    </xf>
    <xf numFmtId="41" fontId="35" fillId="0" borderId="0" xfId="7" applyNumberFormat="1" applyFont="1" applyFill="1" applyBorder="1" applyAlignment="1" applyProtection="1">
      <alignment horizontal="left" vertical="center"/>
      <protection locked="0"/>
    </xf>
    <xf numFmtId="37" fontId="4" fillId="0" borderId="62" xfId="0" applyNumberFormat="1" applyFont="1" applyFill="1" applyBorder="1" applyAlignment="1">
      <alignment horizontal="distributed" vertical="distributed" justifyLastLine="1"/>
    </xf>
    <xf numFmtId="37" fontId="4" fillId="0" borderId="64" xfId="0" applyNumberFormat="1" applyFont="1" applyFill="1" applyBorder="1" applyAlignment="1">
      <alignment horizontal="distributed" vertical="distributed" justifyLastLine="1"/>
    </xf>
    <xf numFmtId="37" fontId="4" fillId="0" borderId="10" xfId="0" applyNumberFormat="1" applyFont="1" applyFill="1" applyBorder="1" applyAlignment="1">
      <alignment horizontal="distributed" vertical="distributed" justifyLastLine="1"/>
    </xf>
    <xf numFmtId="37" fontId="4" fillId="0" borderId="1" xfId="0" applyNumberFormat="1" applyFont="1" applyFill="1" applyBorder="1" applyAlignment="1">
      <alignment horizontal="distributed" vertical="distributed" justifyLastLine="1"/>
    </xf>
    <xf numFmtId="37" fontId="4" fillId="0" borderId="65" xfId="0" applyNumberFormat="1" applyFont="1" applyFill="1" applyBorder="1" applyAlignment="1">
      <alignment horizontal="distributed" vertical="distributed" justifyLastLine="1"/>
    </xf>
    <xf numFmtId="37" fontId="4" fillId="0" borderId="63" xfId="0" applyNumberFormat="1" applyFont="1" applyFill="1" applyBorder="1" applyAlignment="1">
      <alignment horizontal="distributed" vertical="distributed" justifyLastLine="1"/>
    </xf>
    <xf numFmtId="0" fontId="21" fillId="0" borderId="0" xfId="6" applyFont="1" applyFill="1" applyAlignment="1">
      <alignment vertical="center"/>
    </xf>
    <xf numFmtId="0" fontId="37" fillId="0" borderId="0" xfId="6" applyFont="1" applyFill="1" applyAlignment="1">
      <alignment horizontal="left" vertical="center"/>
    </xf>
    <xf numFmtId="0" fontId="38" fillId="0" borderId="0" xfId="6" applyFont="1" applyFill="1" applyAlignment="1">
      <alignment horizontal="center" vertical="center"/>
    </xf>
    <xf numFmtId="0" fontId="21" fillId="0" borderId="0" xfId="6" applyFont="1" applyFill="1" applyAlignment="1">
      <alignment horizontal="distributed" vertical="center"/>
    </xf>
    <xf numFmtId="0" fontId="13" fillId="0" borderId="0" xfId="1" applyFill="1" applyBorder="1" applyAlignment="1" applyProtection="1">
      <alignment vertical="center"/>
    </xf>
    <xf numFmtId="0" fontId="21" fillId="0" borderId="0" xfId="6" applyFont="1" applyFill="1" applyBorder="1" applyAlignment="1">
      <alignment vertical="center"/>
    </xf>
    <xf numFmtId="0" fontId="13" fillId="0" borderId="0" xfId="1" applyAlignment="1" applyProtection="1"/>
    <xf numFmtId="0" fontId="13" fillId="0" borderId="0" xfId="1" applyFill="1" applyBorder="1" applyAlignment="1" applyProtection="1">
      <alignment vertical="top"/>
    </xf>
    <xf numFmtId="0" fontId="21" fillId="0" borderId="0" xfId="6" applyFont="1" applyFill="1" applyBorder="1" applyAlignment="1">
      <alignment vertical="top"/>
    </xf>
    <xf numFmtId="0" fontId="39" fillId="0" borderId="0" xfId="6" applyFont="1" applyFill="1" applyBorder="1" applyAlignment="1">
      <alignment vertical="center"/>
    </xf>
    <xf numFmtId="0" fontId="40" fillId="0" borderId="0" xfId="6" applyFont="1" applyFill="1" applyBorder="1" applyAlignment="1">
      <alignment vertical="center"/>
    </xf>
    <xf numFmtId="41" fontId="41" fillId="0" borderId="0" xfId="7" applyNumberFormat="1" applyFont="1" applyFill="1" applyBorder="1" applyAlignment="1" applyProtection="1">
      <alignment horizontal="left" vertical="center"/>
      <protection locked="0"/>
    </xf>
    <xf numFmtId="177" fontId="4" fillId="0" borderId="38" xfId="0" applyNumberFormat="1" applyFont="1" applyFill="1" applyBorder="1" applyAlignment="1">
      <alignment horizontal="right"/>
    </xf>
    <xf numFmtId="177" fontId="4" fillId="0" borderId="37" xfId="0" applyNumberFormat="1" applyFont="1" applyFill="1" applyBorder="1" applyAlignment="1">
      <alignment horizontal="right"/>
    </xf>
    <xf numFmtId="177" fontId="4" fillId="0" borderId="66" xfId="0" applyNumberFormat="1" applyFont="1" applyFill="1" applyBorder="1" applyAlignment="1">
      <alignment horizontal="right"/>
    </xf>
    <xf numFmtId="177" fontId="4" fillId="0" borderId="68" xfId="0" applyNumberFormat="1" applyFont="1" applyFill="1" applyBorder="1" applyAlignment="1">
      <alignment horizontal="right"/>
    </xf>
    <xf numFmtId="177" fontId="4" fillId="0" borderId="72" xfId="0" applyNumberFormat="1" applyFont="1" applyFill="1" applyBorder="1" applyAlignment="1">
      <alignment horizontal="right"/>
    </xf>
    <xf numFmtId="177" fontId="4" fillId="0" borderId="69" xfId="0" applyNumberFormat="1" applyFont="1" applyFill="1" applyBorder="1" applyAlignment="1">
      <alignment horizontal="right"/>
    </xf>
    <xf numFmtId="0" fontId="29" fillId="0" borderId="66" xfId="5" applyNumberFormat="1" applyFont="1" applyFill="1" applyBorder="1" applyAlignment="1" applyProtection="1">
      <alignment horizontal="distributed" vertical="center" justifyLastLine="1"/>
    </xf>
    <xf numFmtId="0" fontId="11" fillId="0" borderId="0" xfId="0" applyFont="1" applyFill="1" applyBorder="1"/>
    <xf numFmtId="0" fontId="7" fillId="0" borderId="37" xfId="0" applyFont="1" applyFill="1" applyBorder="1" applyAlignment="1">
      <alignment horizontal="center" vertical="center" shrinkToFit="1"/>
    </xf>
    <xf numFmtId="49" fontId="4" fillId="0" borderId="69" xfId="0" applyNumberFormat="1" applyFont="1" applyFill="1" applyBorder="1" applyAlignment="1">
      <alignment vertical="center"/>
    </xf>
    <xf numFmtId="38" fontId="6" fillId="0" borderId="69" xfId="2" applyFont="1" applyFill="1" applyBorder="1" applyAlignment="1">
      <alignment vertical="center"/>
    </xf>
    <xf numFmtId="0" fontId="0" fillId="0" borderId="0" xfId="0" applyFill="1" applyBorder="1" applyAlignment="1">
      <alignment horizontal="distributed" vertical="center" justifyLastLine="1"/>
    </xf>
    <xf numFmtId="178" fontId="4" fillId="0" borderId="0" xfId="0" applyNumberFormat="1" applyFont="1" applyFill="1" applyBorder="1" applyAlignment="1">
      <alignment horizontal="right"/>
    </xf>
    <xf numFmtId="177" fontId="4" fillId="0" borderId="0" xfId="0" applyNumberFormat="1" applyFont="1" applyFill="1" applyBorder="1" applyAlignment="1">
      <alignment horizontal="right"/>
    </xf>
    <xf numFmtId="0" fontId="4" fillId="0" borderId="0" xfId="0" applyFont="1" applyFill="1" applyBorder="1" applyAlignment="1">
      <alignment horizontal="center" vertical="distributed" textRotation="255" justifyLastLine="1"/>
    </xf>
    <xf numFmtId="0" fontId="0" fillId="0" borderId="0" xfId="0" applyFill="1" applyBorder="1" applyAlignment="1">
      <alignment shrinkToFit="1"/>
    </xf>
    <xf numFmtId="0" fontId="11" fillId="0" borderId="71" xfId="0" applyFont="1" applyFill="1" applyBorder="1" applyAlignment="1">
      <alignment horizontal="center" vertical="center" shrinkToFit="1"/>
    </xf>
    <xf numFmtId="49" fontId="16" fillId="0" borderId="21" xfId="8" applyNumberFormat="1" applyFont="1" applyFill="1" applyBorder="1" applyAlignment="1">
      <alignment horizontal="center" vertical="center"/>
    </xf>
    <xf numFmtId="49" fontId="11" fillId="0" borderId="0" xfId="8" applyNumberFormat="1" applyFont="1" applyFill="1" applyAlignment="1">
      <alignment vertical="center"/>
    </xf>
    <xf numFmtId="49" fontId="11" fillId="0" borderId="68" xfId="8" applyNumberFormat="1" applyFont="1" applyFill="1" applyBorder="1" applyAlignment="1">
      <alignment vertical="center"/>
    </xf>
    <xf numFmtId="49" fontId="4" fillId="0" borderId="37" xfId="8" applyNumberFormat="1" applyFont="1" applyFill="1" applyBorder="1" applyAlignment="1">
      <alignment vertical="center"/>
    </xf>
    <xf numFmtId="0" fontId="8" fillId="0" borderId="37" xfId="0" applyFont="1" applyFill="1" applyBorder="1" applyAlignment="1">
      <alignment horizontal="left" vertical="center" wrapText="1" shrinkToFit="1"/>
    </xf>
    <xf numFmtId="0" fontId="4" fillId="0" borderId="0" xfId="0" applyFont="1" applyFill="1" applyBorder="1" applyAlignment="1">
      <alignment horizontal="center" vertical="center" shrinkToFit="1"/>
    </xf>
    <xf numFmtId="0" fontId="3" fillId="0" borderId="0" xfId="3" applyFont="1" applyFill="1" applyAlignment="1">
      <alignment horizontal="left" vertical="center"/>
    </xf>
    <xf numFmtId="0" fontId="1" fillId="0" borderId="0" xfId="3" applyFill="1" applyAlignment="1">
      <alignment horizontal="left" vertical="center"/>
    </xf>
    <xf numFmtId="0" fontId="1" fillId="0" borderId="0" xfId="3" applyFill="1" applyAlignment="1">
      <alignment horizontal="left"/>
    </xf>
    <xf numFmtId="0" fontId="11" fillId="0" borderId="0" xfId="0" applyFont="1" applyFill="1" applyBorder="1" applyAlignment="1">
      <alignment horizontal="distributed" vertical="center" justifyLastLine="1"/>
    </xf>
    <xf numFmtId="41" fontId="11" fillId="0" borderId="0" xfId="7" applyNumberFormat="1" applyFont="1" applyFill="1" applyBorder="1" applyAlignment="1" applyProtection="1">
      <alignment vertical="center"/>
    </xf>
    <xf numFmtId="0" fontId="27" fillId="0" borderId="68" xfId="5" applyNumberFormat="1" applyFont="1" applyFill="1" applyBorder="1" applyAlignment="1" applyProtection="1">
      <alignment horizontal="distributed" vertical="center" justifyLastLine="1"/>
    </xf>
    <xf numFmtId="0" fontId="11" fillId="0" borderId="68" xfId="0" applyFont="1" applyFill="1" applyBorder="1" applyAlignment="1">
      <alignment horizontal="distributed" vertical="center"/>
    </xf>
    <xf numFmtId="0" fontId="4" fillId="0" borderId="71" xfId="0" applyFont="1" applyFill="1" applyBorder="1" applyAlignment="1">
      <alignment horizontal="center" vertical="center"/>
    </xf>
    <xf numFmtId="37" fontId="4" fillId="0" borderId="48" xfId="0" applyNumberFormat="1" applyFont="1" applyFill="1" applyBorder="1" applyAlignment="1">
      <alignment horizontal="centerContinuous"/>
    </xf>
    <xf numFmtId="37" fontId="4" fillId="0" borderId="47" xfId="0" applyNumberFormat="1" applyFont="1" applyFill="1" applyBorder="1" applyAlignment="1">
      <alignment horizontal="centerContinuous"/>
    </xf>
    <xf numFmtId="37" fontId="4" fillId="0" borderId="55" xfId="0" applyNumberFormat="1" applyFont="1" applyFill="1" applyBorder="1" applyAlignment="1">
      <alignment horizontal="centerContinuous"/>
    </xf>
    <xf numFmtId="0" fontId="13" fillId="0" borderId="0" xfId="1" applyFont="1" applyAlignment="1" applyProtection="1"/>
    <xf numFmtId="41" fontId="18" fillId="0" borderId="37" xfId="7" applyNumberFormat="1" applyFont="1" applyFill="1" applyBorder="1" applyAlignment="1" applyProtection="1">
      <alignment vertical="center"/>
    </xf>
    <xf numFmtId="41" fontId="18" fillId="0" borderId="37" xfId="7" applyNumberFormat="1" applyFont="1" applyFill="1" applyBorder="1" applyAlignment="1" applyProtection="1">
      <alignment vertical="center"/>
      <protection locked="0"/>
    </xf>
    <xf numFmtId="177" fontId="4" fillId="0" borderId="79" xfId="0" applyNumberFormat="1" applyFont="1" applyFill="1" applyBorder="1" applyAlignment="1">
      <alignment horizontal="right" vertical="center"/>
    </xf>
    <xf numFmtId="0" fontId="8" fillId="0" borderId="37" xfId="0" applyFont="1" applyFill="1" applyBorder="1" applyAlignment="1">
      <alignment horizontal="center" vertical="center" wrapText="1" shrinkToFit="1"/>
    </xf>
    <xf numFmtId="178" fontId="6" fillId="0" borderId="37" xfId="2" applyNumberFormat="1" applyFont="1" applyFill="1" applyBorder="1" applyAlignment="1">
      <alignment vertical="center"/>
    </xf>
    <xf numFmtId="0" fontId="9" fillId="0" borderId="37" xfId="0" applyFont="1" applyFill="1" applyBorder="1" applyAlignment="1">
      <alignment horizontal="right" vertical="center"/>
    </xf>
    <xf numFmtId="0" fontId="21" fillId="0" borderId="69" xfId="2" applyNumberFormat="1" applyFont="1" applyFill="1" applyBorder="1" applyAlignment="1">
      <alignment horizontal="distributed" justifyLastLine="1"/>
    </xf>
    <xf numFmtId="0" fontId="13" fillId="0" borderId="0" xfId="1" applyFont="1" applyFill="1" applyBorder="1" applyAlignment="1" applyProtection="1">
      <alignment vertical="center"/>
    </xf>
    <xf numFmtId="185" fontId="6" fillId="0" borderId="37" xfId="0" applyNumberFormat="1" applyFont="1" applyFill="1" applyBorder="1" applyAlignment="1">
      <alignment vertical="center"/>
    </xf>
    <xf numFmtId="185" fontId="6" fillId="0" borderId="37" xfId="2" applyNumberFormat="1" applyFont="1" applyFill="1" applyBorder="1" applyAlignment="1">
      <alignment vertical="center"/>
    </xf>
    <xf numFmtId="185" fontId="6" fillId="0" borderId="69" xfId="2" applyNumberFormat="1" applyFont="1" applyFill="1" applyBorder="1" applyAlignment="1">
      <alignment vertical="center"/>
    </xf>
    <xf numFmtId="0" fontId="6" fillId="0" borderId="0" xfId="0" applyFont="1" applyFill="1" applyBorder="1" applyAlignment="1">
      <alignment horizontal="distributed" vertical="center" justifyLastLine="1"/>
    </xf>
    <xf numFmtId="41" fontId="6" fillId="0" borderId="0" xfId="0" applyNumberFormat="1" applyFont="1" applyFill="1" applyBorder="1" applyAlignment="1">
      <alignment vertical="center"/>
    </xf>
    <xf numFmtId="176" fontId="6" fillId="0" borderId="37" xfId="2" applyNumberFormat="1" applyFont="1" applyFill="1" applyBorder="1" applyAlignment="1">
      <alignment vertical="center"/>
    </xf>
    <xf numFmtId="0" fontId="3" fillId="0" borderId="0" xfId="0" applyFont="1" applyFill="1" applyAlignment="1">
      <alignment horizontal="left" vertical="center"/>
    </xf>
    <xf numFmtId="0" fontId="11" fillId="0" borderId="0" xfId="0" applyFont="1" applyFill="1" applyBorder="1" applyAlignment="1">
      <alignment horizontal="center" vertical="center"/>
    </xf>
    <xf numFmtId="3" fontId="4" fillId="0" borderId="0" xfId="0" applyNumberFormat="1" applyFont="1" applyFill="1" applyBorder="1" applyAlignment="1">
      <alignment horizontal="right"/>
    </xf>
    <xf numFmtId="0" fontId="11" fillId="0" borderId="0" xfId="0" applyFont="1" applyFill="1" applyBorder="1" applyAlignment="1">
      <alignment vertical="center" justifyLastLine="1"/>
    </xf>
    <xf numFmtId="0" fontId="11" fillId="0" borderId="0" xfId="0" applyFont="1" applyFill="1" applyBorder="1" applyAlignment="1">
      <alignment vertical="center"/>
    </xf>
    <xf numFmtId="0" fontId="12" fillId="0" borderId="0" xfId="0" applyFont="1" applyFill="1" applyBorder="1" applyAlignment="1">
      <alignment vertical="center" justifyLastLine="1"/>
    </xf>
    <xf numFmtId="0" fontId="4" fillId="0" borderId="0" xfId="0" applyFont="1" applyFill="1" applyBorder="1" applyAlignment="1">
      <alignment vertical="center" justifyLastLine="1"/>
    </xf>
    <xf numFmtId="0" fontId="26" fillId="0" borderId="0" xfId="0" applyFont="1" applyFill="1" applyAlignment="1">
      <alignment horizontal="right" vertical="center"/>
    </xf>
    <xf numFmtId="180" fontId="4" fillId="0" borderId="37" xfId="2" applyNumberFormat="1" applyFont="1" applyFill="1" applyBorder="1" applyAlignment="1">
      <alignment vertical="center"/>
    </xf>
    <xf numFmtId="186" fontId="4" fillId="0" borderId="37" xfId="0" applyNumberFormat="1" applyFont="1" applyFill="1" applyBorder="1" applyAlignment="1">
      <alignment vertical="center"/>
    </xf>
    <xf numFmtId="41" fontId="19" fillId="0" borderId="69" xfId="7" applyNumberFormat="1" applyFont="1" applyFill="1" applyBorder="1" applyAlignment="1" applyProtection="1">
      <alignment vertical="center"/>
    </xf>
    <xf numFmtId="41" fontId="4" fillId="0" borderId="68" xfId="0" applyNumberFormat="1" applyFont="1" applyFill="1" applyBorder="1" applyAlignment="1">
      <alignment vertical="center"/>
    </xf>
    <xf numFmtId="41" fontId="19" fillId="0" borderId="37" xfId="7" applyNumberFormat="1" applyFont="1" applyFill="1" applyBorder="1" applyAlignment="1" applyProtection="1">
      <alignment horizontal="right" vertical="center"/>
    </xf>
    <xf numFmtId="0" fontId="44" fillId="0" borderId="0" xfId="0" applyFont="1" applyFill="1" applyBorder="1"/>
    <xf numFmtId="0" fontId="45" fillId="0" borderId="0" xfId="9" applyFont="1" applyFill="1" applyBorder="1" applyAlignment="1">
      <alignment horizontal="center"/>
    </xf>
    <xf numFmtId="0" fontId="45" fillId="0" borderId="0" xfId="9" applyFont="1" applyFill="1" applyBorder="1" applyAlignment="1">
      <alignment wrapText="1"/>
    </xf>
    <xf numFmtId="0" fontId="45" fillId="0" borderId="0" xfId="9" applyFont="1" applyFill="1" applyBorder="1" applyAlignment="1">
      <alignment horizontal="right" wrapText="1"/>
    </xf>
    <xf numFmtId="0" fontId="44" fillId="0" borderId="0" xfId="0" applyFont="1" applyFill="1" applyBorder="1" applyAlignment="1">
      <alignment horizontal="center" vertical="center"/>
    </xf>
    <xf numFmtId="0" fontId="46" fillId="0" borderId="0" xfId="0" applyFont="1" applyFill="1" applyBorder="1"/>
    <xf numFmtId="0" fontId="46" fillId="0" borderId="0" xfId="0" applyFont="1" applyFill="1"/>
    <xf numFmtId="0" fontId="21" fillId="0" borderId="0" xfId="6" applyFont="1" applyFill="1" applyAlignment="1">
      <alignment horizontal="distributed" vertical="center"/>
    </xf>
    <xf numFmtId="0" fontId="21" fillId="0" borderId="0" xfId="6" applyFont="1" applyFill="1" applyAlignment="1">
      <alignment horizontal="center" vertical="center"/>
    </xf>
    <xf numFmtId="0" fontId="20" fillId="0" borderId="0" xfId="6" applyFont="1" applyFill="1" applyAlignment="1">
      <alignment horizontal="center" vertical="center"/>
    </xf>
    <xf numFmtId="0" fontId="6" fillId="0" borderId="37" xfId="0" applyFont="1" applyFill="1" applyBorder="1" applyAlignment="1">
      <alignment horizontal="center" vertical="center"/>
    </xf>
    <xf numFmtId="0" fontId="6" fillId="0" borderId="69" xfId="0" applyFont="1" applyFill="1" applyBorder="1" applyAlignment="1">
      <alignment horizontal="center" vertical="center"/>
    </xf>
    <xf numFmtId="0" fontId="6" fillId="0" borderId="68" xfId="0" applyFont="1" applyFill="1" applyBorder="1" applyAlignment="1">
      <alignment horizontal="distributed" vertical="center" justifyLastLine="1"/>
    </xf>
    <xf numFmtId="0" fontId="6" fillId="0" borderId="69" xfId="0" applyFont="1" applyFill="1" applyBorder="1" applyAlignment="1">
      <alignment horizontal="distributed" vertical="center" justifyLastLine="1"/>
    </xf>
    <xf numFmtId="0" fontId="6" fillId="0" borderId="68" xfId="0" applyFont="1" applyFill="1" applyBorder="1" applyAlignment="1">
      <alignment horizontal="center" vertical="center" wrapText="1"/>
    </xf>
    <xf numFmtId="0" fontId="6" fillId="0" borderId="69" xfId="0" applyFont="1" applyFill="1" applyBorder="1" applyAlignment="1">
      <alignment horizontal="center" vertical="center" wrapText="1"/>
    </xf>
    <xf numFmtId="0" fontId="6" fillId="0" borderId="66" xfId="0" applyFont="1" applyFill="1" applyBorder="1" applyAlignment="1">
      <alignment horizontal="center" vertical="center"/>
    </xf>
    <xf numFmtId="0" fontId="6" fillId="0" borderId="37" xfId="0" applyFont="1" applyFill="1" applyBorder="1" applyAlignment="1">
      <alignment horizontal="center" vertical="center" wrapText="1"/>
    </xf>
    <xf numFmtId="0" fontId="11" fillId="0" borderId="21" xfId="0" applyFont="1" applyFill="1" applyBorder="1" applyAlignment="1">
      <alignment horizontal="distributed" vertical="center" justifyLastLine="1"/>
    </xf>
    <xf numFmtId="0" fontId="4" fillId="0" borderId="68" xfId="0" applyFont="1" applyFill="1" applyBorder="1" applyAlignment="1">
      <alignment horizontal="distributed" vertical="center"/>
    </xf>
    <xf numFmtId="0" fontId="0" fillId="0" borderId="37" xfId="0" applyBorder="1" applyAlignment="1">
      <alignment horizontal="distributed" vertical="center"/>
    </xf>
    <xf numFmtId="0" fontId="0" fillId="0" borderId="69" xfId="0" applyBorder="1" applyAlignment="1">
      <alignment horizontal="distributed" vertical="center"/>
    </xf>
    <xf numFmtId="0" fontId="4" fillId="0" borderId="50" xfId="0" applyFont="1" applyFill="1" applyBorder="1" applyAlignment="1">
      <alignment horizontal="distributed" vertical="center" justifyLastLine="1"/>
    </xf>
    <xf numFmtId="0" fontId="4" fillId="0" borderId="51" xfId="0" applyFont="1" applyFill="1" applyBorder="1" applyAlignment="1">
      <alignment horizontal="distributed" vertical="center" justifyLastLine="1"/>
    </xf>
    <xf numFmtId="0" fontId="4" fillId="0" borderId="21" xfId="0" applyFont="1" applyFill="1" applyBorder="1" applyAlignment="1">
      <alignment horizontal="distributed" vertical="center" justifyLastLine="1"/>
    </xf>
    <xf numFmtId="0" fontId="4" fillId="0" borderId="69" xfId="0" applyFont="1" applyFill="1" applyBorder="1" applyAlignment="1">
      <alignment horizontal="distributed" vertical="center" justifyLastLine="1"/>
    </xf>
    <xf numFmtId="0" fontId="11" fillId="0" borderId="66" xfId="0" applyFont="1" applyFill="1" applyBorder="1" applyAlignment="1">
      <alignment horizontal="center" vertical="center"/>
    </xf>
    <xf numFmtId="0" fontId="11" fillId="0" borderId="67" xfId="0" applyFont="1" applyFill="1" applyBorder="1" applyAlignment="1">
      <alignment horizontal="center" vertical="center"/>
    </xf>
    <xf numFmtId="0" fontId="11" fillId="0" borderId="38"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72" xfId="0" applyFont="1" applyFill="1" applyBorder="1" applyAlignment="1">
      <alignment horizontal="center" vertical="center"/>
    </xf>
    <xf numFmtId="0" fontId="11" fillId="0" borderId="70" xfId="0" applyFont="1" applyFill="1" applyBorder="1" applyAlignment="1">
      <alignment horizontal="center" vertical="center"/>
    </xf>
    <xf numFmtId="0" fontId="11" fillId="0" borderId="50"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50" xfId="0" applyFont="1" applyFill="1" applyBorder="1" applyAlignment="1">
      <alignment horizontal="distributed" vertical="center" justifyLastLine="1"/>
    </xf>
    <xf numFmtId="0" fontId="11" fillId="0" borderId="30" xfId="0" applyFont="1" applyFill="1" applyBorder="1" applyAlignment="1">
      <alignment horizontal="distributed" vertical="center" justifyLastLine="1"/>
    </xf>
    <xf numFmtId="0" fontId="11" fillId="0" borderId="51" xfId="0" applyFont="1" applyFill="1" applyBorder="1" applyAlignment="1">
      <alignment horizontal="distributed" vertical="center" justifyLastLine="1"/>
    </xf>
    <xf numFmtId="0" fontId="4" fillId="0" borderId="37" xfId="0" applyFont="1" applyFill="1" applyBorder="1" applyAlignment="1">
      <alignment horizontal="distributed" vertical="center"/>
    </xf>
    <xf numFmtId="0" fontId="4" fillId="0" borderId="69" xfId="0" applyFont="1" applyFill="1" applyBorder="1" applyAlignment="1">
      <alignment horizontal="distributed" vertical="center"/>
    </xf>
    <xf numFmtId="0" fontId="0" fillId="0" borderId="37" xfId="0" applyBorder="1" applyAlignment="1">
      <alignment horizontal="distributed"/>
    </xf>
    <xf numFmtId="0" fontId="0" fillId="0" borderId="69" xfId="0" applyBorder="1" applyAlignment="1">
      <alignment horizontal="distributed"/>
    </xf>
    <xf numFmtId="0" fontId="12" fillId="0" borderId="30" xfId="0" applyFont="1" applyFill="1" applyBorder="1" applyAlignment="1">
      <alignment horizontal="distributed" vertical="center" justifyLastLine="1"/>
    </xf>
    <xf numFmtId="0" fontId="12" fillId="0" borderId="51" xfId="0" applyFont="1" applyFill="1" applyBorder="1" applyAlignment="1">
      <alignment horizontal="distributed" vertical="center" justifyLastLine="1"/>
    </xf>
    <xf numFmtId="0" fontId="11" fillId="0" borderId="66" xfId="0" applyFont="1" applyFill="1" applyBorder="1" applyAlignment="1">
      <alignment horizontal="distributed" vertical="center" justifyLastLine="1"/>
    </xf>
    <xf numFmtId="0" fontId="11" fillId="0" borderId="67" xfId="0" applyFont="1" applyFill="1" applyBorder="1" applyAlignment="1">
      <alignment horizontal="distributed" vertical="center" justifyLastLine="1"/>
    </xf>
    <xf numFmtId="0" fontId="11" fillId="0" borderId="72" xfId="0" applyFont="1" applyFill="1" applyBorder="1" applyAlignment="1">
      <alignment horizontal="distributed" vertical="center" justifyLastLine="1"/>
    </xf>
    <xf numFmtId="0" fontId="11" fillId="0" borderId="70" xfId="0" applyFont="1" applyFill="1" applyBorder="1" applyAlignment="1">
      <alignment horizontal="distributed" vertical="center" justifyLastLine="1"/>
    </xf>
    <xf numFmtId="0" fontId="4" fillId="0" borderId="68" xfId="0" applyFont="1" applyFill="1" applyBorder="1" applyAlignment="1">
      <alignment horizontal="center" vertical="center" shrinkToFit="1"/>
    </xf>
    <xf numFmtId="0" fontId="0" fillId="0" borderId="37" xfId="0" applyBorder="1" applyAlignment="1">
      <alignment vertical="center"/>
    </xf>
    <xf numFmtId="0" fontId="0" fillId="0" borderId="69" xfId="0" applyBorder="1" applyAlignment="1">
      <alignment vertical="center"/>
    </xf>
    <xf numFmtId="0" fontId="4" fillId="0" borderId="68" xfId="0" applyFont="1" applyFill="1" applyBorder="1" applyAlignment="1">
      <alignment horizontal="center" vertical="center" justifyLastLine="1"/>
    </xf>
    <xf numFmtId="0" fontId="4" fillId="0" borderId="37" xfId="0" applyFont="1" applyFill="1" applyBorder="1" applyAlignment="1">
      <alignment horizontal="center" vertical="center" justifyLastLine="1"/>
    </xf>
    <xf numFmtId="0" fontId="4" fillId="0" borderId="72" xfId="0" applyFont="1" applyFill="1" applyBorder="1" applyAlignment="1">
      <alignment horizontal="center" vertical="center" justifyLastLine="1"/>
    </xf>
    <xf numFmtId="0" fontId="4" fillId="0" borderId="68"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37" xfId="0" applyFont="1" applyFill="1" applyBorder="1" applyAlignment="1">
      <alignment horizontal="center" vertical="center"/>
    </xf>
    <xf numFmtId="0" fontId="12" fillId="0" borderId="30" xfId="0" applyFont="1" applyFill="1" applyBorder="1"/>
    <xf numFmtId="0" fontId="12" fillId="0" borderId="51" xfId="0" applyFont="1" applyFill="1" applyBorder="1"/>
    <xf numFmtId="0" fontId="11" fillId="0" borderId="50" xfId="0" applyFont="1" applyFill="1" applyBorder="1" applyAlignment="1">
      <alignment horizontal="center" vertical="center" justifyLastLine="1"/>
    </xf>
    <xf numFmtId="0" fontId="11" fillId="0" borderId="51" xfId="0" applyFont="1" applyFill="1" applyBorder="1" applyAlignment="1">
      <alignment horizontal="center" vertical="center" justifyLastLine="1"/>
    </xf>
    <xf numFmtId="0" fontId="4" fillId="0" borderId="72" xfId="0" applyFont="1" applyFill="1" applyBorder="1" applyAlignment="1">
      <alignment horizontal="distributed" vertical="center" justifyLastLine="1"/>
    </xf>
    <xf numFmtId="0" fontId="4" fillId="0" borderId="70" xfId="0" applyFont="1" applyFill="1" applyBorder="1" applyAlignment="1">
      <alignment horizontal="distributed" vertical="center" justifyLastLine="1"/>
    </xf>
    <xf numFmtId="0" fontId="4" fillId="0" borderId="50" xfId="0" applyFont="1" applyFill="1" applyBorder="1" applyAlignment="1">
      <alignment horizontal="center" vertical="center" justifyLastLine="1"/>
    </xf>
    <xf numFmtId="0" fontId="4" fillId="0" borderId="51" xfId="0" applyFont="1" applyFill="1" applyBorder="1" applyAlignment="1">
      <alignment horizontal="center" vertical="center" justifyLastLine="1"/>
    </xf>
    <xf numFmtId="0" fontId="4" fillId="0" borderId="66" xfId="0" applyFont="1" applyFill="1" applyBorder="1" applyAlignment="1">
      <alignment horizontal="distributed" vertical="center" justifyLastLine="1"/>
    </xf>
    <xf numFmtId="0" fontId="4" fillId="0" borderId="67" xfId="0" applyFont="1" applyFill="1" applyBorder="1" applyAlignment="1">
      <alignment horizontal="distributed" vertical="center" justifyLastLine="1"/>
    </xf>
    <xf numFmtId="0" fontId="4" fillId="0" borderId="50" xfId="0" applyFont="1" applyFill="1" applyBorder="1" applyAlignment="1">
      <alignment horizontal="distributed" vertical="center" justifyLastLine="1" shrinkToFit="1"/>
    </xf>
    <xf numFmtId="0" fontId="4" fillId="0" borderId="51" xfId="0" applyFont="1" applyFill="1" applyBorder="1" applyAlignment="1">
      <alignment horizontal="distributed" vertical="center" justifyLastLine="1" shrinkToFit="1"/>
    </xf>
    <xf numFmtId="0" fontId="4" fillId="0" borderId="30" xfId="0" applyFont="1" applyFill="1" applyBorder="1" applyAlignment="1">
      <alignment horizontal="center" vertical="center" justifyLastLine="1"/>
    </xf>
    <xf numFmtId="0" fontId="4" fillId="0" borderId="30" xfId="0" applyFont="1" applyFill="1" applyBorder="1" applyAlignment="1">
      <alignment horizontal="distributed" vertical="center" justifyLastLine="1"/>
    </xf>
    <xf numFmtId="0" fontId="6" fillId="0" borderId="66" xfId="0" applyFont="1" applyFill="1" applyBorder="1" applyAlignment="1">
      <alignment horizontal="distributed" vertical="center" justifyLastLine="1"/>
    </xf>
    <xf numFmtId="0" fontId="0" fillId="0" borderId="43" xfId="0" applyFill="1" applyBorder="1" applyAlignment="1">
      <alignment horizontal="distributed" vertical="center" justifyLastLine="1"/>
    </xf>
    <xf numFmtId="0" fontId="0" fillId="0" borderId="67" xfId="0" applyFill="1" applyBorder="1" applyAlignment="1">
      <alignment horizontal="distributed" vertical="center" justifyLastLine="1"/>
    </xf>
    <xf numFmtId="0" fontId="0" fillId="0" borderId="72" xfId="0" applyFill="1" applyBorder="1" applyAlignment="1">
      <alignment horizontal="distributed" vertical="center" justifyLastLine="1"/>
    </xf>
    <xf numFmtId="0" fontId="0" fillId="0" borderId="41" xfId="0" applyFill="1" applyBorder="1" applyAlignment="1">
      <alignment horizontal="distributed" vertical="center" justifyLastLine="1"/>
    </xf>
    <xf numFmtId="0" fontId="0" fillId="0" borderId="70" xfId="0" applyFill="1" applyBorder="1" applyAlignment="1">
      <alignment horizontal="distributed" vertical="center" justifyLastLine="1"/>
    </xf>
    <xf numFmtId="0" fontId="6" fillId="0" borderId="72" xfId="0" applyFont="1" applyFill="1" applyBorder="1" applyAlignment="1">
      <alignment horizontal="center" vertical="center"/>
    </xf>
    <xf numFmtId="0" fontId="6" fillId="0" borderId="70"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50" xfId="0" applyFont="1" applyFill="1" applyBorder="1" applyAlignment="1">
      <alignment horizontal="distributed" vertical="center" indent="8"/>
    </xf>
    <xf numFmtId="0" fontId="6" fillId="0" borderId="30" xfId="0" applyFont="1" applyFill="1" applyBorder="1" applyAlignment="1">
      <alignment horizontal="distributed" vertical="center" indent="8"/>
    </xf>
    <xf numFmtId="0" fontId="6" fillId="0" borderId="51" xfId="0" applyFont="1" applyFill="1" applyBorder="1" applyAlignment="1">
      <alignment horizontal="distributed" vertical="center" indent="8"/>
    </xf>
    <xf numFmtId="0" fontId="6" fillId="0" borderId="66" xfId="0" applyFont="1" applyFill="1" applyBorder="1" applyAlignment="1">
      <alignment horizontal="center" vertical="center" wrapText="1" justifyLastLine="1"/>
    </xf>
    <xf numFmtId="0" fontId="6" fillId="0" borderId="43" xfId="0" applyFont="1" applyFill="1" applyBorder="1" applyAlignment="1">
      <alignment horizontal="center" vertical="center" justifyLastLine="1"/>
    </xf>
    <xf numFmtId="0" fontId="6" fillId="0" borderId="72" xfId="0" applyFont="1" applyFill="1" applyBorder="1" applyAlignment="1">
      <alignment horizontal="center" vertical="center" justifyLastLine="1"/>
    </xf>
    <xf numFmtId="0" fontId="6" fillId="0" borderId="41" xfId="0" applyFont="1" applyFill="1" applyBorder="1" applyAlignment="1">
      <alignment horizontal="center" vertical="center" justifyLastLine="1"/>
    </xf>
    <xf numFmtId="0" fontId="6" fillId="0" borderId="68" xfId="0" applyFont="1" applyFill="1" applyBorder="1" applyAlignment="1">
      <alignment horizontal="center" vertical="center"/>
    </xf>
    <xf numFmtId="0" fontId="6" fillId="0" borderId="67" xfId="0" applyFont="1" applyFill="1" applyBorder="1" applyAlignment="1">
      <alignment horizontal="center" vertical="center"/>
    </xf>
    <xf numFmtId="0" fontId="6" fillId="0" borderId="50" xfId="0" applyFont="1" applyFill="1" applyBorder="1" applyAlignment="1">
      <alignment horizontal="distributed" vertical="center" justifyLastLine="1"/>
    </xf>
    <xf numFmtId="0" fontId="6" fillId="0" borderId="30" xfId="0" applyFont="1" applyFill="1" applyBorder="1" applyAlignment="1">
      <alignment horizontal="distributed" vertical="center" justifyLastLine="1"/>
    </xf>
    <xf numFmtId="0" fontId="6" fillId="0" borderId="51" xfId="0" applyFont="1" applyFill="1" applyBorder="1" applyAlignment="1">
      <alignment horizontal="distributed" vertical="center" justifyLastLine="1"/>
    </xf>
    <xf numFmtId="0" fontId="4" fillId="0" borderId="68" xfId="0" applyFont="1" applyFill="1" applyBorder="1" applyAlignment="1">
      <alignment horizontal="distributed" vertical="center" justifyLastLine="1"/>
    </xf>
    <xf numFmtId="0" fontId="4" fillId="0" borderId="37" xfId="0" applyFont="1" applyFill="1" applyBorder="1" applyAlignment="1">
      <alignment horizontal="distributed" vertical="center" justifyLastLine="1"/>
    </xf>
    <xf numFmtId="0" fontId="4" fillId="0" borderId="69" xfId="0" applyFont="1" applyFill="1" applyBorder="1" applyAlignment="1">
      <alignment horizontal="center" vertical="center" shrinkToFit="1"/>
    </xf>
    <xf numFmtId="0" fontId="0" fillId="0" borderId="69" xfId="0" applyFill="1" applyBorder="1" applyAlignment="1">
      <alignment horizontal="center" vertical="center" shrinkToFit="1"/>
    </xf>
    <xf numFmtId="0" fontId="11" fillId="0" borderId="68" xfId="0" applyFont="1" applyFill="1" applyBorder="1" applyAlignment="1">
      <alignment horizontal="center" vertical="center"/>
    </xf>
    <xf numFmtId="0" fontId="11" fillId="0" borderId="37" xfId="0" applyFont="1" applyFill="1" applyBorder="1" applyAlignment="1">
      <alignment horizontal="center" vertical="center"/>
    </xf>
    <xf numFmtId="0" fontId="11" fillId="0" borderId="69" xfId="0" applyFont="1" applyFill="1" applyBorder="1" applyAlignment="1">
      <alignment horizontal="center" vertical="center"/>
    </xf>
    <xf numFmtId="0" fontId="11" fillId="0" borderId="69" xfId="0" applyFont="1" applyFill="1" applyBorder="1" applyAlignment="1">
      <alignment horizontal="distributed" vertical="center" justifyLastLine="1"/>
    </xf>
    <xf numFmtId="0" fontId="11" fillId="0" borderId="38" xfId="0" applyFont="1" applyFill="1" applyBorder="1" applyAlignment="1">
      <alignment horizontal="distributed" vertical="center" justifyLastLine="1"/>
    </xf>
    <xf numFmtId="0" fontId="11" fillId="0" borderId="36" xfId="0" applyFont="1" applyFill="1" applyBorder="1" applyAlignment="1">
      <alignment horizontal="distributed" vertical="center" justifyLastLine="1"/>
    </xf>
    <xf numFmtId="0" fontId="11" fillId="0" borderId="68" xfId="0" applyFont="1" applyFill="1" applyBorder="1" applyAlignment="1">
      <alignment horizontal="distributed" vertical="center"/>
    </xf>
    <xf numFmtId="0" fontId="11" fillId="0" borderId="69" xfId="0" applyFont="1" applyFill="1" applyBorder="1" applyAlignment="1">
      <alignment horizontal="distributed" vertical="center"/>
    </xf>
    <xf numFmtId="0" fontId="11" fillId="0" borderId="37" xfId="0" applyFont="1" applyFill="1" applyBorder="1" applyAlignment="1">
      <alignment horizontal="distributed" vertical="center"/>
    </xf>
    <xf numFmtId="0" fontId="0" fillId="0" borderId="69" xfId="0" applyFill="1" applyBorder="1" applyAlignment="1">
      <alignment horizontal="distributed" vertical="center" justifyLastLine="1"/>
    </xf>
    <xf numFmtId="0" fontId="4" fillId="0" borderId="68" xfId="0" applyFont="1" applyFill="1" applyBorder="1" applyAlignment="1">
      <alignment horizontal="distributed" vertical="center" wrapText="1" shrinkToFit="1"/>
    </xf>
    <xf numFmtId="0" fontId="0" fillId="0" borderId="30" xfId="0" applyFill="1" applyBorder="1" applyAlignment="1">
      <alignment horizontal="distributed" vertical="center" justifyLastLine="1"/>
    </xf>
    <xf numFmtId="0" fontId="0" fillId="0" borderId="51" xfId="0" applyFill="1" applyBorder="1" applyAlignment="1">
      <alignment horizontal="distributed" vertical="center" justifyLastLine="1"/>
    </xf>
    <xf numFmtId="0" fontId="4" fillId="0" borderId="68" xfId="0" applyFont="1" applyFill="1" applyBorder="1" applyAlignment="1">
      <alignment horizontal="distributed" vertical="center" wrapText="1" justifyLastLine="1"/>
    </xf>
    <xf numFmtId="0" fontId="0" fillId="0" borderId="69" xfId="0" applyFill="1" applyBorder="1" applyAlignment="1">
      <alignment horizontal="distributed" vertical="center" wrapText="1" justifyLastLine="1"/>
    </xf>
    <xf numFmtId="0" fontId="4" fillId="0" borderId="0" xfId="0" applyFont="1" applyFill="1" applyBorder="1" applyAlignment="1">
      <alignment horizontal="distributed" vertical="center" justifyLastLine="1"/>
    </xf>
    <xf numFmtId="0" fontId="4" fillId="0" borderId="69" xfId="0" applyFont="1" applyFill="1" applyBorder="1" applyAlignment="1">
      <alignment horizontal="distributed" vertical="center" wrapText="1" justifyLastLine="1"/>
    </xf>
    <xf numFmtId="0" fontId="4" fillId="0" borderId="38" xfId="0" applyFont="1" applyFill="1" applyBorder="1" applyAlignment="1">
      <alignment horizontal="distributed" vertical="center" justifyLastLine="1"/>
    </xf>
    <xf numFmtId="0" fontId="4" fillId="0" borderId="36" xfId="0" applyFont="1" applyFill="1" applyBorder="1" applyAlignment="1">
      <alignment horizontal="distributed" vertical="center" justifyLastLine="1"/>
    </xf>
    <xf numFmtId="0" fontId="0" fillId="0" borderId="72" xfId="0" applyBorder="1" applyAlignment="1">
      <alignment horizontal="distributed" vertical="center" justifyLastLine="1"/>
    </xf>
    <xf numFmtId="0" fontId="0" fillId="0" borderId="70" xfId="0" applyBorder="1" applyAlignment="1">
      <alignment horizontal="distributed" vertical="center" justifyLastLine="1"/>
    </xf>
    <xf numFmtId="0" fontId="7" fillId="0" borderId="36" xfId="0" applyFont="1" applyFill="1" applyBorder="1" applyAlignment="1">
      <alignment horizontal="center" vertical="center"/>
    </xf>
    <xf numFmtId="0" fontId="7" fillId="0" borderId="70" xfId="0" applyFont="1" applyFill="1" applyBorder="1" applyAlignment="1">
      <alignment horizontal="center" vertical="center"/>
    </xf>
    <xf numFmtId="0" fontId="4" fillId="0" borderId="0" xfId="0" applyFont="1" applyFill="1" applyBorder="1" applyAlignment="1">
      <alignment horizontal="right"/>
    </xf>
    <xf numFmtId="0" fontId="11" fillId="0" borderId="68" xfId="0" applyFont="1" applyFill="1" applyBorder="1" applyAlignment="1">
      <alignment horizontal="center" vertical="center" wrapText="1" shrinkToFit="1"/>
    </xf>
    <xf numFmtId="0" fontId="12" fillId="0" borderId="37" xfId="0" applyFont="1" applyFill="1" applyBorder="1" applyAlignment="1">
      <alignment horizontal="center" vertical="center" shrinkToFit="1"/>
    </xf>
    <xf numFmtId="0" fontId="12" fillId="0" borderId="69" xfId="0" applyFont="1" applyFill="1" applyBorder="1" applyAlignment="1">
      <alignment horizontal="center" vertical="center" shrinkToFit="1"/>
    </xf>
    <xf numFmtId="0" fontId="4" fillId="0" borderId="43" xfId="0" applyFont="1" applyFill="1" applyBorder="1" applyAlignment="1">
      <alignment horizontal="center" vertical="distributed" textRotation="255" justifyLastLine="1"/>
    </xf>
    <xf numFmtId="0" fontId="4" fillId="0" borderId="0" xfId="0" applyFont="1" applyFill="1" applyBorder="1" applyAlignment="1">
      <alignment horizontal="center" vertical="distributed" textRotation="255" justifyLastLine="1"/>
    </xf>
    <xf numFmtId="0" fontId="4" fillId="0" borderId="41" xfId="0" applyFont="1" applyFill="1" applyBorder="1" applyAlignment="1">
      <alignment horizontal="center" vertical="distributed" textRotation="255" justifyLastLine="1"/>
    </xf>
    <xf numFmtId="0" fontId="3" fillId="0" borderId="0" xfId="0" applyFont="1" applyFill="1" applyAlignment="1">
      <alignment horizontal="center" vertical="center"/>
    </xf>
    <xf numFmtId="0" fontId="0" fillId="0" borderId="0" xfId="0" applyFill="1" applyAlignment="1">
      <alignment horizontal="center"/>
    </xf>
    <xf numFmtId="0" fontId="4" fillId="0" borderId="50" xfId="0" applyFont="1" applyFill="1" applyBorder="1" applyAlignment="1">
      <alignment horizontal="center" vertical="center"/>
    </xf>
    <xf numFmtId="0" fontId="4" fillId="0" borderId="51" xfId="0" applyFont="1" applyFill="1" applyBorder="1" applyAlignment="1">
      <alignment horizontal="center" vertical="center"/>
    </xf>
    <xf numFmtId="0" fontId="0" fillId="0" borderId="36" xfId="0" applyFill="1" applyBorder="1" applyAlignment="1">
      <alignment horizontal="distributed" vertical="center" justifyLastLine="1"/>
    </xf>
    <xf numFmtId="0" fontId="0" fillId="0" borderId="38" xfId="0" applyFill="1" applyBorder="1" applyAlignment="1">
      <alignment horizontal="distributed" vertical="center" justifyLastLine="1"/>
    </xf>
    <xf numFmtId="0" fontId="0" fillId="0" borderId="37" xfId="0" applyFill="1" applyBorder="1" applyAlignment="1">
      <alignment shrinkToFit="1"/>
    </xf>
    <xf numFmtId="0" fontId="0" fillId="0" borderId="69" xfId="0" applyFill="1" applyBorder="1" applyAlignment="1">
      <alignment shrinkToFit="1"/>
    </xf>
    <xf numFmtId="0" fontId="4" fillId="0" borderId="68" xfId="0" applyFont="1" applyFill="1" applyBorder="1" applyAlignment="1">
      <alignment horizontal="center" vertical="distributed" textRotation="255" justifyLastLine="1"/>
    </xf>
    <xf numFmtId="0" fontId="4" fillId="0" borderId="37" xfId="0" applyFont="1" applyFill="1" applyBorder="1" applyAlignment="1">
      <alignment horizontal="center" vertical="distributed" textRotation="255" justifyLastLine="1"/>
    </xf>
    <xf numFmtId="0" fontId="4" fillId="0" borderId="69" xfId="0" applyFont="1" applyFill="1" applyBorder="1" applyAlignment="1">
      <alignment horizontal="center" vertical="distributed" textRotation="255" justifyLastLine="1"/>
    </xf>
    <xf numFmtId="0" fontId="4" fillId="0" borderId="67"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70" xfId="0" applyFont="1" applyFill="1" applyBorder="1" applyAlignment="1">
      <alignment horizontal="center" vertical="center"/>
    </xf>
    <xf numFmtId="0" fontId="0" fillId="0" borderId="37" xfId="0" applyFill="1" applyBorder="1" applyAlignment="1">
      <alignment horizontal="center" vertical="center"/>
    </xf>
    <xf numFmtId="0" fontId="0" fillId="0" borderId="69" xfId="0" applyFill="1" applyBorder="1" applyAlignment="1">
      <alignment horizontal="center" vertical="center"/>
    </xf>
    <xf numFmtId="0" fontId="0" fillId="0" borderId="37" xfId="0" applyFill="1" applyBorder="1" applyAlignment="1">
      <alignment horizontal="center" vertical="center" shrinkToFit="1"/>
    </xf>
    <xf numFmtId="0" fontId="4" fillId="0" borderId="69" xfId="0" applyFont="1" applyFill="1" applyBorder="1" applyAlignment="1">
      <alignment horizontal="center" vertical="center" justifyLastLine="1"/>
    </xf>
    <xf numFmtId="0" fontId="0" fillId="0" borderId="37" xfId="0" applyFill="1" applyBorder="1"/>
    <xf numFmtId="0" fontId="0" fillId="0" borderId="69" xfId="0" applyFill="1" applyBorder="1"/>
    <xf numFmtId="0" fontId="7" fillId="0" borderId="68" xfId="0" applyFont="1" applyFill="1" applyBorder="1" applyAlignment="1">
      <alignment horizontal="center" vertical="center" shrinkToFit="1"/>
    </xf>
    <xf numFmtId="0" fontId="43" fillId="0" borderId="37" xfId="0" applyFont="1" applyFill="1" applyBorder="1" applyAlignment="1">
      <alignment shrinkToFit="1"/>
    </xf>
    <xf numFmtId="0" fontId="43" fillId="0" borderId="69" xfId="0" applyFont="1" applyFill="1" applyBorder="1" applyAlignment="1">
      <alignment shrinkToFit="1"/>
    </xf>
    <xf numFmtId="0" fontId="11" fillId="0" borderId="43" xfId="0" applyFont="1" applyFill="1" applyBorder="1" applyAlignment="1">
      <alignment horizontal="distributed" vertical="center" justifyLastLine="1"/>
    </xf>
    <xf numFmtId="0" fontId="11" fillId="0" borderId="41" xfId="0" applyFont="1" applyFill="1" applyBorder="1" applyAlignment="1">
      <alignment horizontal="distributed" vertical="center" justifyLastLine="1"/>
    </xf>
    <xf numFmtId="0" fontId="0" fillId="0" borderId="71" xfId="0" applyBorder="1" applyAlignment="1">
      <alignment horizontal="distributed" vertical="center"/>
    </xf>
    <xf numFmtId="0" fontId="4" fillId="0" borderId="43" xfId="0" applyFont="1" applyFill="1" applyBorder="1" applyAlignment="1">
      <alignment horizontal="distributed" vertical="center" justifyLastLine="1"/>
    </xf>
    <xf numFmtId="0" fontId="4" fillId="0" borderId="41" xfId="0" applyFont="1" applyFill="1" applyBorder="1" applyAlignment="1">
      <alignment horizontal="distributed" vertical="center" justifyLastLine="1"/>
    </xf>
    <xf numFmtId="0" fontId="0" fillId="0" borderId="21" xfId="0" applyFill="1" applyBorder="1" applyAlignment="1">
      <alignment horizontal="distributed" vertical="center" justifyLastLine="1"/>
    </xf>
    <xf numFmtId="0" fontId="4" fillId="0" borderId="78" xfId="0" applyFont="1" applyFill="1" applyBorder="1" applyAlignment="1">
      <alignment horizontal="center" vertical="center" wrapText="1"/>
    </xf>
    <xf numFmtId="0" fontId="4" fillId="0" borderId="69" xfId="0" applyFont="1" applyFill="1" applyBorder="1" applyAlignment="1">
      <alignment horizontal="center" vertical="center" wrapText="1"/>
    </xf>
    <xf numFmtId="38" fontId="20" fillId="0" borderId="0" xfId="2" applyFont="1" applyFill="1" applyAlignment="1">
      <alignment horizontal="center"/>
    </xf>
    <xf numFmtId="38" fontId="21" fillId="0" borderId="21" xfId="2" applyFont="1" applyFill="1" applyBorder="1" applyAlignment="1">
      <alignment horizontal="center" vertical="center"/>
    </xf>
    <xf numFmtId="181" fontId="21" fillId="0" borderId="21" xfId="2" applyNumberFormat="1" applyFont="1" applyFill="1" applyBorder="1" applyAlignment="1">
      <alignment horizontal="center" vertical="center"/>
    </xf>
    <xf numFmtId="38" fontId="21" fillId="0" borderId="21" xfId="2" applyFont="1" applyFill="1" applyBorder="1" applyAlignment="1">
      <alignment horizontal="distributed" vertical="center" justifyLastLine="1"/>
    </xf>
    <xf numFmtId="0" fontId="5" fillId="0" borderId="0" xfId="0" applyFont="1" applyFill="1" applyAlignment="1">
      <alignment horizontal="center" vertical="center"/>
    </xf>
    <xf numFmtId="0" fontId="5" fillId="0" borderId="0" xfId="0" applyFont="1" applyFill="1" applyAlignment="1">
      <alignment horizontal="center"/>
    </xf>
    <xf numFmtId="0" fontId="6" fillId="0" borderId="43" xfId="0" applyFont="1" applyFill="1" applyBorder="1" applyAlignment="1">
      <alignment horizontal="distributed" vertical="center" justifyLastLine="1"/>
    </xf>
    <xf numFmtId="0" fontId="6" fillId="0" borderId="67" xfId="0" applyFont="1" applyFill="1" applyBorder="1" applyAlignment="1">
      <alignment horizontal="distributed" vertical="center" justifyLastLine="1"/>
    </xf>
    <xf numFmtId="0" fontId="6" fillId="0" borderId="72" xfId="0" applyFont="1" applyFill="1" applyBorder="1" applyAlignment="1">
      <alignment horizontal="distributed" vertical="center" justifyLastLine="1"/>
    </xf>
    <xf numFmtId="0" fontId="6" fillId="0" borderId="41" xfId="0" applyFont="1" applyFill="1" applyBorder="1" applyAlignment="1">
      <alignment horizontal="distributed" vertical="center" justifyLastLine="1"/>
    </xf>
    <xf numFmtId="0" fontId="6" fillId="0" borderId="70" xfId="0" applyFont="1" applyFill="1" applyBorder="1" applyAlignment="1">
      <alignment horizontal="distributed" vertical="center" justifyLastLine="1"/>
    </xf>
    <xf numFmtId="0" fontId="5" fillId="0" borderId="41" xfId="0" applyFont="1" applyFill="1" applyBorder="1" applyAlignment="1">
      <alignment horizontal="center" vertical="center"/>
    </xf>
    <xf numFmtId="0" fontId="6" fillId="0" borderId="37" xfId="0" applyFont="1" applyFill="1" applyBorder="1" applyAlignment="1">
      <alignment horizontal="distributed" vertical="center" justifyLastLine="1"/>
    </xf>
    <xf numFmtId="0" fontId="6" fillId="0" borderId="21" xfId="0" applyFont="1" applyFill="1" applyBorder="1" applyAlignment="1">
      <alignment horizontal="distributed" vertical="center" justifyLastLine="1"/>
    </xf>
    <xf numFmtId="0" fontId="6" fillId="0" borderId="43" xfId="0" applyFont="1" applyFill="1" applyBorder="1" applyAlignment="1">
      <alignment horizontal="center" vertical="center"/>
    </xf>
    <xf numFmtId="0" fontId="6" fillId="0" borderId="41" xfId="0" applyFont="1" applyFill="1" applyBorder="1" applyAlignment="1">
      <alignment horizontal="center" vertical="center"/>
    </xf>
    <xf numFmtId="0" fontId="31" fillId="0" borderId="0" xfId="0" applyFont="1" applyFill="1" applyAlignment="1">
      <alignment horizontal="center"/>
    </xf>
    <xf numFmtId="37" fontId="4" fillId="0" borderId="2" xfId="0" applyNumberFormat="1" applyFont="1" applyFill="1" applyBorder="1" applyAlignment="1">
      <alignment horizontal="center" vertical="center"/>
    </xf>
    <xf numFmtId="37" fontId="4" fillId="0" borderId="5" xfId="0" applyNumberFormat="1" applyFont="1" applyFill="1" applyBorder="1" applyAlignment="1">
      <alignment horizontal="center" vertical="center"/>
    </xf>
    <xf numFmtId="37" fontId="4" fillId="0" borderId="3" xfId="0" applyNumberFormat="1" applyFont="1" applyFill="1" applyBorder="1" applyAlignment="1">
      <alignment horizontal="center" vertical="center"/>
    </xf>
    <xf numFmtId="37" fontId="4" fillId="0" borderId="10" xfId="0" applyNumberFormat="1" applyFont="1" applyFill="1" applyBorder="1" applyAlignment="1">
      <alignment horizontal="center" vertical="center"/>
    </xf>
    <xf numFmtId="37" fontId="4" fillId="0" borderId="1" xfId="0" applyNumberFormat="1" applyFont="1" applyFill="1" applyBorder="1" applyAlignment="1">
      <alignment horizontal="center" vertical="center"/>
    </xf>
    <xf numFmtId="37" fontId="4" fillId="0" borderId="11" xfId="0" applyNumberFormat="1" applyFont="1" applyFill="1" applyBorder="1" applyAlignment="1">
      <alignment horizontal="center" vertical="center"/>
    </xf>
    <xf numFmtId="0" fontId="0" fillId="0" borderId="5" xfId="0" applyFill="1" applyBorder="1" applyAlignment="1">
      <alignment horizontal="center" vertical="center"/>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0" fillId="0" borderId="1" xfId="0" applyFill="1" applyBorder="1" applyAlignment="1">
      <alignment horizontal="center" vertical="center"/>
    </xf>
    <xf numFmtId="0" fontId="0" fillId="0" borderId="11" xfId="0" applyFill="1" applyBorder="1" applyAlignment="1">
      <alignment horizontal="center" vertical="center"/>
    </xf>
    <xf numFmtId="37" fontId="4" fillId="0" borderId="42" xfId="0" applyNumberFormat="1" applyFont="1" applyFill="1" applyBorder="1" applyAlignment="1">
      <alignment horizontal="center" justifyLastLine="1"/>
    </xf>
    <xf numFmtId="37" fontId="4" fillId="0" borderId="34" xfId="0" applyNumberFormat="1" applyFont="1" applyFill="1" applyBorder="1" applyAlignment="1">
      <alignment horizontal="center" justifyLastLine="1"/>
    </xf>
    <xf numFmtId="37" fontId="4" fillId="0" borderId="55" xfId="0" applyNumberFormat="1" applyFont="1" applyFill="1" applyBorder="1" applyAlignment="1">
      <alignment horizontal="center" justifyLastLine="1"/>
    </xf>
    <xf numFmtId="37" fontId="4" fillId="0" borderId="47" xfId="0" applyNumberFormat="1" applyFont="1" applyFill="1" applyBorder="1" applyAlignment="1">
      <alignment horizontal="center" justifyLastLine="1"/>
    </xf>
    <xf numFmtId="37" fontId="4" fillId="0" borderId="48" xfId="0" applyNumberFormat="1" applyFont="1" applyFill="1" applyBorder="1" applyAlignment="1">
      <alignment horizontal="center" justifyLastLine="1"/>
    </xf>
    <xf numFmtId="37" fontId="4" fillId="0" borderId="47" xfId="0" applyNumberFormat="1" applyFont="1" applyFill="1" applyBorder="1" applyAlignment="1">
      <alignment horizontal="center"/>
    </xf>
    <xf numFmtId="37" fontId="4" fillId="0" borderId="34" xfId="0" applyNumberFormat="1" applyFont="1" applyFill="1" applyBorder="1" applyAlignment="1">
      <alignment horizontal="center"/>
    </xf>
    <xf numFmtId="37" fontId="4" fillId="0" borderId="48" xfId="0" applyNumberFormat="1" applyFont="1" applyFill="1" applyBorder="1" applyAlignment="1">
      <alignment horizont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3" fillId="0" borderId="0" xfId="0" applyFont="1" applyFill="1" applyAlignment="1" applyProtection="1">
      <alignment horizontal="center" vertical="center"/>
      <protection locked="0"/>
    </xf>
    <xf numFmtId="0" fontId="19" fillId="0" borderId="38" xfId="0" applyFont="1" applyFill="1" applyBorder="1" applyAlignment="1">
      <alignment horizontal="distributed" vertical="center" justifyLastLine="1"/>
    </xf>
    <xf numFmtId="0" fontId="12" fillId="0" borderId="36" xfId="0" applyFont="1" applyFill="1" applyBorder="1" applyAlignment="1">
      <alignment horizontal="distributed" vertical="center" justifyLastLine="1"/>
    </xf>
    <xf numFmtId="0" fontId="29" fillId="0" borderId="68" xfId="5" applyNumberFormat="1" applyFont="1" applyFill="1" applyBorder="1" applyAlignment="1" applyProtection="1">
      <alignment horizontal="distributed" vertical="center" justifyLastLine="1"/>
    </xf>
    <xf numFmtId="0" fontId="29" fillId="0" borderId="69" xfId="5" applyNumberFormat="1" applyFont="1" applyFill="1" applyBorder="1" applyAlignment="1" applyProtection="1">
      <alignment horizontal="distributed" vertical="center" justifyLastLine="1"/>
    </xf>
    <xf numFmtId="0" fontId="29" fillId="0" borderId="68" xfId="5" applyNumberFormat="1" applyFont="1" applyFill="1" applyBorder="1" applyAlignment="1" applyProtection="1">
      <alignment horizontal="distributed" vertical="center" indent="1"/>
    </xf>
    <xf numFmtId="0" fontId="29" fillId="0" borderId="37" xfId="5" applyNumberFormat="1" applyFont="1" applyFill="1" applyBorder="1" applyAlignment="1" applyProtection="1">
      <alignment horizontal="distributed" vertical="center" indent="1"/>
    </xf>
    <xf numFmtId="0" fontId="29" fillId="0" borderId="69" xfId="5" applyNumberFormat="1" applyFont="1" applyFill="1" applyBorder="1" applyAlignment="1" applyProtection="1">
      <alignment horizontal="distributed" vertical="center" indent="1"/>
    </xf>
    <xf numFmtId="0" fontId="29" fillId="0" borderId="66" xfId="5" applyNumberFormat="1" applyFont="1" applyFill="1" applyBorder="1" applyAlignment="1" applyProtection="1">
      <alignment horizontal="distributed" vertical="center" justifyLastLine="1"/>
    </xf>
    <xf numFmtId="0" fontId="29" fillId="0" borderId="72" xfId="5" applyNumberFormat="1" applyFont="1" applyFill="1" applyBorder="1" applyAlignment="1" applyProtection="1">
      <alignment horizontal="distributed" vertical="center" justifyLastLine="1"/>
    </xf>
    <xf numFmtId="0" fontId="18" fillId="0" borderId="50" xfId="7" applyNumberFormat="1" applyFont="1" applyFill="1" applyBorder="1" applyAlignment="1" applyProtection="1">
      <alignment horizontal="distributed" vertical="center" justifyLastLine="1"/>
    </xf>
    <xf numFmtId="0" fontId="19" fillId="0" borderId="72" xfId="0" applyFont="1" applyFill="1" applyBorder="1" applyAlignment="1">
      <alignment horizontal="distributed" vertical="center" justifyLastLine="1"/>
    </xf>
    <xf numFmtId="0" fontId="12" fillId="0" borderId="70" xfId="0" applyFont="1" applyFill="1" applyBorder="1" applyAlignment="1">
      <alignment horizontal="distributed" vertical="center" justifyLastLine="1"/>
    </xf>
    <xf numFmtId="0" fontId="18" fillId="0" borderId="66" xfId="7" applyNumberFormat="1" applyFont="1" applyFill="1" applyBorder="1" applyAlignment="1" applyProtection="1">
      <alignment horizontal="distributed" vertical="center" justifyLastLine="1"/>
    </xf>
    <xf numFmtId="0" fontId="18" fillId="0" borderId="67" xfId="0" applyFont="1" applyFill="1" applyBorder="1" applyAlignment="1" applyProtection="1">
      <alignment horizontal="distributed" vertical="center" justifyLastLine="1"/>
    </xf>
    <xf numFmtId="0" fontId="18" fillId="0" borderId="72" xfId="0" applyFont="1" applyFill="1" applyBorder="1" applyAlignment="1" applyProtection="1">
      <alignment horizontal="distributed" vertical="center" justifyLastLine="1"/>
    </xf>
    <xf numFmtId="0" fontId="18" fillId="0" borderId="70" xfId="0" applyFont="1" applyFill="1" applyBorder="1" applyAlignment="1" applyProtection="1">
      <alignment horizontal="distributed" vertical="center" justifyLastLine="1"/>
    </xf>
    <xf numFmtId="0" fontId="18" fillId="0" borderId="51" xfId="7" applyNumberFormat="1" applyFont="1" applyFill="1" applyBorder="1" applyAlignment="1" applyProtection="1">
      <alignment horizontal="distributed" vertical="center" justifyLastLine="1"/>
    </xf>
    <xf numFmtId="0" fontId="29" fillId="0" borderId="21" xfId="5" applyNumberFormat="1" applyFont="1" applyFill="1" applyBorder="1" applyAlignment="1" applyProtection="1">
      <alignment horizontal="distributed" vertical="center" wrapText="1" justifyLastLine="1"/>
    </xf>
    <xf numFmtId="0" fontId="18" fillId="0" borderId="50" xfId="0" applyFont="1" applyFill="1" applyBorder="1" applyAlignment="1" applyProtection="1">
      <alignment horizontal="distributed" vertical="center" justifyLastLine="1"/>
    </xf>
    <xf numFmtId="0" fontId="29" fillId="0" borderId="50" xfId="5" applyNumberFormat="1" applyFont="1" applyFill="1" applyBorder="1" applyAlignment="1" applyProtection="1">
      <alignment horizontal="distributed" vertical="center" wrapText="1" justifyLastLine="1"/>
    </xf>
    <xf numFmtId="0" fontId="18" fillId="0" borderId="51" xfId="0" applyFont="1" applyFill="1" applyBorder="1" applyAlignment="1" applyProtection="1">
      <alignment horizontal="distributed" vertical="center" justifyLastLine="1"/>
    </xf>
    <xf numFmtId="0" fontId="18" fillId="0" borderId="21" xfId="7" applyNumberFormat="1" applyFont="1" applyFill="1" applyBorder="1" applyAlignment="1" applyProtection="1">
      <alignment horizontal="distributed" vertical="center" justifyLastLine="1"/>
    </xf>
    <xf numFmtId="0" fontId="18" fillId="0" borderId="21" xfId="0" applyFont="1" applyFill="1" applyBorder="1" applyAlignment="1" applyProtection="1">
      <alignment horizontal="distributed" vertical="center" justifyLastLine="1"/>
    </xf>
    <xf numFmtId="0" fontId="29" fillId="0" borderId="51" xfId="5" applyNumberFormat="1" applyFont="1" applyFill="1" applyBorder="1" applyAlignment="1" applyProtection="1">
      <alignment horizontal="distributed" vertical="center" wrapText="1" justifyLastLine="1"/>
    </xf>
    <xf numFmtId="0" fontId="29" fillId="0" borderId="38" xfId="5" applyNumberFormat="1" applyFont="1" applyFill="1" applyBorder="1" applyAlignment="1" applyProtection="1">
      <alignment horizontal="distributed" vertical="center" wrapText="1" justifyLastLine="1"/>
    </xf>
    <xf numFmtId="0" fontId="18" fillId="0" borderId="0" xfId="0" applyFont="1" applyFill="1" applyBorder="1" applyAlignment="1" applyProtection="1">
      <alignment horizontal="distributed" vertical="center" justifyLastLine="1"/>
    </xf>
    <xf numFmtId="0" fontId="18" fillId="0" borderId="30" xfId="0" applyFont="1" applyFill="1" applyBorder="1" applyAlignment="1" applyProtection="1">
      <alignment horizontal="distributed" vertical="center" justifyLastLine="1"/>
    </xf>
    <xf numFmtId="0" fontId="29" fillId="0" borderId="66" xfId="5" applyNumberFormat="1" applyFont="1" applyFill="1" applyBorder="1" applyAlignment="1" applyProtection="1">
      <alignment horizontal="distributed" vertical="center" wrapText="1" justifyLastLine="1"/>
    </xf>
    <xf numFmtId="0" fontId="18" fillId="0" borderId="43" xfId="0" applyFont="1" applyFill="1" applyBorder="1" applyAlignment="1" applyProtection="1">
      <alignment horizontal="distributed" vertical="center" justifyLastLine="1"/>
    </xf>
    <xf numFmtId="0" fontId="29" fillId="0" borderId="37" xfId="5" applyNumberFormat="1" applyFont="1" applyFill="1" applyBorder="1" applyAlignment="1" applyProtection="1">
      <alignment horizontal="distributed" vertical="center" justifyLastLine="1"/>
    </xf>
    <xf numFmtId="0" fontId="5" fillId="0" borderId="0" xfId="0" applyFont="1" applyFill="1" applyAlignment="1" applyProtection="1">
      <alignment horizontal="center" vertical="center"/>
      <protection locked="0"/>
    </xf>
    <xf numFmtId="0" fontId="6" fillId="0" borderId="68" xfId="0" applyFont="1" applyFill="1" applyBorder="1" applyAlignment="1">
      <alignment horizontal="center" vertical="center" justifyLastLine="1"/>
    </xf>
    <xf numFmtId="0" fontId="6" fillId="0" borderId="69" xfId="0" applyFont="1" applyFill="1" applyBorder="1" applyAlignment="1">
      <alignment horizontal="center" vertical="center" justifyLastLine="1"/>
    </xf>
  </cellXfs>
  <cellStyles count="10">
    <cellStyle name="ハイパーリンク" xfId="1" builtinId="8"/>
    <cellStyle name="桁区切り" xfId="2" builtinId="6"/>
    <cellStyle name="標準" xfId="0" builtinId="0"/>
    <cellStyle name="標準_Book1" xfId="3"/>
    <cellStyle name="標準_ktg" xfId="4"/>
    <cellStyle name="標準_Sheet3" xfId="5"/>
    <cellStyle name="標準_第12表" xfId="9"/>
    <cellStyle name="標準_特定機能病院雛型" xfId="6"/>
    <cellStyle name="標準_薬剤負担金" xfId="7"/>
    <cellStyle name="標準_例言(1901診療分)＿HP用"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1295400</xdr:colOff>
      <xdr:row>0</xdr:row>
      <xdr:rowOff>0</xdr:rowOff>
    </xdr:from>
    <xdr:to>
      <xdr:col>1</xdr:col>
      <xdr:colOff>5448300</xdr:colOff>
      <xdr:row>0</xdr:row>
      <xdr:rowOff>0</xdr:rowOff>
    </xdr:to>
    <xdr:sp macro="" textlink="">
      <xdr:nvSpPr>
        <xdr:cNvPr id="39937" name="Line 1"/>
        <xdr:cNvSpPr>
          <a:spLocks noChangeShapeType="1"/>
        </xdr:cNvSpPr>
      </xdr:nvSpPr>
      <xdr:spPr bwMode="auto">
        <a:xfrm>
          <a:off x="1543050" y="0"/>
          <a:ext cx="4152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2828925</xdr:colOff>
      <xdr:row>0</xdr:row>
      <xdr:rowOff>0</xdr:rowOff>
    </xdr:from>
    <xdr:to>
      <xdr:col>1</xdr:col>
      <xdr:colOff>5448300</xdr:colOff>
      <xdr:row>0</xdr:row>
      <xdr:rowOff>0</xdr:rowOff>
    </xdr:to>
    <xdr:sp macro="" textlink="">
      <xdr:nvSpPr>
        <xdr:cNvPr id="39938" name="Line 2"/>
        <xdr:cNvSpPr>
          <a:spLocks noChangeShapeType="1"/>
        </xdr:cNvSpPr>
      </xdr:nvSpPr>
      <xdr:spPr bwMode="auto">
        <a:xfrm>
          <a:off x="3076575" y="0"/>
          <a:ext cx="26193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3533775</xdr:colOff>
      <xdr:row>0</xdr:row>
      <xdr:rowOff>0</xdr:rowOff>
    </xdr:from>
    <xdr:to>
      <xdr:col>1</xdr:col>
      <xdr:colOff>5448300</xdr:colOff>
      <xdr:row>0</xdr:row>
      <xdr:rowOff>0</xdr:rowOff>
    </xdr:to>
    <xdr:sp macro="" textlink="">
      <xdr:nvSpPr>
        <xdr:cNvPr id="39939" name="Line 3"/>
        <xdr:cNvSpPr>
          <a:spLocks noChangeShapeType="1"/>
        </xdr:cNvSpPr>
      </xdr:nvSpPr>
      <xdr:spPr bwMode="auto">
        <a:xfrm>
          <a:off x="3781425" y="0"/>
          <a:ext cx="1914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2533650</xdr:colOff>
      <xdr:row>0</xdr:row>
      <xdr:rowOff>0</xdr:rowOff>
    </xdr:from>
    <xdr:to>
      <xdr:col>1</xdr:col>
      <xdr:colOff>5448300</xdr:colOff>
      <xdr:row>0</xdr:row>
      <xdr:rowOff>0</xdr:rowOff>
    </xdr:to>
    <xdr:sp macro="" textlink="">
      <xdr:nvSpPr>
        <xdr:cNvPr id="39940" name="Line 4"/>
        <xdr:cNvSpPr>
          <a:spLocks noChangeShapeType="1"/>
        </xdr:cNvSpPr>
      </xdr:nvSpPr>
      <xdr:spPr bwMode="auto">
        <a:xfrm>
          <a:off x="2781300" y="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1876425</xdr:colOff>
      <xdr:row>0</xdr:row>
      <xdr:rowOff>0</xdr:rowOff>
    </xdr:from>
    <xdr:to>
      <xdr:col>1</xdr:col>
      <xdr:colOff>5457825</xdr:colOff>
      <xdr:row>0</xdr:row>
      <xdr:rowOff>0</xdr:rowOff>
    </xdr:to>
    <xdr:sp macro="" textlink="">
      <xdr:nvSpPr>
        <xdr:cNvPr id="39941" name="Line 5"/>
        <xdr:cNvSpPr>
          <a:spLocks noChangeShapeType="1"/>
        </xdr:cNvSpPr>
      </xdr:nvSpPr>
      <xdr:spPr bwMode="auto">
        <a:xfrm>
          <a:off x="2124075" y="0"/>
          <a:ext cx="35814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1295400</xdr:colOff>
      <xdr:row>0</xdr:row>
      <xdr:rowOff>0</xdr:rowOff>
    </xdr:from>
    <xdr:to>
      <xdr:col>1</xdr:col>
      <xdr:colOff>5448300</xdr:colOff>
      <xdr:row>0</xdr:row>
      <xdr:rowOff>0</xdr:rowOff>
    </xdr:to>
    <xdr:sp macro="" textlink="">
      <xdr:nvSpPr>
        <xdr:cNvPr id="39942" name="Line 6"/>
        <xdr:cNvSpPr>
          <a:spLocks noChangeShapeType="1"/>
        </xdr:cNvSpPr>
      </xdr:nvSpPr>
      <xdr:spPr bwMode="auto">
        <a:xfrm>
          <a:off x="1543050" y="0"/>
          <a:ext cx="4152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2828925</xdr:colOff>
      <xdr:row>0</xdr:row>
      <xdr:rowOff>0</xdr:rowOff>
    </xdr:from>
    <xdr:to>
      <xdr:col>1</xdr:col>
      <xdr:colOff>5448300</xdr:colOff>
      <xdr:row>0</xdr:row>
      <xdr:rowOff>0</xdr:rowOff>
    </xdr:to>
    <xdr:sp macro="" textlink="">
      <xdr:nvSpPr>
        <xdr:cNvPr id="39943" name="Line 7"/>
        <xdr:cNvSpPr>
          <a:spLocks noChangeShapeType="1"/>
        </xdr:cNvSpPr>
      </xdr:nvSpPr>
      <xdr:spPr bwMode="auto">
        <a:xfrm>
          <a:off x="3076575" y="0"/>
          <a:ext cx="26193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3533775</xdr:colOff>
      <xdr:row>0</xdr:row>
      <xdr:rowOff>0</xdr:rowOff>
    </xdr:from>
    <xdr:to>
      <xdr:col>1</xdr:col>
      <xdr:colOff>5448300</xdr:colOff>
      <xdr:row>0</xdr:row>
      <xdr:rowOff>0</xdr:rowOff>
    </xdr:to>
    <xdr:sp macro="" textlink="">
      <xdr:nvSpPr>
        <xdr:cNvPr id="39944" name="Line 8"/>
        <xdr:cNvSpPr>
          <a:spLocks noChangeShapeType="1"/>
        </xdr:cNvSpPr>
      </xdr:nvSpPr>
      <xdr:spPr bwMode="auto">
        <a:xfrm>
          <a:off x="3781425" y="0"/>
          <a:ext cx="1914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2533650</xdr:colOff>
      <xdr:row>0</xdr:row>
      <xdr:rowOff>0</xdr:rowOff>
    </xdr:from>
    <xdr:to>
      <xdr:col>1</xdr:col>
      <xdr:colOff>5448300</xdr:colOff>
      <xdr:row>0</xdr:row>
      <xdr:rowOff>0</xdr:rowOff>
    </xdr:to>
    <xdr:sp macro="" textlink="">
      <xdr:nvSpPr>
        <xdr:cNvPr id="39945" name="Line 9"/>
        <xdr:cNvSpPr>
          <a:spLocks noChangeShapeType="1"/>
        </xdr:cNvSpPr>
      </xdr:nvSpPr>
      <xdr:spPr bwMode="auto">
        <a:xfrm>
          <a:off x="2781300" y="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1876425</xdr:colOff>
      <xdr:row>0</xdr:row>
      <xdr:rowOff>0</xdr:rowOff>
    </xdr:from>
    <xdr:to>
      <xdr:col>1</xdr:col>
      <xdr:colOff>5457825</xdr:colOff>
      <xdr:row>0</xdr:row>
      <xdr:rowOff>0</xdr:rowOff>
    </xdr:to>
    <xdr:sp macro="" textlink="">
      <xdr:nvSpPr>
        <xdr:cNvPr id="39946" name="Line 10"/>
        <xdr:cNvSpPr>
          <a:spLocks noChangeShapeType="1"/>
        </xdr:cNvSpPr>
      </xdr:nvSpPr>
      <xdr:spPr bwMode="auto">
        <a:xfrm>
          <a:off x="2124075" y="0"/>
          <a:ext cx="35814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9</xdr:row>
      <xdr:rowOff>28575</xdr:rowOff>
    </xdr:from>
    <xdr:to>
      <xdr:col>2</xdr:col>
      <xdr:colOff>257175</xdr:colOff>
      <xdr:row>55</xdr:row>
      <xdr:rowOff>142875</xdr:rowOff>
    </xdr:to>
    <xdr:sp macro="" textlink="">
      <xdr:nvSpPr>
        <xdr:cNvPr id="15362" name="AutoShape 2"/>
        <xdr:cNvSpPr>
          <a:spLocks/>
        </xdr:cNvSpPr>
      </xdr:nvSpPr>
      <xdr:spPr bwMode="auto">
        <a:xfrm>
          <a:off x="2200275" y="2295525"/>
          <a:ext cx="219075" cy="8001000"/>
        </a:xfrm>
        <a:prstGeom prst="rightBrace">
          <a:avLst>
            <a:gd name="adj1" fmla="val 62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47625</xdr:colOff>
      <xdr:row>9</xdr:row>
      <xdr:rowOff>19050</xdr:rowOff>
    </xdr:from>
    <xdr:to>
      <xdr:col>1</xdr:col>
      <xdr:colOff>266700</xdr:colOff>
      <xdr:row>55</xdr:row>
      <xdr:rowOff>133350</xdr:rowOff>
    </xdr:to>
    <xdr:sp macro="" textlink="">
      <xdr:nvSpPr>
        <xdr:cNvPr id="15364" name="AutoShape 4"/>
        <xdr:cNvSpPr>
          <a:spLocks/>
        </xdr:cNvSpPr>
      </xdr:nvSpPr>
      <xdr:spPr bwMode="auto">
        <a:xfrm>
          <a:off x="1085850" y="2286000"/>
          <a:ext cx="219075" cy="8001000"/>
        </a:xfrm>
        <a:prstGeom prst="rightBrace">
          <a:avLst>
            <a:gd name="adj1" fmla="val 62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2</xdr:row>
      <xdr:rowOff>0</xdr:rowOff>
    </xdr:from>
    <xdr:to>
      <xdr:col>0</xdr:col>
      <xdr:colOff>133350</xdr:colOff>
      <xdr:row>2</xdr:row>
      <xdr:rowOff>0</xdr:rowOff>
    </xdr:to>
    <xdr:sp macro="" textlink="">
      <xdr:nvSpPr>
        <xdr:cNvPr id="20481" name="Line 1"/>
        <xdr:cNvSpPr>
          <a:spLocks noChangeShapeType="1"/>
        </xdr:cNvSpPr>
      </xdr:nvSpPr>
      <xdr:spPr bwMode="auto">
        <a:xfrm flipH="1">
          <a:off x="47625" y="533400"/>
          <a:ext cx="85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809625</xdr:colOff>
      <xdr:row>2</xdr:row>
      <xdr:rowOff>0</xdr:rowOff>
    </xdr:from>
    <xdr:to>
      <xdr:col>1</xdr:col>
      <xdr:colOff>895350</xdr:colOff>
      <xdr:row>2</xdr:row>
      <xdr:rowOff>0</xdr:rowOff>
    </xdr:to>
    <xdr:sp macro="" textlink="">
      <xdr:nvSpPr>
        <xdr:cNvPr id="20482" name="Line 2"/>
        <xdr:cNvSpPr>
          <a:spLocks noChangeShapeType="1"/>
        </xdr:cNvSpPr>
      </xdr:nvSpPr>
      <xdr:spPr bwMode="auto">
        <a:xfrm flipH="1">
          <a:off x="1952625" y="533400"/>
          <a:ext cx="85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90</xdr:row>
      <xdr:rowOff>0</xdr:rowOff>
    </xdr:from>
    <xdr:to>
      <xdr:col>0</xdr:col>
      <xdr:colOff>0</xdr:colOff>
      <xdr:row>90</xdr:row>
      <xdr:rowOff>0</xdr:rowOff>
    </xdr:to>
    <xdr:sp macro="" textlink="">
      <xdr:nvSpPr>
        <xdr:cNvPr id="30721" name="テキスト 2"/>
        <xdr:cNvSpPr txBox="1">
          <a:spLocks noChangeArrowheads="1"/>
        </xdr:cNvSpPr>
      </xdr:nvSpPr>
      <xdr:spPr bwMode="auto">
        <a:xfrm>
          <a:off x="0" y="21697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被 保 険 者</a:t>
          </a:r>
        </a:p>
      </xdr:txBody>
    </xdr:sp>
    <xdr:clientData/>
  </xdr:twoCellAnchor>
  <xdr:twoCellAnchor>
    <xdr:from>
      <xdr:col>0</xdr:col>
      <xdr:colOff>0</xdr:colOff>
      <xdr:row>90</xdr:row>
      <xdr:rowOff>0</xdr:rowOff>
    </xdr:from>
    <xdr:to>
      <xdr:col>0</xdr:col>
      <xdr:colOff>0</xdr:colOff>
      <xdr:row>90</xdr:row>
      <xdr:rowOff>0</xdr:rowOff>
    </xdr:to>
    <xdr:sp macro="" textlink="">
      <xdr:nvSpPr>
        <xdr:cNvPr id="30722" name="テキスト 3"/>
        <xdr:cNvSpPr txBox="1">
          <a:spLocks noChangeArrowheads="1"/>
        </xdr:cNvSpPr>
      </xdr:nvSpPr>
      <xdr:spPr bwMode="auto">
        <a:xfrm>
          <a:off x="0" y="21697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被 扶　養 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1:B25"/>
  <sheetViews>
    <sheetView tabSelected="1" workbookViewId="0"/>
  </sheetViews>
  <sheetFormatPr defaultColWidth="8" defaultRowHeight="12"/>
  <cols>
    <col min="1" max="1" width="3.25" style="708" customWidth="1"/>
    <col min="2" max="2" width="77.625" style="708" customWidth="1"/>
    <col min="3" max="16384" width="8" style="708"/>
  </cols>
  <sheetData>
    <row r="1" spans="2:2" ht="27" customHeight="1">
      <c r="B1" s="707" t="s">
        <v>125</v>
      </c>
    </row>
    <row r="2" spans="2:2" ht="20.25" customHeight="1">
      <c r="B2" s="709"/>
    </row>
    <row r="3" spans="2:2" ht="20.25" customHeight="1">
      <c r="B3" s="710" t="s">
        <v>244</v>
      </c>
    </row>
    <row r="4" spans="2:2" ht="20.25" customHeight="1">
      <c r="B4" s="710" t="s">
        <v>246</v>
      </c>
    </row>
    <row r="5" spans="2:2" ht="20.25" customHeight="1">
      <c r="B5" s="710" t="s">
        <v>247</v>
      </c>
    </row>
    <row r="6" spans="2:2" ht="20.25" customHeight="1">
      <c r="B6" s="710" t="s">
        <v>248</v>
      </c>
    </row>
    <row r="7" spans="2:2" ht="20.25" customHeight="1">
      <c r="B7" s="710" t="s">
        <v>126</v>
      </c>
    </row>
    <row r="8" spans="2:2" ht="20.25" customHeight="1">
      <c r="B8" s="710" t="s">
        <v>150</v>
      </c>
    </row>
    <row r="9" spans="2:2" ht="20.25" customHeight="1">
      <c r="B9" s="710" t="s">
        <v>151</v>
      </c>
    </row>
    <row r="10" spans="2:2" ht="20.25" customHeight="1">
      <c r="B10" s="710" t="s">
        <v>245</v>
      </c>
    </row>
    <row r="11" spans="2:2" ht="20.25" customHeight="1">
      <c r="B11" s="710" t="s">
        <v>277</v>
      </c>
    </row>
    <row r="12" spans="2:2" ht="20.25" customHeight="1">
      <c r="B12" s="710" t="s">
        <v>127</v>
      </c>
    </row>
    <row r="13" spans="2:2" ht="20.25" customHeight="1">
      <c r="B13" s="710" t="s">
        <v>278</v>
      </c>
    </row>
    <row r="14" spans="2:2" ht="20.25" customHeight="1">
      <c r="B14" s="710" t="s">
        <v>279</v>
      </c>
    </row>
    <row r="15" spans="2:2" ht="20.25" customHeight="1">
      <c r="B15" s="710" t="s">
        <v>280</v>
      </c>
    </row>
    <row r="16" spans="2:2" ht="20.25" customHeight="1">
      <c r="B16" s="710" t="s">
        <v>281</v>
      </c>
    </row>
    <row r="17" spans="2:2" ht="20.25" customHeight="1">
      <c r="B17" s="710" t="s">
        <v>627</v>
      </c>
    </row>
    <row r="18" spans="2:2" ht="20.25" customHeight="1">
      <c r="B18" s="710" t="s">
        <v>628</v>
      </c>
    </row>
    <row r="19" spans="2:2" ht="20.25" customHeight="1">
      <c r="B19" s="710" t="s">
        <v>128</v>
      </c>
    </row>
    <row r="20" spans="2:2" ht="20.25" customHeight="1">
      <c r="B20" s="710" t="s">
        <v>129</v>
      </c>
    </row>
    <row r="21" spans="2:2" ht="20.25" customHeight="1">
      <c r="B21" s="710" t="s">
        <v>130</v>
      </c>
    </row>
    <row r="22" spans="2:2" ht="20.25" customHeight="1">
      <c r="B22" s="710" t="s">
        <v>131</v>
      </c>
    </row>
    <row r="23" spans="2:2" ht="20.25" customHeight="1">
      <c r="B23" s="710" t="s">
        <v>132</v>
      </c>
    </row>
    <row r="24" spans="2:2" ht="20.25" customHeight="1">
      <c r="B24" s="710" t="s">
        <v>133</v>
      </c>
    </row>
    <row r="25" spans="2:2" ht="18" customHeight="1">
      <c r="B25" s="699" t="s">
        <v>235</v>
      </c>
    </row>
  </sheetData>
  <customSheetViews>
    <customSheetView guid="{6F28069D-A7F4-41D2-AA1B-4487F97E36F1}" showPageBreaks="1" printArea="1" showRuler="0">
      <pageMargins left="0.78740157480314965" right="0.78740157480314965" top="0.98425196850393704" bottom="0.98425196850393704" header="0.51181102362204722" footer="0.51181102362204722"/>
      <pageSetup paperSize="9" orientation="portrait" horizontalDpi="4294967292" r:id="rId1"/>
      <headerFooter alignWithMargins="0"/>
    </customSheetView>
  </customSheetViews>
  <phoneticPr fontId="13"/>
  <pageMargins left="0.78740157480314965" right="0.78740157480314965" top="0.98425196850393704" bottom="0.98425196850393704" header="0.51181102362204722" footer="0.51181102362204722"/>
  <pageSetup paperSize="9" orientation="portrait" horizontalDpi="4294967292"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56"/>
  <sheetViews>
    <sheetView zoomScale="85" workbookViewId="0">
      <pane xSplit="1" ySplit="9" topLeftCell="B10" activePane="bottomRight" state="frozen"/>
      <selection pane="topRight"/>
      <selection pane="bottomLeft"/>
      <selection pane="bottomRight"/>
    </sheetView>
  </sheetViews>
  <sheetFormatPr defaultRowHeight="13.5"/>
  <cols>
    <col min="1" max="1" width="14.875" style="187" customWidth="1"/>
    <col min="2" max="17" width="11.125" style="186" customWidth="1"/>
    <col min="18" max="16384" width="9" style="186"/>
  </cols>
  <sheetData>
    <row r="1" spans="1:17" ht="28.5" customHeight="1">
      <c r="A1" s="184" t="s">
        <v>680</v>
      </c>
      <c r="B1" s="184"/>
      <c r="C1" s="184"/>
      <c r="D1" s="184"/>
      <c r="E1" s="184"/>
      <c r="F1" s="184"/>
      <c r="G1" s="184"/>
      <c r="H1" s="184"/>
      <c r="I1" s="184"/>
      <c r="J1" s="184"/>
      <c r="K1" s="184"/>
      <c r="L1" s="184"/>
      <c r="M1" s="184"/>
      <c r="N1" s="184"/>
      <c r="O1" s="184"/>
      <c r="P1" s="184"/>
      <c r="Q1" s="184"/>
    </row>
    <row r="2" spans="1:17">
      <c r="A2" s="443" t="s">
        <v>448</v>
      </c>
      <c r="Q2" s="189" t="s">
        <v>207</v>
      </c>
    </row>
    <row r="3" spans="1:17">
      <c r="A3" s="845" t="s">
        <v>400</v>
      </c>
      <c r="B3" s="776" t="s">
        <v>362</v>
      </c>
      <c r="C3" s="776"/>
      <c r="D3" s="774" t="s">
        <v>384</v>
      </c>
      <c r="E3" s="822"/>
      <c r="F3" s="822"/>
      <c r="G3" s="822"/>
      <c r="H3" s="822"/>
      <c r="I3" s="775"/>
      <c r="J3" s="817" t="s">
        <v>396</v>
      </c>
      <c r="K3" s="818"/>
      <c r="L3" s="817" t="s">
        <v>304</v>
      </c>
      <c r="M3" s="818"/>
      <c r="N3" s="817" t="s">
        <v>68</v>
      </c>
      <c r="O3" s="818"/>
      <c r="P3" s="817" t="s">
        <v>393</v>
      </c>
      <c r="Q3" s="818"/>
    </row>
    <row r="4" spans="1:17">
      <c r="A4" s="846"/>
      <c r="B4" s="776"/>
      <c r="C4" s="776"/>
      <c r="D4" s="774" t="s">
        <v>368</v>
      </c>
      <c r="E4" s="775"/>
      <c r="F4" s="774" t="s">
        <v>389</v>
      </c>
      <c r="G4" s="775"/>
      <c r="H4" s="774" t="s">
        <v>390</v>
      </c>
      <c r="I4" s="775"/>
      <c r="J4" s="813"/>
      <c r="K4" s="814"/>
      <c r="L4" s="813"/>
      <c r="M4" s="814"/>
      <c r="N4" s="813"/>
      <c r="O4" s="814"/>
      <c r="P4" s="813"/>
      <c r="Q4" s="814"/>
    </row>
    <row r="5" spans="1:17">
      <c r="A5" s="777"/>
      <c r="B5" s="192" t="s">
        <v>363</v>
      </c>
      <c r="C5" s="194" t="s">
        <v>364</v>
      </c>
      <c r="D5" s="192" t="s">
        <v>363</v>
      </c>
      <c r="E5" s="193" t="s">
        <v>364</v>
      </c>
      <c r="F5" s="192" t="s">
        <v>363</v>
      </c>
      <c r="G5" s="194" t="s">
        <v>364</v>
      </c>
      <c r="H5" s="192" t="s">
        <v>363</v>
      </c>
      <c r="I5" s="194" t="s">
        <v>364</v>
      </c>
      <c r="J5" s="192" t="s">
        <v>363</v>
      </c>
      <c r="K5" s="194" t="s">
        <v>364</v>
      </c>
      <c r="L5" s="192" t="s">
        <v>363</v>
      </c>
      <c r="M5" s="194" t="s">
        <v>364</v>
      </c>
      <c r="N5" s="192" t="s">
        <v>363</v>
      </c>
      <c r="O5" s="194" t="s">
        <v>364</v>
      </c>
      <c r="P5" s="192" t="s">
        <v>363</v>
      </c>
      <c r="Q5" s="192" t="s">
        <v>364</v>
      </c>
    </row>
    <row r="6" spans="1:17">
      <c r="A6" s="204"/>
      <c r="B6" s="502" t="s">
        <v>399</v>
      </c>
      <c r="C6" s="196" t="s">
        <v>399</v>
      </c>
      <c r="D6" s="195" t="s">
        <v>399</v>
      </c>
      <c r="E6" s="196" t="s">
        <v>399</v>
      </c>
      <c r="F6" s="195" t="s">
        <v>399</v>
      </c>
      <c r="G6" s="196" t="s">
        <v>399</v>
      </c>
      <c r="H6" s="195" t="s">
        <v>399</v>
      </c>
      <c r="I6" s="196" t="s">
        <v>399</v>
      </c>
      <c r="J6" s="195" t="s">
        <v>399</v>
      </c>
      <c r="K6" s="196" t="s">
        <v>399</v>
      </c>
      <c r="L6" s="195" t="s">
        <v>399</v>
      </c>
      <c r="M6" s="196" t="s">
        <v>399</v>
      </c>
      <c r="N6" s="195" t="s">
        <v>399</v>
      </c>
      <c r="O6" s="196" t="s">
        <v>399</v>
      </c>
      <c r="P6" s="195" t="s">
        <v>399</v>
      </c>
      <c r="Q6" s="195" t="s">
        <v>399</v>
      </c>
    </row>
    <row r="7" spans="1:17" s="200" customFormat="1" ht="18.95" customHeight="1">
      <c r="A7" s="386" t="s">
        <v>208</v>
      </c>
      <c r="B7" s="507">
        <v>103.02999252255928</v>
      </c>
      <c r="C7" s="508">
        <v>102.09402387108429</v>
      </c>
      <c r="D7" s="509">
        <v>102.2841601767152</v>
      </c>
      <c r="E7" s="508">
        <v>102.23735051080061</v>
      </c>
      <c r="F7" s="509">
        <v>100.18297089211536</v>
      </c>
      <c r="G7" s="508">
        <v>103.27204170379946</v>
      </c>
      <c r="H7" s="509">
        <v>102.32409351470599</v>
      </c>
      <c r="I7" s="508">
        <v>101.35297716640672</v>
      </c>
      <c r="J7" s="509">
        <v>102.53359867334002</v>
      </c>
      <c r="K7" s="508">
        <v>101.01685146950781</v>
      </c>
      <c r="L7" s="509">
        <v>104.51568598350489</v>
      </c>
      <c r="M7" s="508">
        <v>102.19521409892296</v>
      </c>
      <c r="N7" s="509">
        <v>99.842481520387025</v>
      </c>
      <c r="O7" s="508">
        <v>97.808198698070711</v>
      </c>
      <c r="P7" s="509">
        <v>115.12773931884435</v>
      </c>
      <c r="Q7" s="508">
        <v>120.07912644924765</v>
      </c>
    </row>
    <row r="8" spans="1:17" s="200" customFormat="1" ht="18.95" customHeight="1">
      <c r="A8" s="386" t="s">
        <v>209</v>
      </c>
      <c r="B8" s="507">
        <v>101.27827456096151</v>
      </c>
      <c r="C8" s="508">
        <v>102.09682114621287</v>
      </c>
      <c r="D8" s="509">
        <v>100.54872605680947</v>
      </c>
      <c r="E8" s="508">
        <v>101.5214986857065</v>
      </c>
      <c r="F8" s="509">
        <v>99.830943743324823</v>
      </c>
      <c r="G8" s="508">
        <v>101.47258973665745</v>
      </c>
      <c r="H8" s="509">
        <v>100.56208214229143</v>
      </c>
      <c r="I8" s="508">
        <v>101.56409376934958</v>
      </c>
      <c r="J8" s="509">
        <v>102.92435446447206</v>
      </c>
      <c r="K8" s="508">
        <v>100.62209752133448</v>
      </c>
      <c r="L8" s="509">
        <v>101.87773483897135</v>
      </c>
      <c r="M8" s="508">
        <v>105.23844788283954</v>
      </c>
      <c r="N8" s="509">
        <v>99.650847162015538</v>
      </c>
      <c r="O8" s="508">
        <v>98.369708146691366</v>
      </c>
      <c r="P8" s="509">
        <v>114.32543135836382</v>
      </c>
      <c r="Q8" s="508">
        <v>115.75223961183742</v>
      </c>
    </row>
    <row r="9" spans="1:17" s="200" customFormat="1" ht="18.95" customHeight="1">
      <c r="A9" s="391" t="s">
        <v>210</v>
      </c>
      <c r="B9" s="510">
        <v>102.63542378255126</v>
      </c>
      <c r="C9" s="511">
        <v>102.76855185473251</v>
      </c>
      <c r="D9" s="510">
        <v>101.65801856727686</v>
      </c>
      <c r="E9" s="511">
        <v>102.45296414554407</v>
      </c>
      <c r="F9" s="510">
        <v>100.70362874163668</v>
      </c>
      <c r="G9" s="511">
        <v>102.37616713291833</v>
      </c>
      <c r="H9" s="510">
        <v>101.67564819565655</v>
      </c>
      <c r="I9" s="511">
        <v>102.51978684525514</v>
      </c>
      <c r="J9" s="510">
        <v>104.02606889542152</v>
      </c>
      <c r="K9" s="511">
        <v>103.96479919313069</v>
      </c>
      <c r="L9" s="510">
        <v>103.72304651919431</v>
      </c>
      <c r="M9" s="511">
        <v>103.38440445546017</v>
      </c>
      <c r="N9" s="510">
        <v>100.58396031063808</v>
      </c>
      <c r="O9" s="511">
        <v>98.669315004328936</v>
      </c>
      <c r="P9" s="510">
        <v>118.61011462137041</v>
      </c>
      <c r="Q9" s="511">
        <v>120.88333769044304</v>
      </c>
    </row>
    <row r="10" spans="1:17" s="283" customFormat="1">
      <c r="A10" s="294" t="s">
        <v>401</v>
      </c>
      <c r="B10" s="512">
        <v>100.3436827878257</v>
      </c>
      <c r="C10" s="513">
        <v>101.11459350209768</v>
      </c>
      <c r="D10" s="512">
        <v>99.670930210462274</v>
      </c>
      <c r="E10" s="513">
        <v>100.94014305575743</v>
      </c>
      <c r="F10" s="512">
        <v>99.76682615026759</v>
      </c>
      <c r="G10" s="513">
        <v>100.87653289058905</v>
      </c>
      <c r="H10" s="513">
        <v>99.668346520514675</v>
      </c>
      <c r="I10" s="513">
        <v>101.01300053352827</v>
      </c>
      <c r="J10" s="513">
        <v>102.78273377682214</v>
      </c>
      <c r="K10" s="513">
        <v>102.77431288857279</v>
      </c>
      <c r="L10" s="513">
        <v>100.57881228699368</v>
      </c>
      <c r="M10" s="513">
        <v>101.19205286888054</v>
      </c>
      <c r="N10" s="513">
        <v>99.581635584672128</v>
      </c>
      <c r="O10" s="513">
        <v>97.525751250746325</v>
      </c>
      <c r="P10" s="513">
        <v>115.26594347059044</v>
      </c>
      <c r="Q10" s="513">
        <v>114.3912033161767</v>
      </c>
    </row>
    <row r="11" spans="1:17" s="283" customFormat="1">
      <c r="A11" s="294" t="s">
        <v>402</v>
      </c>
      <c r="B11" s="512">
        <v>102.88597443660434</v>
      </c>
      <c r="C11" s="513">
        <v>101.73704788102214</v>
      </c>
      <c r="D11" s="512">
        <v>102.08723410249361</v>
      </c>
      <c r="E11" s="513">
        <v>101.44599606039088</v>
      </c>
      <c r="F11" s="512">
        <v>100.57360411217596</v>
      </c>
      <c r="G11" s="513">
        <v>100.43762183042388</v>
      </c>
      <c r="H11" s="513">
        <v>102.11692629773934</v>
      </c>
      <c r="I11" s="513">
        <v>102.36677957440823</v>
      </c>
      <c r="J11" s="513">
        <v>103.84945611613423</v>
      </c>
      <c r="K11" s="513">
        <v>103.46989889450964</v>
      </c>
      <c r="L11" s="513">
        <v>103.82704638499982</v>
      </c>
      <c r="M11" s="513">
        <v>102.35679610739838</v>
      </c>
      <c r="N11" s="513">
        <v>99.392472242266237</v>
      </c>
      <c r="O11" s="513">
        <v>96.980596024138009</v>
      </c>
      <c r="P11" s="513">
        <v>105.51973175135414</v>
      </c>
      <c r="Q11" s="513">
        <v>103.43725897579891</v>
      </c>
    </row>
    <row r="12" spans="1:17" s="283" customFormat="1">
      <c r="A12" s="294" t="s">
        <v>403</v>
      </c>
      <c r="B12" s="512">
        <v>101.71289504996169</v>
      </c>
      <c r="C12" s="513">
        <v>102.21965685949807</v>
      </c>
      <c r="D12" s="512">
        <v>101.15500842518945</v>
      </c>
      <c r="E12" s="513">
        <v>102.16833074626612</v>
      </c>
      <c r="F12" s="512">
        <v>99.063418685726148</v>
      </c>
      <c r="G12" s="513">
        <v>102.17083862682624</v>
      </c>
      <c r="H12" s="513">
        <v>101.19827404771169</v>
      </c>
      <c r="I12" s="513">
        <v>102.16605126611562</v>
      </c>
      <c r="J12" s="513">
        <v>102.14711940753089</v>
      </c>
      <c r="K12" s="513">
        <v>101.36973696299489</v>
      </c>
      <c r="L12" s="513">
        <v>102.43385398213118</v>
      </c>
      <c r="M12" s="513">
        <v>103.17444764438423</v>
      </c>
      <c r="N12" s="513">
        <v>99.239357134093979</v>
      </c>
      <c r="O12" s="513">
        <v>96.67447598136863</v>
      </c>
      <c r="P12" s="513">
        <v>111.58123135340385</v>
      </c>
      <c r="Q12" s="513">
        <v>104.5150294419751</v>
      </c>
    </row>
    <row r="13" spans="1:17" s="283" customFormat="1">
      <c r="A13" s="294" t="s">
        <v>404</v>
      </c>
      <c r="B13" s="512">
        <v>102.53140545942713</v>
      </c>
      <c r="C13" s="513">
        <v>102.8371822541021</v>
      </c>
      <c r="D13" s="512">
        <v>101.79808192655047</v>
      </c>
      <c r="E13" s="513">
        <v>102.4663327563688</v>
      </c>
      <c r="F13" s="512">
        <v>99.823192795898578</v>
      </c>
      <c r="G13" s="513">
        <v>101.83076923499661</v>
      </c>
      <c r="H13" s="513">
        <v>101.83314506111721</v>
      </c>
      <c r="I13" s="513">
        <v>103.02940870259323</v>
      </c>
      <c r="J13" s="513">
        <v>103.72209960656366</v>
      </c>
      <c r="K13" s="513">
        <v>104.34867936018652</v>
      </c>
      <c r="L13" s="513">
        <v>103.23193181108263</v>
      </c>
      <c r="M13" s="513">
        <v>103.45637403942986</v>
      </c>
      <c r="N13" s="513">
        <v>99.841518030861536</v>
      </c>
      <c r="O13" s="513">
        <v>99.824373367335568</v>
      </c>
      <c r="P13" s="513">
        <v>117.7561475409836</v>
      </c>
      <c r="Q13" s="513">
        <v>115.79060876950639</v>
      </c>
    </row>
    <row r="14" spans="1:17" s="283" customFormat="1">
      <c r="A14" s="294" t="s">
        <v>405</v>
      </c>
      <c r="B14" s="512">
        <v>101.74258337110594</v>
      </c>
      <c r="C14" s="513">
        <v>101.70319267866974</v>
      </c>
      <c r="D14" s="512">
        <v>100.94135252287654</v>
      </c>
      <c r="E14" s="513">
        <v>101.49582305639933</v>
      </c>
      <c r="F14" s="512">
        <v>99.463425083003116</v>
      </c>
      <c r="G14" s="513">
        <v>101.34433623499324</v>
      </c>
      <c r="H14" s="513">
        <v>100.97253522383924</v>
      </c>
      <c r="I14" s="513">
        <v>101.64544750188276</v>
      </c>
      <c r="J14" s="513">
        <v>103.85287206382961</v>
      </c>
      <c r="K14" s="513">
        <v>102.48433308300096</v>
      </c>
      <c r="L14" s="513">
        <v>102.3071896668344</v>
      </c>
      <c r="M14" s="513">
        <v>102.23309740071301</v>
      </c>
      <c r="N14" s="513">
        <v>99.535535134980634</v>
      </c>
      <c r="O14" s="513">
        <v>98.338911870620038</v>
      </c>
      <c r="P14" s="513">
        <v>105.62599049128367</v>
      </c>
      <c r="Q14" s="513">
        <v>103.24969731998166</v>
      </c>
    </row>
    <row r="15" spans="1:17" s="283" customFormat="1">
      <c r="A15" s="294" t="s">
        <v>406</v>
      </c>
      <c r="B15" s="512">
        <v>102.1284762650001</v>
      </c>
      <c r="C15" s="513">
        <v>103.01691257319503</v>
      </c>
      <c r="D15" s="512">
        <v>101.50504563740989</v>
      </c>
      <c r="E15" s="513">
        <v>102.97207077921759</v>
      </c>
      <c r="F15" s="512">
        <v>100.26786071242955</v>
      </c>
      <c r="G15" s="513">
        <v>103.10691938706398</v>
      </c>
      <c r="H15" s="513">
        <v>101.52679642886096</v>
      </c>
      <c r="I15" s="513">
        <v>102.85848582955516</v>
      </c>
      <c r="J15" s="513">
        <v>101.33214981248346</v>
      </c>
      <c r="K15" s="513">
        <v>101.95786003062062</v>
      </c>
      <c r="L15" s="513">
        <v>103.49140376462556</v>
      </c>
      <c r="M15" s="513">
        <v>103.62399798025066</v>
      </c>
      <c r="N15" s="513">
        <v>100.89746833559066</v>
      </c>
      <c r="O15" s="513">
        <v>101.44523666648976</v>
      </c>
      <c r="P15" s="513">
        <v>120.90112640801</v>
      </c>
      <c r="Q15" s="513">
        <v>124.94282784828621</v>
      </c>
    </row>
    <row r="16" spans="1:17" s="283" customFormat="1">
      <c r="A16" s="404" t="s">
        <v>407</v>
      </c>
      <c r="B16" s="514">
        <v>102.9519208797585</v>
      </c>
      <c r="C16" s="515">
        <v>103.23764125309698</v>
      </c>
      <c r="D16" s="514">
        <v>102.51896368790283</v>
      </c>
      <c r="E16" s="515">
        <v>103.74793924266299</v>
      </c>
      <c r="F16" s="514">
        <v>101.03918162516889</v>
      </c>
      <c r="G16" s="515">
        <v>104.09516361026201</v>
      </c>
      <c r="H16" s="515">
        <v>102.54469755099109</v>
      </c>
      <c r="I16" s="515">
        <v>103.46734140575016</v>
      </c>
      <c r="J16" s="515">
        <v>103.31732959220972</v>
      </c>
      <c r="K16" s="515">
        <v>102.28772055527429</v>
      </c>
      <c r="L16" s="515">
        <v>103.54283743285968</v>
      </c>
      <c r="M16" s="515">
        <v>102.08373619512759</v>
      </c>
      <c r="N16" s="515">
        <v>101.07590272660281</v>
      </c>
      <c r="O16" s="515">
        <v>99.454134662055679</v>
      </c>
      <c r="P16" s="515">
        <v>103.84349030470914</v>
      </c>
      <c r="Q16" s="515">
        <v>112.16547232416924</v>
      </c>
    </row>
    <row r="17" spans="1:17" s="283" customFormat="1">
      <c r="A17" s="294" t="s">
        <v>408</v>
      </c>
      <c r="B17" s="512">
        <v>103.05651082507619</v>
      </c>
      <c r="C17" s="513">
        <v>102.80725792168627</v>
      </c>
      <c r="D17" s="512">
        <v>102.07911187362066</v>
      </c>
      <c r="E17" s="513">
        <v>102.3210263972627</v>
      </c>
      <c r="F17" s="512">
        <v>100.89598139039752</v>
      </c>
      <c r="G17" s="513">
        <v>103.09513019361043</v>
      </c>
      <c r="H17" s="513">
        <v>102.1003772531281</v>
      </c>
      <c r="I17" s="513">
        <v>101.70920414843083</v>
      </c>
      <c r="J17" s="513">
        <v>104.04893331125567</v>
      </c>
      <c r="K17" s="513">
        <v>103.66207408705887</v>
      </c>
      <c r="L17" s="513">
        <v>104.24222166083688</v>
      </c>
      <c r="M17" s="513">
        <v>104.19721213981701</v>
      </c>
      <c r="N17" s="513">
        <v>100.26577039601818</v>
      </c>
      <c r="O17" s="513">
        <v>98.497623090211135</v>
      </c>
      <c r="P17" s="513">
        <v>110.53475935828878</v>
      </c>
      <c r="Q17" s="513">
        <v>113.5204816317878</v>
      </c>
    </row>
    <row r="18" spans="1:17" s="283" customFormat="1">
      <c r="A18" s="294" t="s">
        <v>409</v>
      </c>
      <c r="B18" s="512">
        <v>102.80888030128432</v>
      </c>
      <c r="C18" s="513">
        <v>102.76370034347512</v>
      </c>
      <c r="D18" s="512">
        <v>101.73855536777133</v>
      </c>
      <c r="E18" s="513">
        <v>102.61187306851427</v>
      </c>
      <c r="F18" s="512">
        <v>100.37433565896346</v>
      </c>
      <c r="G18" s="513">
        <v>102.30163031267563</v>
      </c>
      <c r="H18" s="513">
        <v>101.76117808570106</v>
      </c>
      <c r="I18" s="513">
        <v>102.85398692543966</v>
      </c>
      <c r="J18" s="513">
        <v>103.48633984176954</v>
      </c>
      <c r="K18" s="513">
        <v>103.11003722252032</v>
      </c>
      <c r="L18" s="513">
        <v>104.57964666291413</v>
      </c>
      <c r="M18" s="513">
        <v>103.51408989540177</v>
      </c>
      <c r="N18" s="513">
        <v>99.999148950656163</v>
      </c>
      <c r="O18" s="513">
        <v>98.570386351588382</v>
      </c>
      <c r="P18" s="513">
        <v>108.28267477203649</v>
      </c>
      <c r="Q18" s="513">
        <v>113.81935139432231</v>
      </c>
    </row>
    <row r="19" spans="1:17" s="283" customFormat="1">
      <c r="A19" s="294" t="s">
        <v>410</v>
      </c>
      <c r="B19" s="512">
        <v>102.95304056993946</v>
      </c>
      <c r="C19" s="513">
        <v>104.26222556928006</v>
      </c>
      <c r="D19" s="512">
        <v>101.65734537569374</v>
      </c>
      <c r="E19" s="513">
        <v>103.83705416774831</v>
      </c>
      <c r="F19" s="512">
        <v>100.97823527979153</v>
      </c>
      <c r="G19" s="513">
        <v>104.16363928433996</v>
      </c>
      <c r="H19" s="513">
        <v>101.66888023928647</v>
      </c>
      <c r="I19" s="513">
        <v>103.57147884065829</v>
      </c>
      <c r="J19" s="513">
        <v>104.84108703152066</v>
      </c>
      <c r="K19" s="513">
        <v>105.53341972260112</v>
      </c>
      <c r="L19" s="513">
        <v>104.85179506169236</v>
      </c>
      <c r="M19" s="513">
        <v>105.58564909785942</v>
      </c>
      <c r="N19" s="513">
        <v>101.65104542177362</v>
      </c>
      <c r="O19" s="513">
        <v>100.77224401103064</v>
      </c>
      <c r="P19" s="513">
        <v>113.69391902454275</v>
      </c>
      <c r="Q19" s="513">
        <v>117.86742565646566</v>
      </c>
    </row>
    <row r="20" spans="1:17" s="283" customFormat="1">
      <c r="A20" s="294" t="s">
        <v>411</v>
      </c>
      <c r="B20" s="512">
        <v>104.10890093577881</v>
      </c>
      <c r="C20" s="513">
        <v>103.54270235707071</v>
      </c>
      <c r="D20" s="512">
        <v>103.07320158279352</v>
      </c>
      <c r="E20" s="513">
        <v>103.45556214398025</v>
      </c>
      <c r="F20" s="512">
        <v>101.85828311660852</v>
      </c>
      <c r="G20" s="513">
        <v>103.13566395650848</v>
      </c>
      <c r="H20" s="513">
        <v>103.08946051340095</v>
      </c>
      <c r="I20" s="513">
        <v>103.68950574836511</v>
      </c>
      <c r="J20" s="513">
        <v>105.6000029191315</v>
      </c>
      <c r="K20" s="513">
        <v>105.06133349920657</v>
      </c>
      <c r="L20" s="513">
        <v>105.13532120541159</v>
      </c>
      <c r="M20" s="513">
        <v>103.06970323673733</v>
      </c>
      <c r="N20" s="513">
        <v>100.99252674856503</v>
      </c>
      <c r="O20" s="513">
        <v>99.012974493536319</v>
      </c>
      <c r="P20" s="513">
        <v>120.23119152555479</v>
      </c>
      <c r="Q20" s="513">
        <v>124.43469762471422</v>
      </c>
    </row>
    <row r="21" spans="1:17" s="283" customFormat="1">
      <c r="A21" s="404" t="s">
        <v>412</v>
      </c>
      <c r="B21" s="514">
        <v>103.61638666631634</v>
      </c>
      <c r="C21" s="515">
        <v>103.80876769712452</v>
      </c>
      <c r="D21" s="514">
        <v>102.62310042792964</v>
      </c>
      <c r="E21" s="515">
        <v>103.5051335420379</v>
      </c>
      <c r="F21" s="514">
        <v>101.56206178776441</v>
      </c>
      <c r="G21" s="515">
        <v>103.73288197166768</v>
      </c>
      <c r="H21" s="515">
        <v>102.63991828749579</v>
      </c>
      <c r="I21" s="515">
        <v>103.31782857413168</v>
      </c>
      <c r="J21" s="515">
        <v>105.70165271419452</v>
      </c>
      <c r="K21" s="515">
        <v>104.91833964403912</v>
      </c>
      <c r="L21" s="515">
        <v>104.34499008375211</v>
      </c>
      <c r="M21" s="515">
        <v>104.34882951646156</v>
      </c>
      <c r="N21" s="515">
        <v>101.43743026906411</v>
      </c>
      <c r="O21" s="515">
        <v>99.312304906318175</v>
      </c>
      <c r="P21" s="515">
        <v>119.25004556223801</v>
      </c>
      <c r="Q21" s="515">
        <v>123.92888367569572</v>
      </c>
    </row>
    <row r="22" spans="1:17" s="283" customFormat="1">
      <c r="A22" s="294" t="s">
        <v>413</v>
      </c>
      <c r="B22" s="512">
        <v>103.41171847865127</v>
      </c>
      <c r="C22" s="513">
        <v>103.7646684685416</v>
      </c>
      <c r="D22" s="512">
        <v>102.65499571599798</v>
      </c>
      <c r="E22" s="513">
        <v>103.65166933633813</v>
      </c>
      <c r="F22" s="512">
        <v>101.99299466639373</v>
      </c>
      <c r="G22" s="513">
        <v>102.95112009029637</v>
      </c>
      <c r="H22" s="513">
        <v>102.66530491818027</v>
      </c>
      <c r="I22" s="513">
        <v>104.22406936876072</v>
      </c>
      <c r="J22" s="513">
        <v>104.89855671555759</v>
      </c>
      <c r="K22" s="513">
        <v>104.63696770298429</v>
      </c>
      <c r="L22" s="513">
        <v>103.99526447799713</v>
      </c>
      <c r="M22" s="513">
        <v>103.5872347800004</v>
      </c>
      <c r="N22" s="513">
        <v>101.74699464740119</v>
      </c>
      <c r="O22" s="513">
        <v>99.701555463253996</v>
      </c>
      <c r="P22" s="513">
        <v>125.77151446023302</v>
      </c>
      <c r="Q22" s="513">
        <v>129.43084598194028</v>
      </c>
    </row>
    <row r="23" spans="1:17" s="283" customFormat="1">
      <c r="A23" s="294" t="s">
        <v>414</v>
      </c>
      <c r="B23" s="512">
        <v>102.76400552408111</v>
      </c>
      <c r="C23" s="513">
        <v>103.52821372851923</v>
      </c>
      <c r="D23" s="512">
        <v>102.2408743259145</v>
      </c>
      <c r="E23" s="513">
        <v>103.48288805555732</v>
      </c>
      <c r="F23" s="512">
        <v>101.61926963729289</v>
      </c>
      <c r="G23" s="513">
        <v>103.46513512371702</v>
      </c>
      <c r="H23" s="513">
        <v>102.25062038800465</v>
      </c>
      <c r="I23" s="513">
        <v>103.49733734510733</v>
      </c>
      <c r="J23" s="513">
        <v>104.43052703714034</v>
      </c>
      <c r="K23" s="513">
        <v>104.98179149138289</v>
      </c>
      <c r="L23" s="513">
        <v>102.92564738231171</v>
      </c>
      <c r="M23" s="513">
        <v>102.88361106191668</v>
      </c>
      <c r="N23" s="513">
        <v>101.78003841840626</v>
      </c>
      <c r="O23" s="513">
        <v>100.6792699879947</v>
      </c>
      <c r="P23" s="513">
        <v>120.45454545454545</v>
      </c>
      <c r="Q23" s="513">
        <v>128.13048522629381</v>
      </c>
    </row>
    <row r="24" spans="1:17" s="283" customFormat="1">
      <c r="A24" s="294" t="s">
        <v>415</v>
      </c>
      <c r="B24" s="512">
        <v>101.24211776392629</v>
      </c>
      <c r="C24" s="513">
        <v>101.87144036084099</v>
      </c>
      <c r="D24" s="512">
        <v>100.38065518850455</v>
      </c>
      <c r="E24" s="513">
        <v>101.68145574289566</v>
      </c>
      <c r="F24" s="512">
        <v>99.303982249211714</v>
      </c>
      <c r="G24" s="513">
        <v>102.3191606638259</v>
      </c>
      <c r="H24" s="513">
        <v>100.39923458039308</v>
      </c>
      <c r="I24" s="513">
        <v>101.15392280539821</v>
      </c>
      <c r="J24" s="513">
        <v>103.51918747901642</v>
      </c>
      <c r="K24" s="513">
        <v>103.56105850022124</v>
      </c>
      <c r="L24" s="513">
        <v>101.78640403872217</v>
      </c>
      <c r="M24" s="513">
        <v>101.74402073331814</v>
      </c>
      <c r="N24" s="513">
        <v>99.405441954813583</v>
      </c>
      <c r="O24" s="513">
        <v>99.585125721615967</v>
      </c>
      <c r="P24" s="513">
        <v>115.93220338983051</v>
      </c>
      <c r="Q24" s="513">
        <v>116.00186488473057</v>
      </c>
    </row>
    <row r="25" spans="1:17" s="283" customFormat="1">
      <c r="A25" s="294" t="s">
        <v>416</v>
      </c>
      <c r="B25" s="512">
        <v>101.37850743606201</v>
      </c>
      <c r="C25" s="513">
        <v>101.42273616167212</v>
      </c>
      <c r="D25" s="512">
        <v>99.410644315511036</v>
      </c>
      <c r="E25" s="513">
        <v>100.28114826134104</v>
      </c>
      <c r="F25" s="512">
        <v>98.44387207555269</v>
      </c>
      <c r="G25" s="513">
        <v>101.49447895137807</v>
      </c>
      <c r="H25" s="513">
        <v>99.429221007698288</v>
      </c>
      <c r="I25" s="513">
        <v>99.276553224298354</v>
      </c>
      <c r="J25" s="513">
        <v>103.58197279629668</v>
      </c>
      <c r="K25" s="513">
        <v>104.04880109546322</v>
      </c>
      <c r="L25" s="513">
        <v>104.73177969413238</v>
      </c>
      <c r="M25" s="513">
        <v>105.74415358627938</v>
      </c>
      <c r="N25" s="513">
        <v>98.478703426073508</v>
      </c>
      <c r="O25" s="513">
        <v>97.359212168946911</v>
      </c>
      <c r="P25" s="513">
        <v>132.60167850225952</v>
      </c>
      <c r="Q25" s="513">
        <v>138.68216418419848</v>
      </c>
    </row>
    <row r="26" spans="1:17" s="283" customFormat="1">
      <c r="A26" s="404" t="s">
        <v>417</v>
      </c>
      <c r="B26" s="514">
        <v>102.77714665913756</v>
      </c>
      <c r="C26" s="515">
        <v>102.1773394939209</v>
      </c>
      <c r="D26" s="514">
        <v>100.9139118420199</v>
      </c>
      <c r="E26" s="515">
        <v>101.4686731609975</v>
      </c>
      <c r="F26" s="514">
        <v>98.736581253872018</v>
      </c>
      <c r="G26" s="515">
        <v>101.24469941660091</v>
      </c>
      <c r="H26" s="515">
        <v>100.96531131967356</v>
      </c>
      <c r="I26" s="515">
        <v>101.68851437087822</v>
      </c>
      <c r="J26" s="515">
        <v>103.70041001991075</v>
      </c>
      <c r="K26" s="515">
        <v>103.73194932902238</v>
      </c>
      <c r="L26" s="515">
        <v>106.45878030367282</v>
      </c>
      <c r="M26" s="515">
        <v>104.90819908773834</v>
      </c>
      <c r="N26" s="515">
        <v>99.305685169285894</v>
      </c>
      <c r="O26" s="515">
        <v>98.278096999283761</v>
      </c>
      <c r="P26" s="515">
        <v>128.29856747926615</v>
      </c>
      <c r="Q26" s="515">
        <v>117.01879725281313</v>
      </c>
    </row>
    <row r="27" spans="1:17" s="283" customFormat="1">
      <c r="A27" s="294" t="s">
        <v>418</v>
      </c>
      <c r="B27" s="512">
        <v>103.26626921136119</v>
      </c>
      <c r="C27" s="513">
        <v>103.21171888011982</v>
      </c>
      <c r="D27" s="512">
        <v>100.38540004263533</v>
      </c>
      <c r="E27" s="513">
        <v>102.11948366193913</v>
      </c>
      <c r="F27" s="512">
        <v>100.22262561222044</v>
      </c>
      <c r="G27" s="513">
        <v>104.09231628949509</v>
      </c>
      <c r="H27" s="513">
        <v>100.38872967681525</v>
      </c>
      <c r="I27" s="513">
        <v>100.49047339199606</v>
      </c>
      <c r="J27" s="513">
        <v>104.55244176421898</v>
      </c>
      <c r="K27" s="513">
        <v>104.08854151946268</v>
      </c>
      <c r="L27" s="513">
        <v>110.61061129080481</v>
      </c>
      <c r="M27" s="513">
        <v>108.9136782875887</v>
      </c>
      <c r="N27" s="513">
        <v>100.15292565901402</v>
      </c>
      <c r="O27" s="513">
        <v>98.36690860735122</v>
      </c>
      <c r="P27" s="513">
        <v>124.76882430647291</v>
      </c>
      <c r="Q27" s="513">
        <v>122.18165499691341</v>
      </c>
    </row>
    <row r="28" spans="1:17" s="283" customFormat="1">
      <c r="A28" s="294" t="s">
        <v>419</v>
      </c>
      <c r="B28" s="512">
        <v>102.54629400298234</v>
      </c>
      <c r="C28" s="513">
        <v>103.15849617087009</v>
      </c>
      <c r="D28" s="512">
        <v>102.08550190392209</v>
      </c>
      <c r="E28" s="513">
        <v>103.17709430505396</v>
      </c>
      <c r="F28" s="512">
        <v>98.785438248952687</v>
      </c>
      <c r="G28" s="513">
        <v>101.83044237762356</v>
      </c>
      <c r="H28" s="513">
        <v>102.14261826541251</v>
      </c>
      <c r="I28" s="513">
        <v>104.32778051437199</v>
      </c>
      <c r="J28" s="513">
        <v>103.64329545411206</v>
      </c>
      <c r="K28" s="513">
        <v>104.60222747263768</v>
      </c>
      <c r="L28" s="513">
        <v>102.89716106373284</v>
      </c>
      <c r="M28" s="513">
        <v>102.61670915739542</v>
      </c>
      <c r="N28" s="513">
        <v>101.58381959373493</v>
      </c>
      <c r="O28" s="513">
        <v>98.375869422830959</v>
      </c>
      <c r="P28" s="513">
        <v>106.57578187650361</v>
      </c>
      <c r="Q28" s="513">
        <v>111.31850914750228</v>
      </c>
    </row>
    <row r="29" spans="1:17" s="283" customFormat="1">
      <c r="A29" s="294" t="s">
        <v>420</v>
      </c>
      <c r="B29" s="512">
        <v>103.07282537832316</v>
      </c>
      <c r="C29" s="513">
        <v>103.89211832720417</v>
      </c>
      <c r="D29" s="512">
        <v>101.69093722497324</v>
      </c>
      <c r="E29" s="513">
        <v>103.61209833671654</v>
      </c>
      <c r="F29" s="512">
        <v>102.28072713245575</v>
      </c>
      <c r="G29" s="513">
        <v>104.65062169801161</v>
      </c>
      <c r="H29" s="513">
        <v>101.68030257560514</v>
      </c>
      <c r="I29" s="513">
        <v>102.68309421042659</v>
      </c>
      <c r="J29" s="513">
        <v>103.66370904222792</v>
      </c>
      <c r="K29" s="513">
        <v>104.93538298025152</v>
      </c>
      <c r="L29" s="513">
        <v>105.38162345610031</v>
      </c>
      <c r="M29" s="513">
        <v>104.61390742531501</v>
      </c>
      <c r="N29" s="513">
        <v>102.69233856224305</v>
      </c>
      <c r="O29" s="513">
        <v>101.67987003009968</v>
      </c>
      <c r="P29" s="513">
        <v>110.27436410402973</v>
      </c>
      <c r="Q29" s="513">
        <v>106.1151280720411</v>
      </c>
    </row>
    <row r="30" spans="1:17" s="283" customFormat="1">
      <c r="A30" s="294" t="s">
        <v>421</v>
      </c>
      <c r="B30" s="512">
        <v>101.80489081195742</v>
      </c>
      <c r="C30" s="513">
        <v>101.68246510627617</v>
      </c>
      <c r="D30" s="512">
        <v>100.66703855836792</v>
      </c>
      <c r="E30" s="513">
        <v>101.13594499890033</v>
      </c>
      <c r="F30" s="512">
        <v>98.852165553363946</v>
      </c>
      <c r="G30" s="513">
        <v>100.47926311696358</v>
      </c>
      <c r="H30" s="513">
        <v>100.69629329790482</v>
      </c>
      <c r="I30" s="513">
        <v>101.58100824722732</v>
      </c>
      <c r="J30" s="513">
        <v>102.6705107736817</v>
      </c>
      <c r="K30" s="513">
        <v>103.66264361853041</v>
      </c>
      <c r="L30" s="513">
        <v>103.47544302156324</v>
      </c>
      <c r="M30" s="513">
        <v>102.75405231685981</v>
      </c>
      <c r="N30" s="513">
        <v>98.893954993381385</v>
      </c>
      <c r="O30" s="513">
        <v>95.745420873737515</v>
      </c>
      <c r="P30" s="513">
        <v>121.16540773855402</v>
      </c>
      <c r="Q30" s="513">
        <v>120.59807142481181</v>
      </c>
    </row>
    <row r="31" spans="1:17" s="283" customFormat="1">
      <c r="A31" s="404" t="s">
        <v>422</v>
      </c>
      <c r="B31" s="514">
        <v>103.02744650697933</v>
      </c>
      <c r="C31" s="515">
        <v>103.60737222206708</v>
      </c>
      <c r="D31" s="514">
        <v>101.87829673148198</v>
      </c>
      <c r="E31" s="515">
        <v>103.67452779484306</v>
      </c>
      <c r="F31" s="514">
        <v>101.40528729380212</v>
      </c>
      <c r="G31" s="515">
        <v>104.03730553841051</v>
      </c>
      <c r="H31" s="515">
        <v>101.88585037886986</v>
      </c>
      <c r="I31" s="515">
        <v>103.39672537759444</v>
      </c>
      <c r="J31" s="515">
        <v>103.27718214543734</v>
      </c>
      <c r="K31" s="515">
        <v>103.21206040984454</v>
      </c>
      <c r="L31" s="515">
        <v>104.84457848612819</v>
      </c>
      <c r="M31" s="515">
        <v>103.54565882920939</v>
      </c>
      <c r="N31" s="515">
        <v>101.48756708216631</v>
      </c>
      <c r="O31" s="515">
        <v>101.53320158981015</v>
      </c>
      <c r="P31" s="515">
        <v>120.03795490064746</v>
      </c>
      <c r="Q31" s="515">
        <v>116.35661272411167</v>
      </c>
    </row>
    <row r="32" spans="1:17" s="283" customFormat="1">
      <c r="A32" s="294" t="s">
        <v>423</v>
      </c>
      <c r="B32" s="512">
        <v>102.80057904162025</v>
      </c>
      <c r="C32" s="513">
        <v>103.09782808023024</v>
      </c>
      <c r="D32" s="512">
        <v>101.75392641647612</v>
      </c>
      <c r="E32" s="513">
        <v>102.58094788837826</v>
      </c>
      <c r="F32" s="512">
        <v>100.73853702374691</v>
      </c>
      <c r="G32" s="513">
        <v>102.44723003474567</v>
      </c>
      <c r="H32" s="513">
        <v>101.77010874218944</v>
      </c>
      <c r="I32" s="513">
        <v>102.67660251607668</v>
      </c>
      <c r="J32" s="513">
        <v>103.28667454199744</v>
      </c>
      <c r="K32" s="513">
        <v>104.38548896460991</v>
      </c>
      <c r="L32" s="513">
        <v>104.61070922688849</v>
      </c>
      <c r="M32" s="513">
        <v>104.51921290485696</v>
      </c>
      <c r="N32" s="513">
        <v>100.79172878561992</v>
      </c>
      <c r="O32" s="513">
        <v>98.568072578984228</v>
      </c>
      <c r="P32" s="513">
        <v>119.19942923660396</v>
      </c>
      <c r="Q32" s="513">
        <v>116.93866056650948</v>
      </c>
    </row>
    <row r="33" spans="1:17" s="283" customFormat="1">
      <c r="A33" s="294" t="s">
        <v>424</v>
      </c>
      <c r="B33" s="512">
        <v>102.17961013676837</v>
      </c>
      <c r="C33" s="513">
        <v>102.58743023966208</v>
      </c>
      <c r="D33" s="512">
        <v>100.66871487370923</v>
      </c>
      <c r="E33" s="513">
        <v>102.13664396172292</v>
      </c>
      <c r="F33" s="512">
        <v>101.49121698470871</v>
      </c>
      <c r="G33" s="513">
        <v>103.68153627746932</v>
      </c>
      <c r="H33" s="513">
        <v>100.65540425847696</v>
      </c>
      <c r="I33" s="513">
        <v>101.00025103226911</v>
      </c>
      <c r="J33" s="513">
        <v>103.13829675459374</v>
      </c>
      <c r="K33" s="513">
        <v>103.27013793606035</v>
      </c>
      <c r="L33" s="513">
        <v>104.63025994422182</v>
      </c>
      <c r="M33" s="513">
        <v>104.0354595542584</v>
      </c>
      <c r="N33" s="513">
        <v>101.60641733513908</v>
      </c>
      <c r="O33" s="513">
        <v>99.103129708112945</v>
      </c>
      <c r="P33" s="513">
        <v>119.37873357228197</v>
      </c>
      <c r="Q33" s="513">
        <v>120.34193746416508</v>
      </c>
    </row>
    <row r="34" spans="1:17" s="283" customFormat="1">
      <c r="A34" s="294" t="s">
        <v>425</v>
      </c>
      <c r="B34" s="512">
        <v>102.38143397860244</v>
      </c>
      <c r="C34" s="513">
        <v>103.73961218761829</v>
      </c>
      <c r="D34" s="512">
        <v>101.34648353456606</v>
      </c>
      <c r="E34" s="513">
        <v>103.90977211067481</v>
      </c>
      <c r="F34" s="512">
        <v>102.00136732533522</v>
      </c>
      <c r="G34" s="513">
        <v>105.42422994560732</v>
      </c>
      <c r="H34" s="513">
        <v>101.33482266536112</v>
      </c>
      <c r="I34" s="513">
        <v>102.59157260767165</v>
      </c>
      <c r="J34" s="513">
        <v>103.50296821178864</v>
      </c>
      <c r="K34" s="513">
        <v>103.03586229468074</v>
      </c>
      <c r="L34" s="513">
        <v>103.68965510084207</v>
      </c>
      <c r="M34" s="513">
        <v>103.3634858855397</v>
      </c>
      <c r="N34" s="513">
        <v>101.45576009871252</v>
      </c>
      <c r="O34" s="513">
        <v>99.968433577614903</v>
      </c>
      <c r="P34" s="513">
        <v>119.70091763906197</v>
      </c>
      <c r="Q34" s="513">
        <v>119.13385656738349</v>
      </c>
    </row>
    <row r="35" spans="1:17" s="283" customFormat="1">
      <c r="A35" s="294" t="s">
        <v>426</v>
      </c>
      <c r="B35" s="512">
        <v>101.72553459627282</v>
      </c>
      <c r="C35" s="513">
        <v>101.70314850935462</v>
      </c>
      <c r="D35" s="512">
        <v>100.47834888975231</v>
      </c>
      <c r="E35" s="513">
        <v>101.01555726976656</v>
      </c>
      <c r="F35" s="512">
        <v>100.07393792338573</v>
      </c>
      <c r="G35" s="513">
        <v>100.76664424998785</v>
      </c>
      <c r="H35" s="513">
        <v>100.48654847136345</v>
      </c>
      <c r="I35" s="513">
        <v>101.24547589865418</v>
      </c>
      <c r="J35" s="513">
        <v>102.62864218493775</v>
      </c>
      <c r="K35" s="513">
        <v>103.73941951527028</v>
      </c>
      <c r="L35" s="513">
        <v>104.06932177487099</v>
      </c>
      <c r="M35" s="513">
        <v>103.57218919991034</v>
      </c>
      <c r="N35" s="513">
        <v>99.510102653610616</v>
      </c>
      <c r="O35" s="513">
        <v>97.570442317692567</v>
      </c>
      <c r="P35" s="513">
        <v>125.13624395321781</v>
      </c>
      <c r="Q35" s="513">
        <v>129.7870564223916</v>
      </c>
    </row>
    <row r="36" spans="1:17" s="283" customFormat="1">
      <c r="A36" s="404" t="s">
        <v>427</v>
      </c>
      <c r="B36" s="514">
        <v>103.50664637981208</v>
      </c>
      <c r="C36" s="515">
        <v>102.49667916796238</v>
      </c>
      <c r="D36" s="514">
        <v>101.98422271379579</v>
      </c>
      <c r="E36" s="515">
        <v>101.79220353307909</v>
      </c>
      <c r="F36" s="514">
        <v>100.95136423153599</v>
      </c>
      <c r="G36" s="515">
        <v>101.87523462462877</v>
      </c>
      <c r="H36" s="515">
        <v>102.00584802110011</v>
      </c>
      <c r="I36" s="515">
        <v>101.71672619288947</v>
      </c>
      <c r="J36" s="515">
        <v>104.71003595705687</v>
      </c>
      <c r="K36" s="515">
        <v>103.76581328598992</v>
      </c>
      <c r="L36" s="515">
        <v>105.84868419998091</v>
      </c>
      <c r="M36" s="515">
        <v>104.51891833879236</v>
      </c>
      <c r="N36" s="515">
        <v>101.08228833646618</v>
      </c>
      <c r="O36" s="515">
        <v>98.184416731932004</v>
      </c>
      <c r="P36" s="515">
        <v>119.79614204296361</v>
      </c>
      <c r="Q36" s="515">
        <v>123.34514584070703</v>
      </c>
    </row>
    <row r="37" spans="1:17" s="283" customFormat="1">
      <c r="A37" s="294" t="s">
        <v>428</v>
      </c>
      <c r="B37" s="512">
        <v>101.66623379794348</v>
      </c>
      <c r="C37" s="513">
        <v>103.00782693913155</v>
      </c>
      <c r="D37" s="512">
        <v>100.74536372002802</v>
      </c>
      <c r="E37" s="513">
        <v>102.99861403989105</v>
      </c>
      <c r="F37" s="512">
        <v>101.8474109601208</v>
      </c>
      <c r="G37" s="513">
        <v>104.25399931210575</v>
      </c>
      <c r="H37" s="513">
        <v>100.72588122617488</v>
      </c>
      <c r="I37" s="513">
        <v>101.96094394583287</v>
      </c>
      <c r="J37" s="513">
        <v>103.06712901630588</v>
      </c>
      <c r="K37" s="513">
        <v>103.72774490508449</v>
      </c>
      <c r="L37" s="513">
        <v>102.65039904625486</v>
      </c>
      <c r="M37" s="513">
        <v>102.54768700113821</v>
      </c>
      <c r="N37" s="513">
        <v>101.64902106507145</v>
      </c>
      <c r="O37" s="513">
        <v>100.18925285702515</v>
      </c>
      <c r="P37" s="513">
        <v>117.13348554522945</v>
      </c>
      <c r="Q37" s="513">
        <v>119.23142333017039</v>
      </c>
    </row>
    <row r="38" spans="1:17" s="283" customFormat="1">
      <c r="A38" s="294" t="s">
        <v>429</v>
      </c>
      <c r="B38" s="512">
        <v>101.46420511601598</v>
      </c>
      <c r="C38" s="513">
        <v>101.73375743500009</v>
      </c>
      <c r="D38" s="512">
        <v>100.5778267206842</v>
      </c>
      <c r="E38" s="513">
        <v>101.65828936452026</v>
      </c>
      <c r="F38" s="512">
        <v>101.18105055378879</v>
      </c>
      <c r="G38" s="513">
        <v>101.63536295958198</v>
      </c>
      <c r="H38" s="513">
        <v>100.56657061485843</v>
      </c>
      <c r="I38" s="513">
        <v>101.67695572106588</v>
      </c>
      <c r="J38" s="513">
        <v>102.13709278230859</v>
      </c>
      <c r="K38" s="513">
        <v>103.14577254131103</v>
      </c>
      <c r="L38" s="513">
        <v>102.97274026206047</v>
      </c>
      <c r="M38" s="513">
        <v>101.19186325572858</v>
      </c>
      <c r="N38" s="513">
        <v>100.76387773012125</v>
      </c>
      <c r="O38" s="513">
        <v>99.209544672981281</v>
      </c>
      <c r="P38" s="513">
        <v>109.16573971078975</v>
      </c>
      <c r="Q38" s="513">
        <v>114.51868157892929</v>
      </c>
    </row>
    <row r="39" spans="1:17" s="283" customFormat="1">
      <c r="A39" s="294" t="s">
        <v>430</v>
      </c>
      <c r="B39" s="512">
        <v>102.25265547650078</v>
      </c>
      <c r="C39" s="513">
        <v>102.55883764303668</v>
      </c>
      <c r="D39" s="512">
        <v>100.73286292800971</v>
      </c>
      <c r="E39" s="513">
        <v>101.43093356609785</v>
      </c>
      <c r="F39" s="512">
        <v>101.7811884973169</v>
      </c>
      <c r="G39" s="513">
        <v>103.33928468592562</v>
      </c>
      <c r="H39" s="513">
        <v>100.71523499830244</v>
      </c>
      <c r="I39" s="513">
        <v>100.11276229214505</v>
      </c>
      <c r="J39" s="513">
        <v>102.67262362094078</v>
      </c>
      <c r="K39" s="513">
        <v>103.02498408412393</v>
      </c>
      <c r="L39" s="513">
        <v>106.00856172092934</v>
      </c>
      <c r="M39" s="513">
        <v>108.80545280212446</v>
      </c>
      <c r="N39" s="513">
        <v>100.67563845998495</v>
      </c>
      <c r="O39" s="513">
        <v>98.29835678438657</v>
      </c>
      <c r="P39" s="513">
        <v>112.27927745078141</v>
      </c>
      <c r="Q39" s="513">
        <v>112.31943369207779</v>
      </c>
    </row>
    <row r="40" spans="1:17" s="283" customFormat="1">
      <c r="A40" s="294" t="s">
        <v>431</v>
      </c>
      <c r="B40" s="512">
        <v>100.90859123051965</v>
      </c>
      <c r="C40" s="513">
        <v>102.53402663794779</v>
      </c>
      <c r="D40" s="512">
        <v>100.37303691796855</v>
      </c>
      <c r="E40" s="513">
        <v>102.51517464663398</v>
      </c>
      <c r="F40" s="512">
        <v>100.11380384694316</v>
      </c>
      <c r="G40" s="513">
        <v>102.24897590539696</v>
      </c>
      <c r="H40" s="513">
        <v>100.37823380930777</v>
      </c>
      <c r="I40" s="513">
        <v>102.77896725124442</v>
      </c>
      <c r="J40" s="513">
        <v>102.44440344382235</v>
      </c>
      <c r="K40" s="513">
        <v>102.09872691864081</v>
      </c>
      <c r="L40" s="513">
        <v>101.25908416348636</v>
      </c>
      <c r="M40" s="513">
        <v>102.91156721141166</v>
      </c>
      <c r="N40" s="513">
        <v>100.08013422482658</v>
      </c>
      <c r="O40" s="513">
        <v>100.02209645339389</v>
      </c>
      <c r="P40" s="513">
        <v>111.69120928157072</v>
      </c>
      <c r="Q40" s="513">
        <v>109.37454879337005</v>
      </c>
    </row>
    <row r="41" spans="1:17" s="283" customFormat="1">
      <c r="A41" s="404" t="s">
        <v>432</v>
      </c>
      <c r="B41" s="514">
        <v>103.03489978643621</v>
      </c>
      <c r="C41" s="515">
        <v>102.18142572353506</v>
      </c>
      <c r="D41" s="514">
        <v>101.78588916024114</v>
      </c>
      <c r="E41" s="515">
        <v>101.4143872832381</v>
      </c>
      <c r="F41" s="514">
        <v>100.76175623800383</v>
      </c>
      <c r="G41" s="515">
        <v>101.06281921482734</v>
      </c>
      <c r="H41" s="515">
        <v>101.80570828074471</v>
      </c>
      <c r="I41" s="515">
        <v>101.73711125768693</v>
      </c>
      <c r="J41" s="515">
        <v>103.36828768342421</v>
      </c>
      <c r="K41" s="515">
        <v>103.89148493234306</v>
      </c>
      <c r="L41" s="515">
        <v>105.00563221627711</v>
      </c>
      <c r="M41" s="515">
        <v>104.38810708153355</v>
      </c>
      <c r="N41" s="515">
        <v>101.12687622610521</v>
      </c>
      <c r="O41" s="515">
        <v>97.726004166107316</v>
      </c>
      <c r="P41" s="515">
        <v>125.32467532467533</v>
      </c>
      <c r="Q41" s="515">
        <v>125.549870850094</v>
      </c>
    </row>
    <row r="42" spans="1:17" s="283" customFormat="1">
      <c r="A42" s="294" t="s">
        <v>433</v>
      </c>
      <c r="B42" s="512">
        <v>101.60486404650339</v>
      </c>
      <c r="C42" s="513">
        <v>101.52394120207886</v>
      </c>
      <c r="D42" s="512">
        <v>100.6345211071343</v>
      </c>
      <c r="E42" s="513">
        <v>101.28244805307911</v>
      </c>
      <c r="F42" s="512">
        <v>99.293751496289204</v>
      </c>
      <c r="G42" s="513">
        <v>100.63324523319963</v>
      </c>
      <c r="H42" s="513">
        <v>100.65903065655033</v>
      </c>
      <c r="I42" s="513">
        <v>101.84631039369101</v>
      </c>
      <c r="J42" s="513">
        <v>102.56444837639711</v>
      </c>
      <c r="K42" s="513">
        <v>103.15435836164295</v>
      </c>
      <c r="L42" s="513">
        <v>103.04887304872952</v>
      </c>
      <c r="M42" s="513">
        <v>101.5607721018676</v>
      </c>
      <c r="N42" s="513">
        <v>98.954826353039763</v>
      </c>
      <c r="O42" s="513">
        <v>96.719217296104716</v>
      </c>
      <c r="P42" s="513">
        <v>140.67040530206475</v>
      </c>
      <c r="Q42" s="513">
        <v>141.89267969541987</v>
      </c>
    </row>
    <row r="43" spans="1:17" s="283" customFormat="1">
      <c r="A43" s="294" t="s">
        <v>434</v>
      </c>
      <c r="B43" s="512">
        <v>102.64860054966994</v>
      </c>
      <c r="C43" s="513">
        <v>102.65841928673515</v>
      </c>
      <c r="D43" s="512">
        <v>101.73688900508763</v>
      </c>
      <c r="E43" s="513">
        <v>102.34172387448514</v>
      </c>
      <c r="F43" s="512">
        <v>100.37093354464265</v>
      </c>
      <c r="G43" s="513">
        <v>102.17935669164125</v>
      </c>
      <c r="H43" s="513">
        <v>101.76159336041984</v>
      </c>
      <c r="I43" s="513">
        <v>102.47286016404422</v>
      </c>
      <c r="J43" s="513">
        <v>103.87070390659976</v>
      </c>
      <c r="K43" s="513">
        <v>103.71903885606157</v>
      </c>
      <c r="L43" s="513">
        <v>103.66896061159672</v>
      </c>
      <c r="M43" s="513">
        <v>103.35828297433562</v>
      </c>
      <c r="N43" s="513">
        <v>100.46570128975945</v>
      </c>
      <c r="O43" s="513">
        <v>97.956375968337397</v>
      </c>
      <c r="P43" s="513">
        <v>113.14910416034012</v>
      </c>
      <c r="Q43" s="513">
        <v>114.75504755526009</v>
      </c>
    </row>
    <row r="44" spans="1:17" s="283" customFormat="1">
      <c r="A44" s="294" t="s">
        <v>435</v>
      </c>
      <c r="B44" s="512">
        <v>101.55123921225741</v>
      </c>
      <c r="C44" s="513">
        <v>101.07561298528739</v>
      </c>
      <c r="D44" s="512">
        <v>100.72399201192962</v>
      </c>
      <c r="E44" s="513">
        <v>100.53547208418902</v>
      </c>
      <c r="F44" s="512">
        <v>99.063183871117943</v>
      </c>
      <c r="G44" s="513">
        <v>99.715612415054665</v>
      </c>
      <c r="H44" s="513">
        <v>100.7583486546757</v>
      </c>
      <c r="I44" s="513">
        <v>101.33186145254744</v>
      </c>
      <c r="J44" s="513">
        <v>102.1887087699557</v>
      </c>
      <c r="K44" s="513">
        <v>102.01254303779541</v>
      </c>
      <c r="L44" s="513">
        <v>102.65642317177775</v>
      </c>
      <c r="M44" s="513">
        <v>102.7898357363694</v>
      </c>
      <c r="N44" s="513">
        <v>99.602517389864204</v>
      </c>
      <c r="O44" s="513">
        <v>96.354987345804304</v>
      </c>
      <c r="P44" s="513">
        <v>120.19294014470512</v>
      </c>
      <c r="Q44" s="513">
        <v>126.49300883980837</v>
      </c>
    </row>
    <row r="45" spans="1:17" s="283" customFormat="1">
      <c r="A45" s="294" t="s">
        <v>436</v>
      </c>
      <c r="B45" s="512">
        <v>101.56308638593488</v>
      </c>
      <c r="C45" s="513">
        <v>101.9299621792394</v>
      </c>
      <c r="D45" s="512">
        <v>100.45121200701639</v>
      </c>
      <c r="E45" s="513">
        <v>101.68314737255322</v>
      </c>
      <c r="F45" s="512">
        <v>99.807219755902196</v>
      </c>
      <c r="G45" s="513">
        <v>102.48927071320126</v>
      </c>
      <c r="H45" s="513">
        <v>100.46433449124181</v>
      </c>
      <c r="I45" s="513">
        <v>100.97322295651026</v>
      </c>
      <c r="J45" s="513">
        <v>102.23738049758732</v>
      </c>
      <c r="K45" s="513">
        <v>102.54538902357058</v>
      </c>
      <c r="L45" s="513">
        <v>103.61903184776213</v>
      </c>
      <c r="M45" s="513">
        <v>103.04789287991024</v>
      </c>
      <c r="N45" s="513">
        <v>99.962168761714793</v>
      </c>
      <c r="O45" s="513">
        <v>96.978358949297359</v>
      </c>
      <c r="P45" s="513">
        <v>109.87229862475442</v>
      </c>
      <c r="Q45" s="513">
        <v>122.38139708750786</v>
      </c>
    </row>
    <row r="46" spans="1:17" s="283" customFormat="1">
      <c r="A46" s="404" t="s">
        <v>437</v>
      </c>
      <c r="B46" s="514">
        <v>106.1957477912068</v>
      </c>
      <c r="C46" s="515">
        <v>103.58004576009255</v>
      </c>
      <c r="D46" s="514">
        <v>105.22720349241068</v>
      </c>
      <c r="E46" s="515">
        <v>102.86654287485473</v>
      </c>
      <c r="F46" s="514">
        <v>103.0895015682451</v>
      </c>
      <c r="G46" s="515">
        <v>101.53313675152036</v>
      </c>
      <c r="H46" s="515">
        <v>105.26888259039767</v>
      </c>
      <c r="I46" s="515">
        <v>104.0357985871687</v>
      </c>
      <c r="J46" s="515">
        <v>107.7524664254812</v>
      </c>
      <c r="K46" s="515">
        <v>105.66362427972339</v>
      </c>
      <c r="L46" s="515">
        <v>107.39513781268286</v>
      </c>
      <c r="M46" s="515">
        <v>105.84577782527947</v>
      </c>
      <c r="N46" s="515">
        <v>99.798145825223116</v>
      </c>
      <c r="O46" s="515">
        <v>97.97279453959942</v>
      </c>
      <c r="P46" s="515">
        <v>125.65524193548387</v>
      </c>
      <c r="Q46" s="515">
        <v>119.88979849389064</v>
      </c>
    </row>
    <row r="47" spans="1:17" s="283" customFormat="1">
      <c r="A47" s="294" t="s">
        <v>438</v>
      </c>
      <c r="B47" s="512">
        <v>102.3784725860702</v>
      </c>
      <c r="C47" s="513">
        <v>102.30156302863401</v>
      </c>
      <c r="D47" s="512">
        <v>100.96288537377696</v>
      </c>
      <c r="E47" s="513">
        <v>101.75211793104519</v>
      </c>
      <c r="F47" s="512">
        <v>99.499020224054419</v>
      </c>
      <c r="G47" s="513">
        <v>101.08409508318665</v>
      </c>
      <c r="H47" s="513">
        <v>100.99411619359118</v>
      </c>
      <c r="I47" s="513">
        <v>102.29333226930075</v>
      </c>
      <c r="J47" s="513">
        <v>103.62095237926393</v>
      </c>
      <c r="K47" s="513">
        <v>104.43519037555096</v>
      </c>
      <c r="L47" s="513">
        <v>104.8882537626415</v>
      </c>
      <c r="M47" s="513">
        <v>104.2546950873968</v>
      </c>
      <c r="N47" s="513">
        <v>99.407040051749235</v>
      </c>
      <c r="O47" s="513">
        <v>97.134059562319209</v>
      </c>
      <c r="P47" s="513">
        <v>113.24811732065001</v>
      </c>
      <c r="Q47" s="513">
        <v>114.67949675283022</v>
      </c>
    </row>
    <row r="48" spans="1:17" s="283" customFormat="1">
      <c r="A48" s="294" t="s">
        <v>439</v>
      </c>
      <c r="B48" s="512">
        <v>100.40638680668816</v>
      </c>
      <c r="C48" s="513">
        <v>101.21935684244502</v>
      </c>
      <c r="D48" s="512">
        <v>99.272984782349909</v>
      </c>
      <c r="E48" s="513">
        <v>101.08169889543697</v>
      </c>
      <c r="F48" s="512">
        <v>99.445671345358605</v>
      </c>
      <c r="G48" s="513">
        <v>101.64539766297071</v>
      </c>
      <c r="H48" s="513">
        <v>99.268437011107324</v>
      </c>
      <c r="I48" s="513">
        <v>100.453667236812</v>
      </c>
      <c r="J48" s="513">
        <v>102.6706253410657</v>
      </c>
      <c r="K48" s="513">
        <v>102.78457500509074</v>
      </c>
      <c r="L48" s="513">
        <v>101.62227508757542</v>
      </c>
      <c r="M48" s="513">
        <v>101.25383047281873</v>
      </c>
      <c r="N48" s="513">
        <v>99.733899273528692</v>
      </c>
      <c r="O48" s="513">
        <v>98.433959117899818</v>
      </c>
      <c r="P48" s="513">
        <v>106.99872750409017</v>
      </c>
      <c r="Q48" s="513">
        <v>113.89239932677293</v>
      </c>
    </row>
    <row r="49" spans="1:17" s="283" customFormat="1">
      <c r="A49" s="294" t="s">
        <v>440</v>
      </c>
      <c r="B49" s="512">
        <v>101.88092992820827</v>
      </c>
      <c r="C49" s="513">
        <v>101.60220582487165</v>
      </c>
      <c r="D49" s="512">
        <v>101.05310274691696</v>
      </c>
      <c r="E49" s="513">
        <v>100.9649214848491</v>
      </c>
      <c r="F49" s="512">
        <v>99.754742077601023</v>
      </c>
      <c r="G49" s="513">
        <v>100.42990973321268</v>
      </c>
      <c r="H49" s="513">
        <v>101.08411749018833</v>
      </c>
      <c r="I49" s="513">
        <v>101.56426575501156</v>
      </c>
      <c r="J49" s="513">
        <v>103.8573882716171</v>
      </c>
      <c r="K49" s="513">
        <v>103.2858613090887</v>
      </c>
      <c r="L49" s="513">
        <v>102.46109911724642</v>
      </c>
      <c r="M49" s="513">
        <v>103.45595985967945</v>
      </c>
      <c r="N49" s="513">
        <v>99.525308360489817</v>
      </c>
      <c r="O49" s="513">
        <v>97.601918976026425</v>
      </c>
      <c r="P49" s="513">
        <v>114.6057347670251</v>
      </c>
      <c r="Q49" s="513">
        <v>120.85147232233287</v>
      </c>
    </row>
    <row r="50" spans="1:17" s="283" customFormat="1">
      <c r="A50" s="294" t="s">
        <v>441</v>
      </c>
      <c r="B50" s="512">
        <v>101.70123640472002</v>
      </c>
      <c r="C50" s="513">
        <v>103.72007946960595</v>
      </c>
      <c r="D50" s="512">
        <v>101.02236357894958</v>
      </c>
      <c r="E50" s="513">
        <v>103.82792848249838</v>
      </c>
      <c r="F50" s="512">
        <v>100.43772331140322</v>
      </c>
      <c r="G50" s="513">
        <v>104.44099920427929</v>
      </c>
      <c r="H50" s="513">
        <v>101.0349326621993</v>
      </c>
      <c r="I50" s="513">
        <v>103.19438936149974</v>
      </c>
      <c r="J50" s="513">
        <v>104.71299834481067</v>
      </c>
      <c r="K50" s="513">
        <v>104.66967482047735</v>
      </c>
      <c r="L50" s="513">
        <v>101.76307204950112</v>
      </c>
      <c r="M50" s="513">
        <v>102.88767955830048</v>
      </c>
      <c r="N50" s="513">
        <v>100.56605909656969</v>
      </c>
      <c r="O50" s="513">
        <v>99.355523051510829</v>
      </c>
      <c r="P50" s="513">
        <v>128.02359882005899</v>
      </c>
      <c r="Q50" s="513">
        <v>137.46225035720258</v>
      </c>
    </row>
    <row r="51" spans="1:17" s="283" customFormat="1">
      <c r="A51" s="404" t="s">
        <v>442</v>
      </c>
      <c r="B51" s="514">
        <v>101.61654419943685</v>
      </c>
      <c r="C51" s="515">
        <v>102.50107661381358</v>
      </c>
      <c r="D51" s="514">
        <v>100.71556555995235</v>
      </c>
      <c r="E51" s="515">
        <v>102.34116354128116</v>
      </c>
      <c r="F51" s="514">
        <v>100.79735651174484</v>
      </c>
      <c r="G51" s="515">
        <v>103.03058147011804</v>
      </c>
      <c r="H51" s="515">
        <v>100.71350388258014</v>
      </c>
      <c r="I51" s="515">
        <v>101.57745163650924</v>
      </c>
      <c r="J51" s="515">
        <v>102.66981522259768</v>
      </c>
      <c r="K51" s="515">
        <v>103.33857971271804</v>
      </c>
      <c r="L51" s="515">
        <v>102.70583568419033</v>
      </c>
      <c r="M51" s="515">
        <v>102.98237689855183</v>
      </c>
      <c r="N51" s="515">
        <v>100.43198576585517</v>
      </c>
      <c r="O51" s="515">
        <v>99.465551086837493</v>
      </c>
      <c r="P51" s="515">
        <v>110.13151485630783</v>
      </c>
      <c r="Q51" s="515">
        <v>110.3334833507913</v>
      </c>
    </row>
    <row r="52" spans="1:17" s="283" customFormat="1">
      <c r="A52" s="294" t="s">
        <v>443</v>
      </c>
      <c r="B52" s="512">
        <v>102.15993816901448</v>
      </c>
      <c r="C52" s="513">
        <v>102.55821926134982</v>
      </c>
      <c r="D52" s="512">
        <v>101.33483769823994</v>
      </c>
      <c r="E52" s="513">
        <v>102.1996068169119</v>
      </c>
      <c r="F52" s="512">
        <v>100.21868089221803</v>
      </c>
      <c r="G52" s="513">
        <v>102.23721742187972</v>
      </c>
      <c r="H52" s="513">
        <v>101.36008655146908</v>
      </c>
      <c r="I52" s="513">
        <v>102.16355214640664</v>
      </c>
      <c r="J52" s="513">
        <v>104.75646076638057</v>
      </c>
      <c r="K52" s="513">
        <v>104.78948902997726</v>
      </c>
      <c r="L52" s="513">
        <v>102.72493536855734</v>
      </c>
      <c r="M52" s="513">
        <v>103.39871216307255</v>
      </c>
      <c r="N52" s="513">
        <v>99.737043708718971</v>
      </c>
      <c r="O52" s="513">
        <v>98.212412030039374</v>
      </c>
      <c r="P52" s="513">
        <v>126.3671875</v>
      </c>
      <c r="Q52" s="513">
        <v>115.5813278231952</v>
      </c>
    </row>
    <row r="53" spans="1:17" s="283" customFormat="1">
      <c r="A53" s="294" t="s">
        <v>444</v>
      </c>
      <c r="B53" s="512">
        <v>101.32527104481734</v>
      </c>
      <c r="C53" s="513">
        <v>101.39576379387663</v>
      </c>
      <c r="D53" s="512">
        <v>100.34777990791903</v>
      </c>
      <c r="E53" s="513">
        <v>100.97708786752347</v>
      </c>
      <c r="F53" s="512">
        <v>98.580491335632487</v>
      </c>
      <c r="G53" s="513">
        <v>100.78018955535735</v>
      </c>
      <c r="H53" s="513">
        <v>100.39456847257679</v>
      </c>
      <c r="I53" s="513">
        <v>101.17826541316315</v>
      </c>
      <c r="J53" s="513">
        <v>104.16881744516732</v>
      </c>
      <c r="K53" s="513">
        <v>103.2512234703923</v>
      </c>
      <c r="L53" s="513">
        <v>102.06128721544685</v>
      </c>
      <c r="M53" s="513">
        <v>102.57058745334132</v>
      </c>
      <c r="N53" s="513">
        <v>98.351807788288554</v>
      </c>
      <c r="O53" s="513">
        <v>97.338679511854906</v>
      </c>
      <c r="P53" s="513">
        <v>121.06438407145515</v>
      </c>
      <c r="Q53" s="513">
        <v>116.79760885326209</v>
      </c>
    </row>
    <row r="54" spans="1:17" s="283" customFormat="1">
      <c r="A54" s="294" t="s">
        <v>445</v>
      </c>
      <c r="B54" s="512">
        <v>100.26129247795568</v>
      </c>
      <c r="C54" s="513">
        <v>101.29153459084286</v>
      </c>
      <c r="D54" s="512">
        <v>99.848086121548022</v>
      </c>
      <c r="E54" s="513">
        <v>101.36006657696353</v>
      </c>
      <c r="F54" s="512">
        <v>97.808569771859325</v>
      </c>
      <c r="G54" s="513">
        <v>100.87996975778009</v>
      </c>
      <c r="H54" s="513">
        <v>99.893315147541912</v>
      </c>
      <c r="I54" s="513">
        <v>101.8189494516393</v>
      </c>
      <c r="J54" s="513">
        <v>103.18805827573141</v>
      </c>
      <c r="K54" s="513">
        <v>102.99071695477906</v>
      </c>
      <c r="L54" s="513">
        <v>100.05704141206515</v>
      </c>
      <c r="M54" s="513">
        <v>100.60129121161164</v>
      </c>
      <c r="N54" s="513">
        <v>97.833080424886191</v>
      </c>
      <c r="O54" s="513">
        <v>95.791188877901746</v>
      </c>
      <c r="P54" s="513">
        <v>115.69230769230769</v>
      </c>
      <c r="Q54" s="513">
        <v>109.23119742453417</v>
      </c>
    </row>
    <row r="55" spans="1:17" s="283" customFormat="1">
      <c r="A55" s="294" t="s">
        <v>446</v>
      </c>
      <c r="B55" s="512">
        <v>101.52653208141741</v>
      </c>
      <c r="C55" s="513">
        <v>102.66072877370046</v>
      </c>
      <c r="D55" s="512">
        <v>100.68106332229667</v>
      </c>
      <c r="E55" s="513">
        <v>102.64060143566131</v>
      </c>
      <c r="F55" s="512">
        <v>99.413046803303757</v>
      </c>
      <c r="G55" s="513">
        <v>102.32275606610879</v>
      </c>
      <c r="H55" s="513">
        <v>100.7141770603905</v>
      </c>
      <c r="I55" s="513">
        <v>102.99013553323819</v>
      </c>
      <c r="J55" s="513">
        <v>103.59252294755035</v>
      </c>
      <c r="K55" s="513">
        <v>103.95015277808859</v>
      </c>
      <c r="L55" s="513">
        <v>102.17688918502299</v>
      </c>
      <c r="M55" s="513">
        <v>102.45764113115914</v>
      </c>
      <c r="N55" s="513">
        <v>99.046282122727689</v>
      </c>
      <c r="O55" s="513">
        <v>97.282987964907022</v>
      </c>
      <c r="P55" s="513">
        <v>116.88031764038571</v>
      </c>
      <c r="Q55" s="513">
        <v>120.86811694753055</v>
      </c>
    </row>
    <row r="56" spans="1:17" s="283" customFormat="1">
      <c r="A56" s="404" t="s">
        <v>447</v>
      </c>
      <c r="B56" s="514">
        <v>102.61261223229148</v>
      </c>
      <c r="C56" s="515">
        <v>102.86650359397775</v>
      </c>
      <c r="D56" s="514">
        <v>101.74088835003667</v>
      </c>
      <c r="E56" s="515">
        <v>102.54257512584</v>
      </c>
      <c r="F56" s="514">
        <v>100.32514753474204</v>
      </c>
      <c r="G56" s="515">
        <v>102.24958233579548</v>
      </c>
      <c r="H56" s="515">
        <v>101.78089262810548</v>
      </c>
      <c r="I56" s="515">
        <v>102.88705465210124</v>
      </c>
      <c r="J56" s="515">
        <v>104.84171303180621</v>
      </c>
      <c r="K56" s="515">
        <v>104.04344324061074</v>
      </c>
      <c r="L56" s="515">
        <v>103.26626341520708</v>
      </c>
      <c r="M56" s="515">
        <v>104.05148968287321</v>
      </c>
      <c r="N56" s="515">
        <v>100.64196089874527</v>
      </c>
      <c r="O56" s="515">
        <v>99.114526039234931</v>
      </c>
      <c r="P56" s="515">
        <v>105.24773574853489</v>
      </c>
      <c r="Q56" s="515">
        <v>109.23841353769667</v>
      </c>
    </row>
  </sheetData>
  <customSheetViews>
    <customSheetView guid="{6F28069D-A7F4-41D2-AA1B-4487F97E36F1}" showRuler="0">
      <pageMargins left="0.77" right="0.78" top="0.59" bottom="0.6" header="0.51181102362204722" footer="0.47"/>
      <pageSetup paperSize="8" orientation="landscape" horizontalDpi="4294967292" r:id="rId1"/>
      <headerFooter alignWithMargins="0"/>
    </customSheetView>
  </customSheetViews>
  <mergeCells count="10">
    <mergeCell ref="B3:C4"/>
    <mergeCell ref="A3:A5"/>
    <mergeCell ref="D4:E4"/>
    <mergeCell ref="F4:G4"/>
    <mergeCell ref="N3:O4"/>
    <mergeCell ref="P3:Q4"/>
    <mergeCell ref="H4:I4"/>
    <mergeCell ref="D3:I3"/>
    <mergeCell ref="J3:K4"/>
    <mergeCell ref="L3:M4"/>
  </mergeCells>
  <phoneticPr fontId="2"/>
  <pageMargins left="0.78740157480314965" right="0.78740157480314965" top="0.59055118110236227" bottom="0.59055118110236227" header="0.51181102362204722" footer="0.47244094488188981"/>
  <pageSetup paperSize="8" orientation="landscape"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dimension ref="A1:Q56"/>
  <sheetViews>
    <sheetView zoomScale="85" workbookViewId="0">
      <pane xSplit="1" ySplit="9" topLeftCell="B10" activePane="bottomRight" state="frozen"/>
      <selection pane="topRight"/>
      <selection pane="bottomLeft"/>
      <selection pane="bottomRight"/>
    </sheetView>
  </sheetViews>
  <sheetFormatPr defaultRowHeight="13.5"/>
  <cols>
    <col min="1" max="1" width="14.875" style="187" customWidth="1"/>
    <col min="2" max="17" width="11.125" style="186" customWidth="1"/>
    <col min="18" max="16384" width="9" style="186"/>
  </cols>
  <sheetData>
    <row r="1" spans="1:17" ht="28.5" customHeight="1">
      <c r="A1" s="184" t="s">
        <v>681</v>
      </c>
      <c r="B1" s="184"/>
      <c r="C1" s="184"/>
      <c r="D1" s="184"/>
      <c r="E1" s="184"/>
      <c r="F1" s="184"/>
      <c r="G1" s="184"/>
      <c r="H1" s="184"/>
      <c r="I1" s="184"/>
      <c r="J1" s="184"/>
      <c r="K1" s="184"/>
      <c r="L1" s="184"/>
      <c r="M1" s="184"/>
      <c r="N1" s="184"/>
      <c r="O1" s="184"/>
      <c r="P1" s="184"/>
      <c r="Q1" s="184"/>
    </row>
    <row r="2" spans="1:17">
      <c r="A2" s="443" t="s">
        <v>448</v>
      </c>
      <c r="Q2" s="189" t="s">
        <v>207</v>
      </c>
    </row>
    <row r="3" spans="1:17">
      <c r="A3" s="845" t="s">
        <v>400</v>
      </c>
      <c r="B3" s="776" t="s">
        <v>362</v>
      </c>
      <c r="C3" s="776"/>
      <c r="D3" s="774" t="s">
        <v>384</v>
      </c>
      <c r="E3" s="822"/>
      <c r="F3" s="822"/>
      <c r="G3" s="822"/>
      <c r="H3" s="822"/>
      <c r="I3" s="775"/>
      <c r="J3" s="817" t="s">
        <v>396</v>
      </c>
      <c r="K3" s="818"/>
      <c r="L3" s="817" t="s">
        <v>304</v>
      </c>
      <c r="M3" s="818"/>
      <c r="N3" s="817" t="s">
        <v>68</v>
      </c>
      <c r="O3" s="818"/>
      <c r="P3" s="817" t="s">
        <v>393</v>
      </c>
      <c r="Q3" s="818"/>
    </row>
    <row r="4" spans="1:17">
      <c r="A4" s="846"/>
      <c r="B4" s="776"/>
      <c r="C4" s="776"/>
      <c r="D4" s="774" t="s">
        <v>368</v>
      </c>
      <c r="E4" s="775"/>
      <c r="F4" s="774" t="s">
        <v>389</v>
      </c>
      <c r="G4" s="775"/>
      <c r="H4" s="774" t="s">
        <v>390</v>
      </c>
      <c r="I4" s="775"/>
      <c r="J4" s="813"/>
      <c r="K4" s="814"/>
      <c r="L4" s="813"/>
      <c r="M4" s="814"/>
      <c r="N4" s="813"/>
      <c r="O4" s="814"/>
      <c r="P4" s="813"/>
      <c r="Q4" s="814"/>
    </row>
    <row r="5" spans="1:17">
      <c r="A5" s="777"/>
      <c r="B5" s="192" t="s">
        <v>363</v>
      </c>
      <c r="C5" s="194" t="s">
        <v>364</v>
      </c>
      <c r="D5" s="192" t="s">
        <v>363</v>
      </c>
      <c r="E5" s="193" t="s">
        <v>364</v>
      </c>
      <c r="F5" s="192" t="s">
        <v>363</v>
      </c>
      <c r="G5" s="194" t="s">
        <v>364</v>
      </c>
      <c r="H5" s="192" t="s">
        <v>363</v>
      </c>
      <c r="I5" s="194" t="s">
        <v>364</v>
      </c>
      <c r="J5" s="192" t="s">
        <v>363</v>
      </c>
      <c r="K5" s="194" t="s">
        <v>364</v>
      </c>
      <c r="L5" s="192" t="s">
        <v>363</v>
      </c>
      <c r="M5" s="194" t="s">
        <v>364</v>
      </c>
      <c r="N5" s="192" t="s">
        <v>363</v>
      </c>
      <c r="O5" s="194" t="s">
        <v>364</v>
      </c>
      <c r="P5" s="192" t="s">
        <v>363</v>
      </c>
      <c r="Q5" s="192" t="s">
        <v>364</v>
      </c>
    </row>
    <row r="6" spans="1:17">
      <c r="A6" s="204"/>
      <c r="B6" s="502" t="s">
        <v>399</v>
      </c>
      <c r="C6" s="196" t="s">
        <v>399</v>
      </c>
      <c r="D6" s="195" t="s">
        <v>399</v>
      </c>
      <c r="E6" s="196" t="s">
        <v>399</v>
      </c>
      <c r="F6" s="195" t="s">
        <v>399</v>
      </c>
      <c r="G6" s="196" t="s">
        <v>399</v>
      </c>
      <c r="H6" s="195" t="s">
        <v>399</v>
      </c>
      <c r="I6" s="196" t="s">
        <v>399</v>
      </c>
      <c r="J6" s="195" t="s">
        <v>399</v>
      </c>
      <c r="K6" s="196" t="s">
        <v>399</v>
      </c>
      <c r="L6" s="195" t="s">
        <v>399</v>
      </c>
      <c r="M6" s="196" t="s">
        <v>399</v>
      </c>
      <c r="N6" s="195" t="s">
        <v>399</v>
      </c>
      <c r="O6" s="196" t="s">
        <v>399</v>
      </c>
      <c r="P6" s="195" t="s">
        <v>399</v>
      </c>
      <c r="Q6" s="195" t="s">
        <v>399</v>
      </c>
    </row>
    <row r="7" spans="1:17" s="200" customFormat="1" ht="18.95" customHeight="1">
      <c r="A7" s="386" t="s">
        <v>208</v>
      </c>
      <c r="B7" s="507">
        <v>101.42597041892709</v>
      </c>
      <c r="C7" s="508">
        <v>101.73530460988032</v>
      </c>
      <c r="D7" s="509">
        <v>100.77389620467416</v>
      </c>
      <c r="E7" s="508">
        <v>102.00883441930937</v>
      </c>
      <c r="F7" s="509">
        <v>99.496681265563495</v>
      </c>
      <c r="G7" s="508">
        <v>103.75664337669335</v>
      </c>
      <c r="H7" s="509">
        <v>100.79344480839994</v>
      </c>
      <c r="I7" s="508">
        <v>100.72204222179954</v>
      </c>
      <c r="J7" s="509">
        <v>101.2583404009978</v>
      </c>
      <c r="K7" s="508">
        <v>100.57678492757827</v>
      </c>
      <c r="L7" s="509">
        <v>102.66381392226668</v>
      </c>
      <c r="M7" s="508">
        <v>101.4392662931312</v>
      </c>
      <c r="N7" s="509">
        <v>99.491459925512686</v>
      </c>
      <c r="O7" s="508">
        <v>97.476677601432655</v>
      </c>
      <c r="P7" s="509">
        <v>111.88501389285621</v>
      </c>
      <c r="Q7" s="508">
        <v>117.91482433587488</v>
      </c>
    </row>
    <row r="8" spans="1:17" s="200" customFormat="1" ht="18.95" customHeight="1">
      <c r="A8" s="386" t="s">
        <v>209</v>
      </c>
      <c r="B8" s="507">
        <v>100.35238295390776</v>
      </c>
      <c r="C8" s="508">
        <v>101.83152608318753</v>
      </c>
      <c r="D8" s="509">
        <v>99.660026163354786</v>
      </c>
      <c r="E8" s="508">
        <v>101.34818775568695</v>
      </c>
      <c r="F8" s="509">
        <v>99.6954696640354</v>
      </c>
      <c r="G8" s="508">
        <v>101.68064665342354</v>
      </c>
      <c r="H8" s="509">
        <v>99.659490656949671</v>
      </c>
      <c r="I8" s="508">
        <v>101.09604655917799</v>
      </c>
      <c r="J8" s="509">
        <v>102.12429035299186</v>
      </c>
      <c r="K8" s="508">
        <v>100.44909629516256</v>
      </c>
      <c r="L8" s="509">
        <v>100.82207522441399</v>
      </c>
      <c r="M8" s="508">
        <v>104.60132018430157</v>
      </c>
      <c r="N8" s="509">
        <v>99.640468714424145</v>
      </c>
      <c r="O8" s="508">
        <v>98.704468491534726</v>
      </c>
      <c r="P8" s="509">
        <v>113.41462848548709</v>
      </c>
      <c r="Q8" s="508">
        <v>113.28718700545555</v>
      </c>
    </row>
    <row r="9" spans="1:17" s="200" customFormat="1" ht="18.95" customHeight="1">
      <c r="A9" s="391" t="s">
        <v>210</v>
      </c>
      <c r="B9" s="510">
        <v>102.18804031091429</v>
      </c>
      <c r="C9" s="511">
        <v>102.90564715395365</v>
      </c>
      <c r="D9" s="510">
        <v>101.185587545639</v>
      </c>
      <c r="E9" s="511">
        <v>102.63169750375579</v>
      </c>
      <c r="F9" s="510">
        <v>100.95405508616886</v>
      </c>
      <c r="G9" s="511">
        <v>102.67489222521785</v>
      </c>
      <c r="H9" s="510">
        <v>101.18908697076367</v>
      </c>
      <c r="I9" s="511">
        <v>102.59874862398431</v>
      </c>
      <c r="J9" s="510">
        <v>103.66837741540171</v>
      </c>
      <c r="K9" s="511">
        <v>104.06956720622749</v>
      </c>
      <c r="L9" s="510">
        <v>103.29824357609685</v>
      </c>
      <c r="M9" s="511">
        <v>103.30637815488642</v>
      </c>
      <c r="N9" s="510">
        <v>100.98566593948968</v>
      </c>
      <c r="O9" s="511">
        <v>99.391573744784381</v>
      </c>
      <c r="P9" s="510">
        <v>115.61261910219049</v>
      </c>
      <c r="Q9" s="511">
        <v>116.23977397129612</v>
      </c>
    </row>
    <row r="10" spans="1:17" s="283" customFormat="1">
      <c r="A10" s="294" t="s">
        <v>401</v>
      </c>
      <c r="B10" s="512">
        <v>99.978069227665159</v>
      </c>
      <c r="C10" s="513">
        <v>101.26311889274537</v>
      </c>
      <c r="D10" s="512">
        <v>99.275639161526939</v>
      </c>
      <c r="E10" s="513">
        <v>101.12807721393145</v>
      </c>
      <c r="F10" s="512">
        <v>99.993866929901927</v>
      </c>
      <c r="G10" s="513">
        <v>101.20830299763497</v>
      </c>
      <c r="H10" s="513">
        <v>99.260961555103961</v>
      </c>
      <c r="I10" s="513">
        <v>101.04816789608726</v>
      </c>
      <c r="J10" s="513">
        <v>102.80306477637021</v>
      </c>
      <c r="K10" s="513">
        <v>103.12623901714311</v>
      </c>
      <c r="L10" s="513">
        <v>100.08582439988893</v>
      </c>
      <c r="M10" s="513">
        <v>100.88399761806504</v>
      </c>
      <c r="N10" s="513">
        <v>100.12095827261291</v>
      </c>
      <c r="O10" s="513">
        <v>98.027208642163473</v>
      </c>
      <c r="P10" s="513">
        <v>107.94398472310631</v>
      </c>
      <c r="Q10" s="513">
        <v>109.15977169161717</v>
      </c>
    </row>
    <row r="11" spans="1:17" s="283" customFormat="1">
      <c r="A11" s="294" t="s">
        <v>402</v>
      </c>
      <c r="B11" s="512">
        <v>101.42180088889464</v>
      </c>
      <c r="C11" s="513">
        <v>101.68117665929775</v>
      </c>
      <c r="D11" s="512">
        <v>100.63066912897629</v>
      </c>
      <c r="E11" s="513">
        <v>101.31503207973725</v>
      </c>
      <c r="F11" s="512">
        <v>99.884158266887312</v>
      </c>
      <c r="G11" s="513">
        <v>99.855329714418787</v>
      </c>
      <c r="H11" s="513">
        <v>100.64220836331283</v>
      </c>
      <c r="I11" s="513">
        <v>102.51278574186911</v>
      </c>
      <c r="J11" s="513">
        <v>103.07287316171818</v>
      </c>
      <c r="K11" s="513">
        <v>103.36300797893708</v>
      </c>
      <c r="L11" s="513">
        <v>102.15261975045971</v>
      </c>
      <c r="M11" s="513">
        <v>102.31279880812394</v>
      </c>
      <c r="N11" s="513">
        <v>99.777900238798992</v>
      </c>
      <c r="O11" s="513">
        <v>97.683087283835462</v>
      </c>
      <c r="P11" s="513">
        <v>108.64903502501787</v>
      </c>
      <c r="Q11" s="513">
        <v>99.102209446728125</v>
      </c>
    </row>
    <row r="12" spans="1:17" s="283" customFormat="1">
      <c r="A12" s="294" t="s">
        <v>403</v>
      </c>
      <c r="B12" s="512">
        <v>101.56557677053803</v>
      </c>
      <c r="C12" s="513">
        <v>102.41067792494805</v>
      </c>
      <c r="D12" s="512">
        <v>100.97422604368842</v>
      </c>
      <c r="E12" s="513">
        <v>102.39152497278359</v>
      </c>
      <c r="F12" s="512">
        <v>99.606359028190212</v>
      </c>
      <c r="G12" s="513">
        <v>102.67399184272708</v>
      </c>
      <c r="H12" s="513">
        <v>100.99793141845524</v>
      </c>
      <c r="I12" s="513">
        <v>102.16265995226487</v>
      </c>
      <c r="J12" s="513">
        <v>102.17482576202872</v>
      </c>
      <c r="K12" s="513">
        <v>101.50091694393537</v>
      </c>
      <c r="L12" s="513">
        <v>102.27982878865876</v>
      </c>
      <c r="M12" s="513">
        <v>103.07966371312958</v>
      </c>
      <c r="N12" s="513">
        <v>99.912462566228982</v>
      </c>
      <c r="O12" s="513">
        <v>99.012323410237926</v>
      </c>
      <c r="P12" s="513">
        <v>112.10601719197709</v>
      </c>
      <c r="Q12" s="513">
        <v>107.49502325291471</v>
      </c>
    </row>
    <row r="13" spans="1:17" s="283" customFormat="1">
      <c r="A13" s="294" t="s">
        <v>404</v>
      </c>
      <c r="B13" s="512">
        <v>102.34538058773373</v>
      </c>
      <c r="C13" s="513">
        <v>103.03504188693699</v>
      </c>
      <c r="D13" s="512">
        <v>101.6089827276911</v>
      </c>
      <c r="E13" s="513">
        <v>102.80347046499192</v>
      </c>
      <c r="F13" s="512">
        <v>99.837059193954659</v>
      </c>
      <c r="G13" s="513">
        <v>102.45964037604432</v>
      </c>
      <c r="H13" s="513">
        <v>101.6358108559061</v>
      </c>
      <c r="I13" s="513">
        <v>103.08648758438275</v>
      </c>
      <c r="J13" s="513">
        <v>103.69598404161142</v>
      </c>
      <c r="K13" s="513">
        <v>104.3635334061369</v>
      </c>
      <c r="L13" s="513">
        <v>102.99577209809843</v>
      </c>
      <c r="M13" s="513">
        <v>103.19544619428657</v>
      </c>
      <c r="N13" s="513">
        <v>99.807271590790705</v>
      </c>
      <c r="O13" s="513">
        <v>100.32337842118173</v>
      </c>
      <c r="P13" s="513">
        <v>114.79839560903527</v>
      </c>
      <c r="Q13" s="513">
        <v>116.25590771882419</v>
      </c>
    </row>
    <row r="14" spans="1:17" s="283" customFormat="1">
      <c r="A14" s="294" t="s">
        <v>405</v>
      </c>
      <c r="B14" s="512">
        <v>101.09842025790088</v>
      </c>
      <c r="C14" s="513">
        <v>102.05451598237045</v>
      </c>
      <c r="D14" s="512">
        <v>100.28425644388523</v>
      </c>
      <c r="E14" s="513">
        <v>102.1521709746963</v>
      </c>
      <c r="F14" s="512">
        <v>99.864798021434467</v>
      </c>
      <c r="G14" s="513">
        <v>102.26709625169157</v>
      </c>
      <c r="H14" s="513">
        <v>100.29147454683553</v>
      </c>
      <c r="I14" s="513">
        <v>102.04820569056605</v>
      </c>
      <c r="J14" s="513">
        <v>103.22389813699606</v>
      </c>
      <c r="K14" s="513">
        <v>102.3528168424473</v>
      </c>
      <c r="L14" s="513">
        <v>101.65375698589467</v>
      </c>
      <c r="M14" s="513">
        <v>101.72580435831537</v>
      </c>
      <c r="N14" s="513">
        <v>100.04991126885537</v>
      </c>
      <c r="O14" s="513">
        <v>99.401053871330689</v>
      </c>
      <c r="P14" s="513">
        <v>110.04415011037527</v>
      </c>
      <c r="Q14" s="513">
        <v>103.25739846257025</v>
      </c>
    </row>
    <row r="15" spans="1:17" s="283" customFormat="1">
      <c r="A15" s="294" t="s">
        <v>406</v>
      </c>
      <c r="B15" s="512">
        <v>101.99586726089341</v>
      </c>
      <c r="C15" s="513">
        <v>102.85454907641775</v>
      </c>
      <c r="D15" s="512">
        <v>101.34515157225354</v>
      </c>
      <c r="E15" s="513">
        <v>102.77231599562826</v>
      </c>
      <c r="F15" s="512">
        <v>99.633278428691298</v>
      </c>
      <c r="G15" s="513">
        <v>102.5641281148326</v>
      </c>
      <c r="H15" s="513">
        <v>101.37183881148324</v>
      </c>
      <c r="I15" s="513">
        <v>102.93734641019169</v>
      </c>
      <c r="J15" s="513">
        <v>101.1951611858979</v>
      </c>
      <c r="K15" s="513">
        <v>101.96342552091073</v>
      </c>
      <c r="L15" s="513">
        <v>103.44490071812491</v>
      </c>
      <c r="M15" s="513">
        <v>103.66146606530732</v>
      </c>
      <c r="N15" s="513">
        <v>100.17691818822034</v>
      </c>
      <c r="O15" s="513">
        <v>99.922590851316912</v>
      </c>
      <c r="P15" s="513">
        <v>118.45949535192564</v>
      </c>
      <c r="Q15" s="513">
        <v>121.76358141087059</v>
      </c>
    </row>
    <row r="16" spans="1:17" s="283" customFormat="1">
      <c r="A16" s="404" t="s">
        <v>407</v>
      </c>
      <c r="B16" s="514">
        <v>102.6085407505162</v>
      </c>
      <c r="C16" s="515">
        <v>103.63912349277733</v>
      </c>
      <c r="D16" s="514">
        <v>102.12724312820474</v>
      </c>
      <c r="E16" s="515">
        <v>104.31916467105486</v>
      </c>
      <c r="F16" s="514">
        <v>101.24389379136464</v>
      </c>
      <c r="G16" s="515">
        <v>105.40108203834797</v>
      </c>
      <c r="H16" s="515">
        <v>102.14061224870041</v>
      </c>
      <c r="I16" s="515">
        <v>103.52438166744464</v>
      </c>
      <c r="J16" s="515">
        <v>103.14688197246988</v>
      </c>
      <c r="K16" s="515">
        <v>102.25044821766713</v>
      </c>
      <c r="L16" s="515">
        <v>103.22091519088301</v>
      </c>
      <c r="M16" s="515">
        <v>102.10121700520945</v>
      </c>
      <c r="N16" s="515">
        <v>101.45622466833515</v>
      </c>
      <c r="O16" s="515">
        <v>102.02899624618928</v>
      </c>
      <c r="P16" s="515">
        <v>99.464800329353636</v>
      </c>
      <c r="Q16" s="515">
        <v>103.7404366883033</v>
      </c>
    </row>
    <row r="17" spans="1:17" s="283" customFormat="1">
      <c r="A17" s="294" t="s">
        <v>408</v>
      </c>
      <c r="B17" s="512">
        <v>101.92056202804727</v>
      </c>
      <c r="C17" s="513">
        <v>103.02645523021125</v>
      </c>
      <c r="D17" s="512">
        <v>101.08848958065086</v>
      </c>
      <c r="E17" s="513">
        <v>102.85884553738929</v>
      </c>
      <c r="F17" s="512">
        <v>101.06708278166572</v>
      </c>
      <c r="G17" s="513">
        <v>103.99532970381283</v>
      </c>
      <c r="H17" s="513">
        <v>101.08878949057734</v>
      </c>
      <c r="I17" s="513">
        <v>102.09088027748412</v>
      </c>
      <c r="J17" s="513">
        <v>102.86070612169713</v>
      </c>
      <c r="K17" s="513">
        <v>103.38436229683956</v>
      </c>
      <c r="L17" s="513">
        <v>102.91708692111916</v>
      </c>
      <c r="M17" s="513">
        <v>103.4413672630123</v>
      </c>
      <c r="N17" s="513">
        <v>100.71297561677335</v>
      </c>
      <c r="O17" s="513">
        <v>99.772310093291523</v>
      </c>
      <c r="P17" s="513">
        <v>109.14893617021278</v>
      </c>
      <c r="Q17" s="513">
        <v>110.91153339989918</v>
      </c>
    </row>
    <row r="18" spans="1:17" s="283" customFormat="1">
      <c r="A18" s="294" t="s">
        <v>409</v>
      </c>
      <c r="B18" s="512">
        <v>101.84432817609388</v>
      </c>
      <c r="C18" s="513">
        <v>102.71100608758321</v>
      </c>
      <c r="D18" s="512">
        <v>100.78715659083892</v>
      </c>
      <c r="E18" s="513">
        <v>102.66094278555715</v>
      </c>
      <c r="F18" s="512">
        <v>101.1537880694689</v>
      </c>
      <c r="G18" s="513">
        <v>102.71182923673321</v>
      </c>
      <c r="H18" s="513">
        <v>100.78204400129445</v>
      </c>
      <c r="I18" s="513">
        <v>102.62584197313815</v>
      </c>
      <c r="J18" s="513">
        <v>102.67876478489057</v>
      </c>
      <c r="K18" s="513">
        <v>102.87023347049423</v>
      </c>
      <c r="L18" s="513">
        <v>103.53972300929135</v>
      </c>
      <c r="M18" s="513">
        <v>102.9505454004847</v>
      </c>
      <c r="N18" s="513">
        <v>101.19983925598484</v>
      </c>
      <c r="O18" s="513">
        <v>98.445420937174958</v>
      </c>
      <c r="P18" s="513">
        <v>106.7632850241546</v>
      </c>
      <c r="Q18" s="513">
        <v>113.41986708998245</v>
      </c>
    </row>
    <row r="19" spans="1:17" s="283" customFormat="1">
      <c r="A19" s="294" t="s">
        <v>410</v>
      </c>
      <c r="B19" s="512">
        <v>102.7286921370484</v>
      </c>
      <c r="C19" s="513">
        <v>103.94542154351318</v>
      </c>
      <c r="D19" s="512">
        <v>101.39184097224256</v>
      </c>
      <c r="E19" s="513">
        <v>103.47696471113419</v>
      </c>
      <c r="F19" s="512">
        <v>100.46132431895009</v>
      </c>
      <c r="G19" s="513">
        <v>103.63459581398209</v>
      </c>
      <c r="H19" s="513">
        <v>101.40527553221771</v>
      </c>
      <c r="I19" s="513">
        <v>103.36060603430593</v>
      </c>
      <c r="J19" s="513">
        <v>104.78157076152672</v>
      </c>
      <c r="K19" s="513">
        <v>105.49939894378963</v>
      </c>
      <c r="L19" s="513">
        <v>104.65126684973136</v>
      </c>
      <c r="M19" s="513">
        <v>105.16536721888001</v>
      </c>
      <c r="N19" s="513">
        <v>101.55373280187985</v>
      </c>
      <c r="O19" s="513">
        <v>100.782956365377</v>
      </c>
      <c r="P19" s="513">
        <v>117.50784145993727</v>
      </c>
      <c r="Q19" s="513">
        <v>117.80279510876504</v>
      </c>
    </row>
    <row r="20" spans="1:17" s="283" customFormat="1">
      <c r="A20" s="294" t="s">
        <v>411</v>
      </c>
      <c r="B20" s="512">
        <v>102.88519505203935</v>
      </c>
      <c r="C20" s="513">
        <v>103.3434414416774</v>
      </c>
      <c r="D20" s="512">
        <v>101.80215529995363</v>
      </c>
      <c r="E20" s="513">
        <v>103.37010273138314</v>
      </c>
      <c r="F20" s="512">
        <v>102.04560489161621</v>
      </c>
      <c r="G20" s="513">
        <v>103.53159083853068</v>
      </c>
      <c r="H20" s="513">
        <v>101.79912727516715</v>
      </c>
      <c r="I20" s="513">
        <v>103.26550383784007</v>
      </c>
      <c r="J20" s="513">
        <v>104.58146693398722</v>
      </c>
      <c r="K20" s="513">
        <v>104.79221229670735</v>
      </c>
      <c r="L20" s="513">
        <v>103.90542021466548</v>
      </c>
      <c r="M20" s="513">
        <v>102.45100862984154</v>
      </c>
      <c r="N20" s="513">
        <v>102.03694709305793</v>
      </c>
      <c r="O20" s="513">
        <v>99.875907570642056</v>
      </c>
      <c r="P20" s="513">
        <v>116.27243442245742</v>
      </c>
      <c r="Q20" s="513">
        <v>116.73604585804796</v>
      </c>
    </row>
    <row r="21" spans="1:17" s="283" customFormat="1">
      <c r="A21" s="404" t="s">
        <v>412</v>
      </c>
      <c r="B21" s="514">
        <v>102.36797328563938</v>
      </c>
      <c r="C21" s="515">
        <v>103.57053498335291</v>
      </c>
      <c r="D21" s="514">
        <v>101.41029276400455</v>
      </c>
      <c r="E21" s="515">
        <v>103.36825408806152</v>
      </c>
      <c r="F21" s="514">
        <v>102.1243383938077</v>
      </c>
      <c r="G21" s="515">
        <v>103.84867436948785</v>
      </c>
      <c r="H21" s="515">
        <v>101.40048731241666</v>
      </c>
      <c r="I21" s="515">
        <v>103.02674933815103</v>
      </c>
      <c r="J21" s="515">
        <v>104.20475516918712</v>
      </c>
      <c r="K21" s="515">
        <v>104.70831538507646</v>
      </c>
      <c r="L21" s="515">
        <v>103.11194381840178</v>
      </c>
      <c r="M21" s="515">
        <v>103.57763970558005</v>
      </c>
      <c r="N21" s="515">
        <v>101.81943247294205</v>
      </c>
      <c r="O21" s="515">
        <v>100.85095312504404</v>
      </c>
      <c r="P21" s="515">
        <v>115.30861574418358</v>
      </c>
      <c r="Q21" s="515">
        <v>118.44265190831371</v>
      </c>
    </row>
    <row r="22" spans="1:17" s="283" customFormat="1">
      <c r="A22" s="294" t="s">
        <v>413</v>
      </c>
      <c r="B22" s="512">
        <v>103.28206713652273</v>
      </c>
      <c r="C22" s="513">
        <v>104.1889753484637</v>
      </c>
      <c r="D22" s="512">
        <v>102.48427917500791</v>
      </c>
      <c r="E22" s="513">
        <v>104.1165989028987</v>
      </c>
      <c r="F22" s="512">
        <v>102.52154744586102</v>
      </c>
      <c r="G22" s="513">
        <v>103.51692362843315</v>
      </c>
      <c r="H22" s="513">
        <v>102.4837942748718</v>
      </c>
      <c r="I22" s="513">
        <v>104.54851077630313</v>
      </c>
      <c r="J22" s="513">
        <v>104.83764574477338</v>
      </c>
      <c r="K22" s="513">
        <v>104.85388105630913</v>
      </c>
      <c r="L22" s="513">
        <v>103.90417365499758</v>
      </c>
      <c r="M22" s="513">
        <v>104.00302984324948</v>
      </c>
      <c r="N22" s="513">
        <v>102.62409163483971</v>
      </c>
      <c r="O22" s="513">
        <v>101.00903184130058</v>
      </c>
      <c r="P22" s="513">
        <v>122.80731231937629</v>
      </c>
      <c r="Q22" s="513">
        <v>126.44222357280927</v>
      </c>
    </row>
    <row r="23" spans="1:17" s="283" customFormat="1">
      <c r="A23" s="294" t="s">
        <v>414</v>
      </c>
      <c r="B23" s="512">
        <v>102.63732226831009</v>
      </c>
      <c r="C23" s="513">
        <v>103.51731737916209</v>
      </c>
      <c r="D23" s="512">
        <v>102.08398253274207</v>
      </c>
      <c r="E23" s="513">
        <v>103.37650655701131</v>
      </c>
      <c r="F23" s="512">
        <v>101.53820253820254</v>
      </c>
      <c r="G23" s="513">
        <v>103.11928702996227</v>
      </c>
      <c r="H23" s="513">
        <v>102.09086737167286</v>
      </c>
      <c r="I23" s="513">
        <v>103.55561913973102</v>
      </c>
      <c r="J23" s="513">
        <v>104.45225774041415</v>
      </c>
      <c r="K23" s="513">
        <v>105.13612062002215</v>
      </c>
      <c r="L23" s="513">
        <v>102.78108124260426</v>
      </c>
      <c r="M23" s="513">
        <v>103.05165695793195</v>
      </c>
      <c r="N23" s="513">
        <v>101.66355477225004</v>
      </c>
      <c r="O23" s="513">
        <v>100.52212228654118</v>
      </c>
      <c r="P23" s="513">
        <v>119.00018446781037</v>
      </c>
      <c r="Q23" s="513">
        <v>123.2105568206328</v>
      </c>
    </row>
    <row r="24" spans="1:17" s="283" customFormat="1">
      <c r="A24" s="294" t="s">
        <v>415</v>
      </c>
      <c r="B24" s="512">
        <v>100.71461183065755</v>
      </c>
      <c r="C24" s="513">
        <v>101.44490786927672</v>
      </c>
      <c r="D24" s="512">
        <v>99.85532898893689</v>
      </c>
      <c r="E24" s="513">
        <v>101.156390883928</v>
      </c>
      <c r="F24" s="512">
        <v>98.898951934698744</v>
      </c>
      <c r="G24" s="513">
        <v>101.57598995902035</v>
      </c>
      <c r="H24" s="513">
        <v>99.869902326456227</v>
      </c>
      <c r="I24" s="513">
        <v>100.83193104304378</v>
      </c>
      <c r="J24" s="513">
        <v>102.72265669503859</v>
      </c>
      <c r="K24" s="513">
        <v>103.42206302700454</v>
      </c>
      <c r="L24" s="513">
        <v>101.32485748546929</v>
      </c>
      <c r="M24" s="513">
        <v>101.48239250432557</v>
      </c>
      <c r="N24" s="513">
        <v>98.688424159728214</v>
      </c>
      <c r="O24" s="513">
        <v>97.437907518007947</v>
      </c>
      <c r="P24" s="513">
        <v>117.46987951807229</v>
      </c>
      <c r="Q24" s="513">
        <v>119.97452140025165</v>
      </c>
    </row>
    <row r="25" spans="1:17" s="283" customFormat="1">
      <c r="A25" s="294" t="s">
        <v>416</v>
      </c>
      <c r="B25" s="512">
        <v>101.27140976920532</v>
      </c>
      <c r="C25" s="513">
        <v>101.52631051672417</v>
      </c>
      <c r="D25" s="512">
        <v>99.281875723161733</v>
      </c>
      <c r="E25" s="513">
        <v>100.37091048428897</v>
      </c>
      <c r="F25" s="512">
        <v>98.618402873722019</v>
      </c>
      <c r="G25" s="513">
        <v>101.59255223989609</v>
      </c>
      <c r="H25" s="513">
        <v>99.293291445699182</v>
      </c>
      <c r="I25" s="513">
        <v>99.430269965637891</v>
      </c>
      <c r="J25" s="513">
        <v>103.57342971120124</v>
      </c>
      <c r="K25" s="513">
        <v>104.08780217575378</v>
      </c>
      <c r="L25" s="513">
        <v>104.62465372959446</v>
      </c>
      <c r="M25" s="513">
        <v>105.68899309028841</v>
      </c>
      <c r="N25" s="513">
        <v>98.610590231270649</v>
      </c>
      <c r="O25" s="513">
        <v>98.350283774695811</v>
      </c>
      <c r="P25" s="513">
        <v>133.36291038154394</v>
      </c>
      <c r="Q25" s="513">
        <v>140.52980505733558</v>
      </c>
    </row>
    <row r="26" spans="1:17" s="283" customFormat="1">
      <c r="A26" s="404" t="s">
        <v>417</v>
      </c>
      <c r="B26" s="514">
        <v>102.53006496090367</v>
      </c>
      <c r="C26" s="515">
        <v>102.10018442943749</v>
      </c>
      <c r="D26" s="514">
        <v>100.63905732337236</v>
      </c>
      <c r="E26" s="515">
        <v>101.48012086691456</v>
      </c>
      <c r="F26" s="514">
        <v>98.864707831095032</v>
      </c>
      <c r="G26" s="515">
        <v>101.34334229041795</v>
      </c>
      <c r="H26" s="515">
        <v>100.6743400133069</v>
      </c>
      <c r="I26" s="515">
        <v>101.60415191296568</v>
      </c>
      <c r="J26" s="515">
        <v>103.58070684501553</v>
      </c>
      <c r="K26" s="515">
        <v>103.5609624039425</v>
      </c>
      <c r="L26" s="515">
        <v>106.34142993588679</v>
      </c>
      <c r="M26" s="515">
        <v>104.46023584791619</v>
      </c>
      <c r="N26" s="515">
        <v>99.711563146528931</v>
      </c>
      <c r="O26" s="515">
        <v>98.058306517252234</v>
      </c>
      <c r="P26" s="515">
        <v>123.15476190476191</v>
      </c>
      <c r="Q26" s="515">
        <v>110.76325706350072</v>
      </c>
    </row>
    <row r="27" spans="1:17" s="283" customFormat="1">
      <c r="A27" s="294" t="s">
        <v>418</v>
      </c>
      <c r="B27" s="512">
        <v>103.10482329012342</v>
      </c>
      <c r="C27" s="513">
        <v>103.22443200649083</v>
      </c>
      <c r="D27" s="512">
        <v>100.16930131212973</v>
      </c>
      <c r="E27" s="513">
        <v>102.15396827971158</v>
      </c>
      <c r="F27" s="512">
        <v>100.68596352101507</v>
      </c>
      <c r="G27" s="513">
        <v>104.75491251666259</v>
      </c>
      <c r="H27" s="513">
        <v>100.15984067482316</v>
      </c>
      <c r="I27" s="513">
        <v>100.13725971287893</v>
      </c>
      <c r="J27" s="513">
        <v>104.55531376167031</v>
      </c>
      <c r="K27" s="513">
        <v>104.16455714708022</v>
      </c>
      <c r="L27" s="513">
        <v>110.77983393706926</v>
      </c>
      <c r="M27" s="513">
        <v>108.83645077492656</v>
      </c>
      <c r="N27" s="513">
        <v>100.82471959533758</v>
      </c>
      <c r="O27" s="513">
        <v>101.10077965024222</v>
      </c>
      <c r="P27" s="513">
        <v>120.84347120843471</v>
      </c>
      <c r="Q27" s="513">
        <v>113.847404038557</v>
      </c>
    </row>
    <row r="28" spans="1:17" s="283" customFormat="1">
      <c r="A28" s="294" t="s">
        <v>419</v>
      </c>
      <c r="B28" s="512">
        <v>102.8854915320502</v>
      </c>
      <c r="C28" s="513">
        <v>103.71792943890905</v>
      </c>
      <c r="D28" s="512">
        <v>102.41211705114233</v>
      </c>
      <c r="E28" s="513">
        <v>103.87341629681697</v>
      </c>
      <c r="F28" s="512">
        <v>101.49703557312253</v>
      </c>
      <c r="G28" s="513">
        <v>103.31472485587905</v>
      </c>
      <c r="H28" s="513">
        <v>102.4257155139406</v>
      </c>
      <c r="I28" s="513">
        <v>104.29349146711631</v>
      </c>
      <c r="J28" s="513">
        <v>104.14327068372616</v>
      </c>
      <c r="K28" s="513">
        <v>104.64796401224497</v>
      </c>
      <c r="L28" s="513">
        <v>103.18073208189189</v>
      </c>
      <c r="M28" s="513">
        <v>102.80283487370447</v>
      </c>
      <c r="N28" s="513">
        <v>102.15050802654405</v>
      </c>
      <c r="O28" s="513">
        <v>99.769634149375989</v>
      </c>
      <c r="P28" s="513">
        <v>113.49036402569592</v>
      </c>
      <c r="Q28" s="513">
        <v>115.94314111874641</v>
      </c>
    </row>
    <row r="29" spans="1:17" s="283" customFormat="1">
      <c r="A29" s="294" t="s">
        <v>420</v>
      </c>
      <c r="B29" s="512">
        <v>102.90615124684392</v>
      </c>
      <c r="C29" s="513">
        <v>103.91185019787588</v>
      </c>
      <c r="D29" s="512">
        <v>101.50087209310948</v>
      </c>
      <c r="E29" s="513">
        <v>103.69986982936391</v>
      </c>
      <c r="F29" s="512">
        <v>101.96009467770605</v>
      </c>
      <c r="G29" s="513">
        <v>104.88933590786962</v>
      </c>
      <c r="H29" s="513">
        <v>101.49359471567243</v>
      </c>
      <c r="I29" s="513">
        <v>102.70232376804123</v>
      </c>
      <c r="J29" s="513">
        <v>103.66359999414942</v>
      </c>
      <c r="K29" s="513">
        <v>104.96636659833543</v>
      </c>
      <c r="L29" s="513">
        <v>105.21664483985687</v>
      </c>
      <c r="M29" s="513">
        <v>104.3216487213919</v>
      </c>
      <c r="N29" s="513">
        <v>102.50231696014829</v>
      </c>
      <c r="O29" s="513">
        <v>101.43277730285818</v>
      </c>
      <c r="P29" s="513">
        <v>109.68783638320775</v>
      </c>
      <c r="Q29" s="513">
        <v>104.12065755605153</v>
      </c>
    </row>
    <row r="30" spans="1:17" s="283" customFormat="1">
      <c r="A30" s="294" t="s">
        <v>421</v>
      </c>
      <c r="B30" s="512">
        <v>101.67768963154029</v>
      </c>
      <c r="C30" s="513">
        <v>101.72979868138275</v>
      </c>
      <c r="D30" s="512">
        <v>100.52146339525592</v>
      </c>
      <c r="E30" s="513">
        <v>101.20544468974883</v>
      </c>
      <c r="F30" s="512">
        <v>99.281809003105181</v>
      </c>
      <c r="G30" s="513">
        <v>100.57132524273078</v>
      </c>
      <c r="H30" s="513">
        <v>100.53942581045678</v>
      </c>
      <c r="I30" s="513">
        <v>101.60546013830553</v>
      </c>
      <c r="J30" s="513">
        <v>102.68603757359666</v>
      </c>
      <c r="K30" s="513">
        <v>103.69117582651832</v>
      </c>
      <c r="L30" s="513">
        <v>103.33030464744914</v>
      </c>
      <c r="M30" s="513">
        <v>102.54659462541757</v>
      </c>
      <c r="N30" s="513">
        <v>99.513583382466322</v>
      </c>
      <c r="O30" s="513">
        <v>97.544310871867566</v>
      </c>
      <c r="P30" s="513">
        <v>117.45531019978969</v>
      </c>
      <c r="Q30" s="513">
        <v>118.27334153194346</v>
      </c>
    </row>
    <row r="31" spans="1:17" s="283" customFormat="1">
      <c r="A31" s="404" t="s">
        <v>422</v>
      </c>
      <c r="B31" s="514">
        <v>102.92594667907757</v>
      </c>
      <c r="C31" s="515">
        <v>103.51107088722928</v>
      </c>
      <c r="D31" s="514">
        <v>101.75086993604825</v>
      </c>
      <c r="E31" s="515">
        <v>103.5526961779383</v>
      </c>
      <c r="F31" s="514">
        <v>101.2595965871202</v>
      </c>
      <c r="G31" s="515">
        <v>103.83289387085289</v>
      </c>
      <c r="H31" s="515">
        <v>101.75760883077041</v>
      </c>
      <c r="I31" s="515">
        <v>103.35461861930931</v>
      </c>
      <c r="J31" s="515">
        <v>103.24356710498506</v>
      </c>
      <c r="K31" s="515">
        <v>103.2117214203772</v>
      </c>
      <c r="L31" s="515">
        <v>104.7825836778934</v>
      </c>
      <c r="M31" s="515">
        <v>103.56313441170167</v>
      </c>
      <c r="N31" s="515">
        <v>101.34028923740597</v>
      </c>
      <c r="O31" s="515">
        <v>100.7802531733233</v>
      </c>
      <c r="P31" s="515">
        <v>113.78953897043623</v>
      </c>
      <c r="Q31" s="515">
        <v>110.00500417406478</v>
      </c>
    </row>
    <row r="32" spans="1:17" s="283" customFormat="1">
      <c r="A32" s="294" t="s">
        <v>423</v>
      </c>
      <c r="B32" s="512">
        <v>102.6761374362073</v>
      </c>
      <c r="C32" s="513">
        <v>103.27177389507631</v>
      </c>
      <c r="D32" s="512">
        <v>101.59563134102356</v>
      </c>
      <c r="E32" s="513">
        <v>102.80785496009206</v>
      </c>
      <c r="F32" s="512">
        <v>100.95771689160303</v>
      </c>
      <c r="G32" s="513">
        <v>102.96342331626067</v>
      </c>
      <c r="H32" s="513">
        <v>101.60425400095001</v>
      </c>
      <c r="I32" s="513">
        <v>102.70884773219836</v>
      </c>
      <c r="J32" s="513">
        <v>103.30446030907852</v>
      </c>
      <c r="K32" s="513">
        <v>104.52436631843389</v>
      </c>
      <c r="L32" s="513">
        <v>104.51341671206353</v>
      </c>
      <c r="M32" s="513">
        <v>104.40457511967284</v>
      </c>
      <c r="N32" s="513">
        <v>101.01873997154189</v>
      </c>
      <c r="O32" s="513">
        <v>98.922894846082741</v>
      </c>
      <c r="P32" s="513">
        <v>116.79641277947313</v>
      </c>
      <c r="Q32" s="513">
        <v>112.46861989026895</v>
      </c>
    </row>
    <row r="33" spans="1:17" s="283" customFormat="1">
      <c r="A33" s="294" t="s">
        <v>424</v>
      </c>
      <c r="B33" s="512">
        <v>102.08863670578836</v>
      </c>
      <c r="C33" s="513">
        <v>102.71741199798656</v>
      </c>
      <c r="D33" s="512">
        <v>100.53376031321315</v>
      </c>
      <c r="E33" s="513">
        <v>102.32391615514783</v>
      </c>
      <c r="F33" s="512">
        <v>101.92354347901431</v>
      </c>
      <c r="G33" s="513">
        <v>104.36872291975506</v>
      </c>
      <c r="H33" s="513">
        <v>100.51523289900825</v>
      </c>
      <c r="I33" s="513">
        <v>101.01177728758807</v>
      </c>
      <c r="J33" s="513">
        <v>103.1498155089735</v>
      </c>
      <c r="K33" s="513">
        <v>103.34688648897237</v>
      </c>
      <c r="L33" s="513">
        <v>104.6263491579285</v>
      </c>
      <c r="M33" s="513">
        <v>103.91522697427769</v>
      </c>
      <c r="N33" s="513">
        <v>102.34501817791551</v>
      </c>
      <c r="O33" s="513">
        <v>101.27634237679817</v>
      </c>
      <c r="P33" s="513">
        <v>112.65822784810126</v>
      </c>
      <c r="Q33" s="513">
        <v>108.98584457052766</v>
      </c>
    </row>
    <row r="34" spans="1:17" s="283" customFormat="1">
      <c r="A34" s="294" t="s">
        <v>425</v>
      </c>
      <c r="B34" s="512">
        <v>102.26874384115195</v>
      </c>
      <c r="C34" s="513">
        <v>103.27795048116064</v>
      </c>
      <c r="D34" s="512">
        <v>101.18036538681207</v>
      </c>
      <c r="E34" s="513">
        <v>103.23974934331545</v>
      </c>
      <c r="F34" s="512">
        <v>102.10300486021904</v>
      </c>
      <c r="G34" s="513">
        <v>104.23268162083002</v>
      </c>
      <c r="H34" s="513">
        <v>101.16606176374336</v>
      </c>
      <c r="I34" s="513">
        <v>102.43974898952621</v>
      </c>
      <c r="J34" s="513">
        <v>103.52800687832374</v>
      </c>
      <c r="K34" s="513">
        <v>103.11983861755662</v>
      </c>
      <c r="L34" s="513">
        <v>103.64591115129822</v>
      </c>
      <c r="M34" s="513">
        <v>103.42211058316431</v>
      </c>
      <c r="N34" s="513">
        <v>101.55691980756177</v>
      </c>
      <c r="O34" s="513">
        <v>101.31707420266507</v>
      </c>
      <c r="P34" s="513">
        <v>119.37172774869109</v>
      </c>
      <c r="Q34" s="513">
        <v>118.03637763767141</v>
      </c>
    </row>
    <row r="35" spans="1:17" s="283" customFormat="1">
      <c r="A35" s="294" t="s">
        <v>426</v>
      </c>
      <c r="B35" s="512">
        <v>101.42544645175693</v>
      </c>
      <c r="C35" s="513">
        <v>101.57825049351126</v>
      </c>
      <c r="D35" s="512">
        <v>100.13673047770384</v>
      </c>
      <c r="E35" s="513">
        <v>100.81146404599571</v>
      </c>
      <c r="F35" s="512">
        <v>100.0677874186551</v>
      </c>
      <c r="G35" s="513">
        <v>100.05858034231403</v>
      </c>
      <c r="H35" s="513">
        <v>100.13780917353739</v>
      </c>
      <c r="I35" s="513">
        <v>101.43149902436323</v>
      </c>
      <c r="J35" s="513">
        <v>102.40274727058551</v>
      </c>
      <c r="K35" s="513">
        <v>103.69104270603742</v>
      </c>
      <c r="L35" s="513">
        <v>103.97292740525444</v>
      </c>
      <c r="M35" s="513">
        <v>103.84990939518744</v>
      </c>
      <c r="N35" s="513">
        <v>99.508515648998269</v>
      </c>
      <c r="O35" s="513">
        <v>97.25703994868087</v>
      </c>
      <c r="P35" s="513">
        <v>125.95126122274476</v>
      </c>
      <c r="Q35" s="513">
        <v>131.7674183551336</v>
      </c>
    </row>
    <row r="36" spans="1:17" s="283" customFormat="1">
      <c r="A36" s="404" t="s">
        <v>427</v>
      </c>
      <c r="B36" s="514">
        <v>102.37817253952259</v>
      </c>
      <c r="C36" s="515">
        <v>102.69955389945736</v>
      </c>
      <c r="D36" s="514">
        <v>100.8475871407436</v>
      </c>
      <c r="E36" s="515">
        <v>102.05727529264354</v>
      </c>
      <c r="F36" s="514">
        <v>101.12569641348379</v>
      </c>
      <c r="G36" s="515">
        <v>101.96884950513076</v>
      </c>
      <c r="H36" s="515">
        <v>100.84323121720962</v>
      </c>
      <c r="I36" s="515">
        <v>102.12603879532551</v>
      </c>
      <c r="J36" s="515">
        <v>103.54768690032211</v>
      </c>
      <c r="K36" s="515">
        <v>104.09600217663863</v>
      </c>
      <c r="L36" s="515">
        <v>104.87682148133078</v>
      </c>
      <c r="M36" s="515">
        <v>104.57968430319711</v>
      </c>
      <c r="N36" s="515">
        <v>101.01003819632962</v>
      </c>
      <c r="O36" s="515">
        <v>98.633868601969581</v>
      </c>
      <c r="P36" s="515">
        <v>115.64510519909581</v>
      </c>
      <c r="Q36" s="515">
        <v>112.59175515343604</v>
      </c>
    </row>
    <row r="37" spans="1:17" s="283" customFormat="1">
      <c r="A37" s="294" t="s">
        <v>428</v>
      </c>
      <c r="B37" s="512">
        <v>101.48524985944466</v>
      </c>
      <c r="C37" s="513">
        <v>103.08446422266013</v>
      </c>
      <c r="D37" s="512">
        <v>100.53748704294701</v>
      </c>
      <c r="E37" s="513">
        <v>103.04014073920878</v>
      </c>
      <c r="F37" s="512">
        <v>101.99489242866855</v>
      </c>
      <c r="G37" s="513">
        <v>104.52554007430292</v>
      </c>
      <c r="H37" s="513">
        <v>100.5168986372455</v>
      </c>
      <c r="I37" s="513">
        <v>101.96695885526019</v>
      </c>
      <c r="J37" s="513">
        <v>103.07252784082675</v>
      </c>
      <c r="K37" s="513">
        <v>103.87344018276691</v>
      </c>
      <c r="L37" s="513">
        <v>102.45574071673518</v>
      </c>
      <c r="M37" s="513">
        <v>102.74050139693975</v>
      </c>
      <c r="N37" s="513">
        <v>101.83873265257097</v>
      </c>
      <c r="O37" s="513">
        <v>100.44888144044779</v>
      </c>
      <c r="P37" s="513">
        <v>114.12707609115489</v>
      </c>
      <c r="Q37" s="513">
        <v>118.45947236706309</v>
      </c>
    </row>
    <row r="38" spans="1:17" s="283" customFormat="1">
      <c r="A38" s="294" t="s">
        <v>429</v>
      </c>
      <c r="B38" s="512">
        <v>101.27765711079377</v>
      </c>
      <c r="C38" s="513">
        <v>101.80187437631456</v>
      </c>
      <c r="D38" s="512">
        <v>100.40014504311267</v>
      </c>
      <c r="E38" s="513">
        <v>101.79878414199106</v>
      </c>
      <c r="F38" s="512">
        <v>101.37014344831621</v>
      </c>
      <c r="G38" s="513">
        <v>101.79175050177034</v>
      </c>
      <c r="H38" s="513">
        <v>100.38557766486804</v>
      </c>
      <c r="I38" s="513">
        <v>101.80381145914995</v>
      </c>
      <c r="J38" s="513">
        <v>102.14400104297516</v>
      </c>
      <c r="K38" s="513">
        <v>103.33085983166777</v>
      </c>
      <c r="L38" s="513">
        <v>102.68992236162802</v>
      </c>
      <c r="M38" s="513">
        <v>100.76115911751189</v>
      </c>
      <c r="N38" s="513">
        <v>101.11467050209204</v>
      </c>
      <c r="O38" s="513">
        <v>98.723460388117275</v>
      </c>
      <c r="P38" s="513">
        <v>110.36554832248373</v>
      </c>
      <c r="Q38" s="513">
        <v>111.52290445270853</v>
      </c>
    </row>
    <row r="39" spans="1:17" s="283" customFormat="1">
      <c r="A39" s="294" t="s">
        <v>430</v>
      </c>
      <c r="B39" s="512">
        <v>102.02881483763773</v>
      </c>
      <c r="C39" s="513">
        <v>102.67505768886008</v>
      </c>
      <c r="D39" s="512">
        <v>100.40516540346762</v>
      </c>
      <c r="E39" s="513">
        <v>101.55152642890222</v>
      </c>
      <c r="F39" s="512">
        <v>102.23357729382363</v>
      </c>
      <c r="G39" s="513">
        <v>104.13425790189581</v>
      </c>
      <c r="H39" s="513">
        <v>100.38036221888656</v>
      </c>
      <c r="I39" s="513">
        <v>99.98298797309873</v>
      </c>
      <c r="J39" s="513">
        <v>102.73863297128844</v>
      </c>
      <c r="K39" s="513">
        <v>103.25912542151939</v>
      </c>
      <c r="L39" s="513">
        <v>106.04661242180154</v>
      </c>
      <c r="M39" s="513">
        <v>108.73699387420154</v>
      </c>
      <c r="N39" s="513">
        <v>101.63371702885459</v>
      </c>
      <c r="O39" s="513">
        <v>99.525575544756435</v>
      </c>
      <c r="P39" s="513">
        <v>109.02220122815305</v>
      </c>
      <c r="Q39" s="513">
        <v>112.04048289454222</v>
      </c>
    </row>
    <row r="40" spans="1:17" s="283" customFormat="1">
      <c r="A40" s="294" t="s">
        <v>431</v>
      </c>
      <c r="B40" s="512">
        <v>101.01320145657739</v>
      </c>
      <c r="C40" s="513">
        <v>102.61421972726241</v>
      </c>
      <c r="D40" s="512">
        <v>100.38321068960174</v>
      </c>
      <c r="E40" s="513">
        <v>102.63158383082067</v>
      </c>
      <c r="F40" s="512">
        <v>99.98920960345292</v>
      </c>
      <c r="G40" s="513">
        <v>102.53715884308995</v>
      </c>
      <c r="H40" s="513">
        <v>100.39034434994625</v>
      </c>
      <c r="I40" s="513">
        <v>102.71764538413505</v>
      </c>
      <c r="J40" s="513">
        <v>102.88328128602269</v>
      </c>
      <c r="K40" s="513">
        <v>102.3755029074244</v>
      </c>
      <c r="L40" s="513">
        <v>101.38714356496075</v>
      </c>
      <c r="M40" s="513">
        <v>102.7675923420982</v>
      </c>
      <c r="N40" s="513">
        <v>100.60805516376743</v>
      </c>
      <c r="O40" s="513">
        <v>101.00898684014614</v>
      </c>
      <c r="P40" s="513">
        <v>106.09613130128956</v>
      </c>
      <c r="Q40" s="513">
        <v>100.83392529881303</v>
      </c>
    </row>
    <row r="41" spans="1:17" s="283" customFormat="1">
      <c r="A41" s="404" t="s">
        <v>432</v>
      </c>
      <c r="B41" s="514">
        <v>102.87863296870061</v>
      </c>
      <c r="C41" s="515">
        <v>102.59413310787326</v>
      </c>
      <c r="D41" s="514">
        <v>101.61405938963613</v>
      </c>
      <c r="E41" s="515">
        <v>101.908719289034</v>
      </c>
      <c r="F41" s="514">
        <v>101.82791454931174</v>
      </c>
      <c r="G41" s="515">
        <v>102.00419786171744</v>
      </c>
      <c r="H41" s="515">
        <v>101.61050213658555</v>
      </c>
      <c r="I41" s="515">
        <v>101.82811251706794</v>
      </c>
      <c r="J41" s="515">
        <v>103.33330729848046</v>
      </c>
      <c r="K41" s="515">
        <v>104.03746801804689</v>
      </c>
      <c r="L41" s="515">
        <v>104.88592409653532</v>
      </c>
      <c r="M41" s="515">
        <v>104.45968182826564</v>
      </c>
      <c r="N41" s="515">
        <v>102.25968134852855</v>
      </c>
      <c r="O41" s="515">
        <v>100.29255972388667</v>
      </c>
      <c r="P41" s="515">
        <v>121.73601147776183</v>
      </c>
      <c r="Q41" s="515">
        <v>125.24372510084692</v>
      </c>
    </row>
    <row r="42" spans="1:17" s="283" customFormat="1">
      <c r="A42" s="294" t="s">
        <v>433</v>
      </c>
      <c r="B42" s="512">
        <v>101.52355746782401</v>
      </c>
      <c r="C42" s="513">
        <v>101.40590526614145</v>
      </c>
      <c r="D42" s="512">
        <v>100.49578020364464</v>
      </c>
      <c r="E42" s="513">
        <v>101.10693412135576</v>
      </c>
      <c r="F42" s="512">
        <v>99.757626625100642</v>
      </c>
      <c r="G42" s="513">
        <v>100.22882570356968</v>
      </c>
      <c r="H42" s="513">
        <v>100.5080045789485</v>
      </c>
      <c r="I42" s="513">
        <v>101.82396505724482</v>
      </c>
      <c r="J42" s="513">
        <v>102.75045011551936</v>
      </c>
      <c r="K42" s="513">
        <v>103.22136082578966</v>
      </c>
      <c r="L42" s="513">
        <v>103.01719910040146</v>
      </c>
      <c r="M42" s="513">
        <v>101.76504580255117</v>
      </c>
      <c r="N42" s="513">
        <v>99.548010569003395</v>
      </c>
      <c r="O42" s="513">
        <v>96.55044910033557</v>
      </c>
      <c r="P42" s="513">
        <v>121.77018633540374</v>
      </c>
      <c r="Q42" s="513">
        <v>125.77956763619697</v>
      </c>
    </row>
    <row r="43" spans="1:17" s="283" customFormat="1">
      <c r="A43" s="294" t="s">
        <v>434</v>
      </c>
      <c r="B43" s="512">
        <v>102.68013752517606</v>
      </c>
      <c r="C43" s="513">
        <v>103.30580008661966</v>
      </c>
      <c r="D43" s="512">
        <v>101.74098001394378</v>
      </c>
      <c r="E43" s="513">
        <v>103.09251671773872</v>
      </c>
      <c r="F43" s="512">
        <v>101.3354381230029</v>
      </c>
      <c r="G43" s="513">
        <v>103.10294827580108</v>
      </c>
      <c r="H43" s="513">
        <v>101.74717730855185</v>
      </c>
      <c r="I43" s="513">
        <v>103.08468573145994</v>
      </c>
      <c r="J43" s="513">
        <v>103.93329060711247</v>
      </c>
      <c r="K43" s="513">
        <v>104.08767116486641</v>
      </c>
      <c r="L43" s="513">
        <v>103.74994487131252</v>
      </c>
      <c r="M43" s="513">
        <v>103.67996480730378</v>
      </c>
      <c r="N43" s="513">
        <v>101.73812538649547</v>
      </c>
      <c r="O43" s="513">
        <v>100.02077512105123</v>
      </c>
      <c r="P43" s="513">
        <v>110.68969682328785</v>
      </c>
      <c r="Q43" s="513">
        <v>113.02726354377972</v>
      </c>
    </row>
    <row r="44" spans="1:17" s="283" customFormat="1">
      <c r="A44" s="294" t="s">
        <v>435</v>
      </c>
      <c r="B44" s="512">
        <v>101.47608967154085</v>
      </c>
      <c r="C44" s="513">
        <v>101.70969377007151</v>
      </c>
      <c r="D44" s="512">
        <v>100.62825489071179</v>
      </c>
      <c r="E44" s="513">
        <v>101.32801803502471</v>
      </c>
      <c r="F44" s="512">
        <v>100.07099353585174</v>
      </c>
      <c r="G44" s="513">
        <v>101.00244599274491</v>
      </c>
      <c r="H44" s="513">
        <v>100.63746184087736</v>
      </c>
      <c r="I44" s="513">
        <v>101.60013706315394</v>
      </c>
      <c r="J44" s="513">
        <v>102.23767781691726</v>
      </c>
      <c r="K44" s="513">
        <v>102.39270535243593</v>
      </c>
      <c r="L44" s="513">
        <v>102.57991778757803</v>
      </c>
      <c r="M44" s="513">
        <v>102.74920498637789</v>
      </c>
      <c r="N44" s="513">
        <v>100.66989099833972</v>
      </c>
      <c r="O44" s="513">
        <v>99.041315138006354</v>
      </c>
      <c r="P44" s="513">
        <v>119.30365799911856</v>
      </c>
      <c r="Q44" s="513">
        <v>117.92663971514237</v>
      </c>
    </row>
    <row r="45" spans="1:17" s="283" customFormat="1">
      <c r="A45" s="294" t="s">
        <v>436</v>
      </c>
      <c r="B45" s="512">
        <v>101.40030251290015</v>
      </c>
      <c r="C45" s="513">
        <v>102.61841771436195</v>
      </c>
      <c r="D45" s="512">
        <v>100.17967679137436</v>
      </c>
      <c r="E45" s="513">
        <v>102.41989412634864</v>
      </c>
      <c r="F45" s="512">
        <v>101.0415712846809</v>
      </c>
      <c r="G45" s="513">
        <v>104.15500054797526</v>
      </c>
      <c r="H45" s="513">
        <v>100.16585233671145</v>
      </c>
      <c r="I45" s="513">
        <v>101.13646239993948</v>
      </c>
      <c r="J45" s="513">
        <v>102.55621570738194</v>
      </c>
      <c r="K45" s="513">
        <v>103.05165235952106</v>
      </c>
      <c r="L45" s="513">
        <v>103.51135876000606</v>
      </c>
      <c r="M45" s="513">
        <v>103.2166918253758</v>
      </c>
      <c r="N45" s="513">
        <v>101.80293501048219</v>
      </c>
      <c r="O45" s="513">
        <v>100.3687544189001</v>
      </c>
      <c r="P45" s="513">
        <v>106.6</v>
      </c>
      <c r="Q45" s="513">
        <v>119.97938584849341</v>
      </c>
    </row>
    <row r="46" spans="1:17" s="283" customFormat="1">
      <c r="A46" s="404" t="s">
        <v>437</v>
      </c>
      <c r="B46" s="514">
        <v>102.8868756382727</v>
      </c>
      <c r="C46" s="515">
        <v>102.61324246871814</v>
      </c>
      <c r="D46" s="514">
        <v>102.01987992544687</v>
      </c>
      <c r="E46" s="515">
        <v>102.01226722261481</v>
      </c>
      <c r="F46" s="514">
        <v>100.31084503799217</v>
      </c>
      <c r="G46" s="515">
        <v>100.6189465259604</v>
      </c>
      <c r="H46" s="515">
        <v>102.04872783543104</v>
      </c>
      <c r="I46" s="515">
        <v>103.15826285628692</v>
      </c>
      <c r="J46" s="515">
        <v>104.04299914563219</v>
      </c>
      <c r="K46" s="515">
        <v>104.29937884576827</v>
      </c>
      <c r="L46" s="515">
        <v>104.05941498697469</v>
      </c>
      <c r="M46" s="515">
        <v>104.40648305817544</v>
      </c>
      <c r="N46" s="515">
        <v>100.10802892978118</v>
      </c>
      <c r="O46" s="515">
        <v>97.164168216731824</v>
      </c>
      <c r="P46" s="515">
        <v>116.68426610348467</v>
      </c>
      <c r="Q46" s="515">
        <v>114.09199090258937</v>
      </c>
    </row>
    <row r="47" spans="1:17" s="283" customFormat="1">
      <c r="A47" s="294" t="s">
        <v>438</v>
      </c>
      <c r="B47" s="512">
        <v>102.27327248369204</v>
      </c>
      <c r="C47" s="513">
        <v>102.36567523094655</v>
      </c>
      <c r="D47" s="512">
        <v>100.78210302594658</v>
      </c>
      <c r="E47" s="513">
        <v>101.71334043640098</v>
      </c>
      <c r="F47" s="512">
        <v>99.956079885807696</v>
      </c>
      <c r="G47" s="513">
        <v>101.07914613375331</v>
      </c>
      <c r="H47" s="513">
        <v>100.7965744030501</v>
      </c>
      <c r="I47" s="513">
        <v>102.18310192217326</v>
      </c>
      <c r="J47" s="513">
        <v>103.65640354198695</v>
      </c>
      <c r="K47" s="513">
        <v>104.77338948253497</v>
      </c>
      <c r="L47" s="513">
        <v>104.88043774336914</v>
      </c>
      <c r="M47" s="513">
        <v>104.32960677695738</v>
      </c>
      <c r="N47" s="513">
        <v>99.890335055265354</v>
      </c>
      <c r="O47" s="513">
        <v>98.792391598896458</v>
      </c>
      <c r="P47" s="513">
        <v>111.11827956989247</v>
      </c>
      <c r="Q47" s="513">
        <v>111.51570380704318</v>
      </c>
    </row>
    <row r="48" spans="1:17" s="283" customFormat="1">
      <c r="A48" s="294" t="s">
        <v>439</v>
      </c>
      <c r="B48" s="512">
        <v>100.2397859264798</v>
      </c>
      <c r="C48" s="513">
        <v>101.84134548991364</v>
      </c>
      <c r="D48" s="512">
        <v>99.169977663300628</v>
      </c>
      <c r="E48" s="513">
        <v>101.86973295591815</v>
      </c>
      <c r="F48" s="512">
        <v>100.22890617308261</v>
      </c>
      <c r="G48" s="513">
        <v>102.91723782798185</v>
      </c>
      <c r="H48" s="513">
        <v>99.150892758123547</v>
      </c>
      <c r="I48" s="513">
        <v>100.97497418355424</v>
      </c>
      <c r="J48" s="513">
        <v>102.62262454430233</v>
      </c>
      <c r="K48" s="513">
        <v>102.76225564640471</v>
      </c>
      <c r="L48" s="513">
        <v>101.27655054514555</v>
      </c>
      <c r="M48" s="513">
        <v>101.40438318250922</v>
      </c>
      <c r="N48" s="513">
        <v>100.52521008403362</v>
      </c>
      <c r="O48" s="513">
        <v>98.190348158601097</v>
      </c>
      <c r="P48" s="513">
        <v>99.711649365628602</v>
      </c>
      <c r="Q48" s="513">
        <v>104.88942108268932</v>
      </c>
    </row>
    <row r="49" spans="1:17" s="283" customFormat="1">
      <c r="A49" s="294" t="s">
        <v>440</v>
      </c>
      <c r="B49" s="512">
        <v>101.76918345114035</v>
      </c>
      <c r="C49" s="513">
        <v>101.82370080791449</v>
      </c>
      <c r="D49" s="512">
        <v>100.89242476465392</v>
      </c>
      <c r="E49" s="513">
        <v>101.19565367326375</v>
      </c>
      <c r="F49" s="512">
        <v>100.45996677328969</v>
      </c>
      <c r="G49" s="513">
        <v>100.72468045806417</v>
      </c>
      <c r="H49" s="513">
        <v>100.90007173170238</v>
      </c>
      <c r="I49" s="513">
        <v>101.64257172996398</v>
      </c>
      <c r="J49" s="513">
        <v>104.00713451567054</v>
      </c>
      <c r="K49" s="513">
        <v>103.82944797643017</v>
      </c>
      <c r="L49" s="513">
        <v>102.31813097780113</v>
      </c>
      <c r="M49" s="513">
        <v>103.24477952533169</v>
      </c>
      <c r="N49" s="513">
        <v>100.33088464820095</v>
      </c>
      <c r="O49" s="513">
        <v>98.539148686451298</v>
      </c>
      <c r="P49" s="513">
        <v>110.43609238272845</v>
      </c>
      <c r="Q49" s="513">
        <v>114.50628702822326</v>
      </c>
    </row>
    <row r="50" spans="1:17" s="283" customFormat="1">
      <c r="A50" s="294" t="s">
        <v>441</v>
      </c>
      <c r="B50" s="512">
        <v>101.6982525912162</v>
      </c>
      <c r="C50" s="513">
        <v>103.87939107926431</v>
      </c>
      <c r="D50" s="512">
        <v>100.97468425313029</v>
      </c>
      <c r="E50" s="513">
        <v>104.17389938465614</v>
      </c>
      <c r="F50" s="512">
        <v>101.20971517387314</v>
      </c>
      <c r="G50" s="513">
        <v>105.47457768778673</v>
      </c>
      <c r="H50" s="513">
        <v>100.9704506709501</v>
      </c>
      <c r="I50" s="513">
        <v>103.00464344743689</v>
      </c>
      <c r="J50" s="513">
        <v>104.61342333313684</v>
      </c>
      <c r="K50" s="513">
        <v>104.62636091425811</v>
      </c>
      <c r="L50" s="513">
        <v>101.78878838452891</v>
      </c>
      <c r="M50" s="513">
        <v>102.59804193202437</v>
      </c>
      <c r="N50" s="513">
        <v>101.09576893843426</v>
      </c>
      <c r="O50" s="513">
        <v>99.914206118903266</v>
      </c>
      <c r="P50" s="513">
        <v>115.97676107480028</v>
      </c>
      <c r="Q50" s="513">
        <v>116.88252769132126</v>
      </c>
    </row>
    <row r="51" spans="1:17" s="283" customFormat="1">
      <c r="A51" s="404" t="s">
        <v>442</v>
      </c>
      <c r="B51" s="514">
        <v>101.58556353257462</v>
      </c>
      <c r="C51" s="515">
        <v>102.50738172777341</v>
      </c>
      <c r="D51" s="514">
        <v>100.63299918831785</v>
      </c>
      <c r="E51" s="515">
        <v>102.11460253958879</v>
      </c>
      <c r="F51" s="514">
        <v>100.26301521566094</v>
      </c>
      <c r="G51" s="515">
        <v>102.20332038832704</v>
      </c>
      <c r="H51" s="515">
        <v>100.64009526093656</v>
      </c>
      <c r="I51" s="515">
        <v>102.03167788334046</v>
      </c>
      <c r="J51" s="515">
        <v>102.6752932809358</v>
      </c>
      <c r="K51" s="515">
        <v>103.68443573478605</v>
      </c>
      <c r="L51" s="515">
        <v>102.76668050416092</v>
      </c>
      <c r="M51" s="515">
        <v>103.60933930575595</v>
      </c>
      <c r="N51" s="515">
        <v>100.32115827574862</v>
      </c>
      <c r="O51" s="515">
        <v>98.18555233580885</v>
      </c>
      <c r="P51" s="515">
        <v>106.2946138870863</v>
      </c>
      <c r="Q51" s="515">
        <v>108.47744961681569</v>
      </c>
    </row>
    <row r="52" spans="1:17" s="283" customFormat="1">
      <c r="A52" s="294" t="s">
        <v>443</v>
      </c>
      <c r="B52" s="512">
        <v>101.24592696653094</v>
      </c>
      <c r="C52" s="513">
        <v>102.6054695952274</v>
      </c>
      <c r="D52" s="512">
        <v>100.33985776520345</v>
      </c>
      <c r="E52" s="513">
        <v>102.34147804099479</v>
      </c>
      <c r="F52" s="512">
        <v>100.48869778445493</v>
      </c>
      <c r="G52" s="513">
        <v>102.96082904025685</v>
      </c>
      <c r="H52" s="513">
        <v>100.337108594483</v>
      </c>
      <c r="I52" s="513">
        <v>101.82880426925762</v>
      </c>
      <c r="J52" s="513">
        <v>104.00434825885465</v>
      </c>
      <c r="K52" s="513">
        <v>104.62245072092277</v>
      </c>
      <c r="L52" s="513">
        <v>101.87246598683559</v>
      </c>
      <c r="M52" s="513">
        <v>102.88688428128718</v>
      </c>
      <c r="N52" s="513">
        <v>99.729851851139713</v>
      </c>
      <c r="O52" s="513">
        <v>98.256836805840734</v>
      </c>
      <c r="P52" s="513">
        <v>122.01946472019465</v>
      </c>
      <c r="Q52" s="513">
        <v>110.78232146370071</v>
      </c>
    </row>
    <row r="53" spans="1:17" s="283" customFormat="1">
      <c r="A53" s="294" t="s">
        <v>444</v>
      </c>
      <c r="B53" s="512">
        <v>100.94817743560778</v>
      </c>
      <c r="C53" s="513">
        <v>101.4516841587071</v>
      </c>
      <c r="D53" s="512">
        <v>99.91763759413503</v>
      </c>
      <c r="E53" s="513">
        <v>101.00364141618363</v>
      </c>
      <c r="F53" s="512">
        <v>98.449953010386537</v>
      </c>
      <c r="G53" s="513">
        <v>100.93584705444243</v>
      </c>
      <c r="H53" s="513">
        <v>99.947727745882275</v>
      </c>
      <c r="I53" s="513">
        <v>101.06136985901615</v>
      </c>
      <c r="J53" s="513">
        <v>103.98339284445966</v>
      </c>
      <c r="K53" s="513">
        <v>103.51632419183044</v>
      </c>
      <c r="L53" s="513">
        <v>101.70112206844568</v>
      </c>
      <c r="M53" s="513">
        <v>102.42651014917638</v>
      </c>
      <c r="N53" s="513">
        <v>98.35469490108666</v>
      </c>
      <c r="O53" s="513">
        <v>96.877319167606231</v>
      </c>
      <c r="P53" s="513">
        <v>112.84815813117699</v>
      </c>
      <c r="Q53" s="513">
        <v>109.34837098278796</v>
      </c>
    </row>
    <row r="54" spans="1:17" s="283" customFormat="1">
      <c r="A54" s="294" t="s">
        <v>445</v>
      </c>
      <c r="B54" s="512">
        <v>99.801076497603134</v>
      </c>
      <c r="C54" s="513">
        <v>101.44783685889998</v>
      </c>
      <c r="D54" s="512">
        <v>99.349440443024434</v>
      </c>
      <c r="E54" s="513">
        <v>101.6275701646769</v>
      </c>
      <c r="F54" s="512">
        <v>98.517080863065004</v>
      </c>
      <c r="G54" s="513">
        <v>101.36128950357251</v>
      </c>
      <c r="H54" s="513">
        <v>99.364562609604477</v>
      </c>
      <c r="I54" s="513">
        <v>101.85371326814716</v>
      </c>
      <c r="J54" s="513">
        <v>102.55427296857349</v>
      </c>
      <c r="K54" s="513">
        <v>102.70142321443132</v>
      </c>
      <c r="L54" s="513">
        <v>99.644669289702691</v>
      </c>
      <c r="M54" s="513">
        <v>100.28611765937492</v>
      </c>
      <c r="N54" s="513">
        <v>98.706293116534823</v>
      </c>
      <c r="O54" s="513">
        <v>97.046668342183096</v>
      </c>
      <c r="P54" s="513">
        <v>112.46223564954683</v>
      </c>
      <c r="Q54" s="513">
        <v>107.31468246800407</v>
      </c>
    </row>
    <row r="55" spans="1:17" s="283" customFormat="1">
      <c r="A55" s="294" t="s">
        <v>446</v>
      </c>
      <c r="B55" s="512">
        <v>101.42625766726768</v>
      </c>
      <c r="C55" s="513">
        <v>102.9495326781952</v>
      </c>
      <c r="D55" s="512">
        <v>100.54781118325388</v>
      </c>
      <c r="E55" s="513">
        <v>102.97553270789675</v>
      </c>
      <c r="F55" s="512">
        <v>99.743000661967997</v>
      </c>
      <c r="G55" s="513">
        <v>102.79437231365924</v>
      </c>
      <c r="H55" s="513">
        <v>100.5629029846673</v>
      </c>
      <c r="I55" s="513">
        <v>103.13674648677417</v>
      </c>
      <c r="J55" s="513">
        <v>103.59059883542454</v>
      </c>
      <c r="K55" s="513">
        <v>104.22491635707712</v>
      </c>
      <c r="L55" s="513">
        <v>102.06574382171488</v>
      </c>
      <c r="M55" s="513">
        <v>102.19315411903771</v>
      </c>
      <c r="N55" s="513">
        <v>99.33677148663709</v>
      </c>
      <c r="O55" s="513">
        <v>97.846218774605845</v>
      </c>
      <c r="P55" s="513">
        <v>121.8850306390429</v>
      </c>
      <c r="Q55" s="513">
        <v>124.38361808746019</v>
      </c>
    </row>
    <row r="56" spans="1:17" s="283" customFormat="1">
      <c r="A56" s="404" t="s">
        <v>447</v>
      </c>
      <c r="B56" s="514">
        <v>102.33321764922377</v>
      </c>
      <c r="C56" s="515">
        <v>103.41184237692056</v>
      </c>
      <c r="D56" s="514">
        <v>101.43279092752802</v>
      </c>
      <c r="E56" s="515">
        <v>103.30219635864843</v>
      </c>
      <c r="F56" s="514">
        <v>100.95581453844218</v>
      </c>
      <c r="G56" s="515">
        <v>103.05337419332177</v>
      </c>
      <c r="H56" s="515">
        <v>101.44249371133849</v>
      </c>
      <c r="I56" s="515">
        <v>103.54296993154071</v>
      </c>
      <c r="J56" s="515">
        <v>104.72570987058141</v>
      </c>
      <c r="K56" s="515">
        <v>104.08380661394921</v>
      </c>
      <c r="L56" s="515">
        <v>102.92155784080896</v>
      </c>
      <c r="M56" s="515">
        <v>103.58559790399113</v>
      </c>
      <c r="N56" s="515">
        <v>101.35549979674512</v>
      </c>
      <c r="O56" s="515">
        <v>99.423249396106002</v>
      </c>
      <c r="P56" s="515">
        <v>108.46335697399527</v>
      </c>
      <c r="Q56" s="515">
        <v>114.32729300043123</v>
      </c>
    </row>
  </sheetData>
  <customSheetViews>
    <customSheetView guid="{6F28069D-A7F4-41D2-AA1B-4487F97E36F1}" showRuler="0">
      <pageMargins left="0.77" right="0.78" top="0.59" bottom="0.6" header="0.51181102362204722" footer="0.47"/>
      <pageSetup paperSize="8" orientation="landscape" horizontalDpi="4294967292" r:id="rId1"/>
      <headerFooter alignWithMargins="0"/>
    </customSheetView>
  </customSheetViews>
  <mergeCells count="10">
    <mergeCell ref="B3:C4"/>
    <mergeCell ref="A3:A5"/>
    <mergeCell ref="D4:E4"/>
    <mergeCell ref="F4:G4"/>
    <mergeCell ref="N3:O4"/>
    <mergeCell ref="P3:Q4"/>
    <mergeCell ref="H4:I4"/>
    <mergeCell ref="D3:I3"/>
    <mergeCell ref="J3:K4"/>
    <mergeCell ref="L3:M4"/>
  </mergeCells>
  <phoneticPr fontId="2"/>
  <pageMargins left="0.78740157480314965" right="0.78740157480314965" top="0.59055118110236227" bottom="0.59055118110236227" header="0.51181102362204722" footer="0.47244094488188981"/>
  <pageSetup paperSize="8" orientation="landscape" horizontalDpi="4294967292"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Z93"/>
  <sheetViews>
    <sheetView zoomScaleNormal="100" workbookViewId="0">
      <pane xSplit="2" ySplit="9" topLeftCell="C10" activePane="bottomRight" state="frozen"/>
      <selection pane="topRight"/>
      <selection pane="bottomLeft"/>
      <selection pane="bottomRight"/>
    </sheetView>
  </sheetViews>
  <sheetFormatPr defaultRowHeight="13.5"/>
  <cols>
    <col min="1" max="1" width="13.875" style="187" bestFit="1" customWidth="1"/>
    <col min="2" max="2" width="15.375" style="187" customWidth="1"/>
    <col min="3" max="14" width="15.25" style="186" customWidth="1"/>
    <col min="15" max="16" width="14.125" style="186" customWidth="1"/>
    <col min="17" max="18" width="14.125" style="187" customWidth="1"/>
    <col min="19" max="26" width="14.125" style="186" customWidth="1"/>
    <col min="27" max="16384" width="9" style="186"/>
  </cols>
  <sheetData>
    <row r="1" spans="1:26" ht="20.25" customHeight="1">
      <c r="C1" s="184" t="s">
        <v>607</v>
      </c>
      <c r="D1" s="184"/>
      <c r="E1" s="184"/>
      <c r="F1" s="184"/>
      <c r="G1" s="184"/>
      <c r="H1" s="184"/>
      <c r="I1" s="184"/>
      <c r="J1" s="184"/>
      <c r="K1" s="184"/>
      <c r="L1" s="184"/>
      <c r="M1" s="218"/>
      <c r="N1" s="218"/>
      <c r="O1" s="184" t="s">
        <v>608</v>
      </c>
      <c r="P1" s="184"/>
      <c r="Q1" s="184"/>
      <c r="R1" s="184"/>
      <c r="S1" s="184"/>
      <c r="T1" s="184"/>
      <c r="U1" s="184"/>
      <c r="V1" s="184"/>
      <c r="W1" s="184"/>
      <c r="X1" s="184"/>
    </row>
    <row r="2" spans="1:26" ht="13.5" customHeight="1">
      <c r="N2" s="189" t="s">
        <v>207</v>
      </c>
      <c r="Z2" s="189" t="s">
        <v>207</v>
      </c>
    </row>
    <row r="3" spans="1:26" ht="12" customHeight="1">
      <c r="A3" s="778" t="s">
        <v>395</v>
      </c>
      <c r="B3" s="779"/>
      <c r="C3" s="774" t="s">
        <v>449</v>
      </c>
      <c r="D3" s="822"/>
      <c r="E3" s="822"/>
      <c r="F3" s="775"/>
      <c r="G3" s="219" t="s">
        <v>450</v>
      </c>
      <c r="H3" s="219" t="s">
        <v>451</v>
      </c>
      <c r="I3" s="774" t="s">
        <v>452</v>
      </c>
      <c r="J3" s="822"/>
      <c r="K3" s="822"/>
      <c r="L3" s="822"/>
      <c r="M3" s="822"/>
      <c r="N3" s="775"/>
      <c r="O3" s="774" t="s">
        <v>453</v>
      </c>
      <c r="P3" s="822"/>
      <c r="Q3" s="822"/>
      <c r="R3" s="775"/>
      <c r="S3" s="219" t="s">
        <v>60</v>
      </c>
      <c r="T3" s="219" t="s">
        <v>455</v>
      </c>
      <c r="U3" s="774" t="s">
        <v>456</v>
      </c>
      <c r="V3" s="860"/>
      <c r="W3" s="860"/>
      <c r="X3" s="860"/>
      <c r="Y3" s="860"/>
      <c r="Z3" s="861"/>
    </row>
    <row r="4" spans="1:26" ht="12" customHeight="1">
      <c r="A4" s="780"/>
      <c r="B4" s="781"/>
      <c r="C4" s="774" t="s">
        <v>384</v>
      </c>
      <c r="D4" s="775"/>
      <c r="E4" s="845" t="s">
        <v>396</v>
      </c>
      <c r="F4" s="845" t="s">
        <v>304</v>
      </c>
      <c r="G4" s="800" t="s">
        <v>71</v>
      </c>
      <c r="H4" s="800" t="s">
        <v>393</v>
      </c>
      <c r="I4" s="774" t="s">
        <v>384</v>
      </c>
      <c r="J4" s="775"/>
      <c r="K4" s="845" t="s">
        <v>396</v>
      </c>
      <c r="L4" s="845" t="s">
        <v>304</v>
      </c>
      <c r="M4" s="800" t="s">
        <v>71</v>
      </c>
      <c r="N4" s="800" t="s">
        <v>393</v>
      </c>
      <c r="O4" s="774" t="s">
        <v>384</v>
      </c>
      <c r="P4" s="775"/>
      <c r="Q4" s="845" t="s">
        <v>396</v>
      </c>
      <c r="R4" s="845" t="s">
        <v>304</v>
      </c>
      <c r="S4" s="800" t="s">
        <v>71</v>
      </c>
      <c r="T4" s="800" t="s">
        <v>393</v>
      </c>
      <c r="U4" s="774" t="s">
        <v>384</v>
      </c>
      <c r="V4" s="775"/>
      <c r="W4" s="845" t="s">
        <v>396</v>
      </c>
      <c r="X4" s="845" t="s">
        <v>304</v>
      </c>
      <c r="Y4" s="800" t="s">
        <v>71</v>
      </c>
      <c r="Z4" s="800" t="s">
        <v>393</v>
      </c>
    </row>
    <row r="5" spans="1:26" ht="12" customHeight="1">
      <c r="A5" s="782"/>
      <c r="B5" s="783"/>
      <c r="C5" s="192" t="s">
        <v>389</v>
      </c>
      <c r="D5" s="194" t="s">
        <v>390</v>
      </c>
      <c r="E5" s="777"/>
      <c r="F5" s="858"/>
      <c r="G5" s="848"/>
      <c r="H5" s="848"/>
      <c r="I5" s="192" t="s">
        <v>389</v>
      </c>
      <c r="J5" s="194" t="s">
        <v>390</v>
      </c>
      <c r="K5" s="777"/>
      <c r="L5" s="777"/>
      <c r="M5" s="848"/>
      <c r="N5" s="848"/>
      <c r="O5" s="194" t="s">
        <v>389</v>
      </c>
      <c r="P5" s="192" t="s">
        <v>390</v>
      </c>
      <c r="Q5" s="858"/>
      <c r="R5" s="777"/>
      <c r="S5" s="848"/>
      <c r="T5" s="848"/>
      <c r="U5" s="220" t="s">
        <v>389</v>
      </c>
      <c r="V5" s="192" t="s">
        <v>390</v>
      </c>
      <c r="W5" s="858"/>
      <c r="X5" s="777"/>
      <c r="Y5" s="848"/>
      <c r="Z5" s="848"/>
    </row>
    <row r="6" spans="1:26" ht="13.5" customHeight="1">
      <c r="A6" s="588"/>
      <c r="B6" s="589"/>
      <c r="C6" s="195" t="s">
        <v>388</v>
      </c>
      <c r="D6" s="196" t="s">
        <v>388</v>
      </c>
      <c r="E6" s="195" t="s">
        <v>388</v>
      </c>
      <c r="F6" s="196" t="s">
        <v>388</v>
      </c>
      <c r="G6" s="197" t="s">
        <v>454</v>
      </c>
      <c r="H6" s="196" t="s">
        <v>454</v>
      </c>
      <c r="I6" s="195" t="s">
        <v>387</v>
      </c>
      <c r="J6" s="196" t="s">
        <v>387</v>
      </c>
      <c r="K6" s="195" t="s">
        <v>387</v>
      </c>
      <c r="L6" s="195" t="s">
        <v>398</v>
      </c>
      <c r="M6" s="196" t="s">
        <v>49</v>
      </c>
      <c r="N6" s="195" t="s">
        <v>387</v>
      </c>
      <c r="O6" s="196" t="s">
        <v>388</v>
      </c>
      <c r="P6" s="195" t="s">
        <v>388</v>
      </c>
      <c r="Q6" s="196" t="s">
        <v>388</v>
      </c>
      <c r="R6" s="195" t="s">
        <v>388</v>
      </c>
      <c r="S6" s="196" t="s">
        <v>454</v>
      </c>
      <c r="T6" s="195" t="s">
        <v>454</v>
      </c>
      <c r="U6" s="196" t="s">
        <v>454</v>
      </c>
      <c r="V6" s="195" t="s">
        <v>454</v>
      </c>
      <c r="W6" s="196" t="s">
        <v>454</v>
      </c>
      <c r="X6" s="195" t="s">
        <v>454</v>
      </c>
      <c r="Y6" s="196" t="s">
        <v>454</v>
      </c>
      <c r="Z6" s="195" t="s">
        <v>454</v>
      </c>
    </row>
    <row r="7" spans="1:26" s="200" customFormat="1" ht="17.25" customHeight="1">
      <c r="A7" s="575" t="s">
        <v>208</v>
      </c>
      <c r="B7" s="576"/>
      <c r="C7" s="221">
        <v>46807.156110319651</v>
      </c>
      <c r="D7" s="222">
        <v>1142.5383394167218</v>
      </c>
      <c r="E7" s="221">
        <v>1210.1787246364493</v>
      </c>
      <c r="F7" s="222">
        <v>915.54492191173836</v>
      </c>
      <c r="G7" s="223">
        <v>22616.177386984658</v>
      </c>
      <c r="H7" s="224">
        <v>67738.340489146576</v>
      </c>
      <c r="I7" s="225">
        <v>12.428389879851295</v>
      </c>
      <c r="J7" s="225">
        <v>1.558187184437821</v>
      </c>
      <c r="K7" s="225">
        <v>1.8940850514229</v>
      </c>
      <c r="L7" s="225">
        <v>1.3048401866835262</v>
      </c>
      <c r="M7" s="225">
        <v>33.832147229240974</v>
      </c>
      <c r="N7" s="225">
        <v>6.2604401480440774</v>
      </c>
      <c r="O7" s="221">
        <v>3766.1480338818992</v>
      </c>
      <c r="P7" s="221">
        <v>733.24845103827408</v>
      </c>
      <c r="Q7" s="221">
        <v>638.92522868881861</v>
      </c>
      <c r="R7" s="221">
        <v>701.65291600862781</v>
      </c>
      <c r="S7" s="223">
        <v>668.48188008113186</v>
      </c>
      <c r="T7" s="223">
        <v>10820.060393087502</v>
      </c>
      <c r="U7" s="223">
        <v>371034.34520685906</v>
      </c>
      <c r="V7" s="223">
        <v>7927.3399486256294</v>
      </c>
      <c r="W7" s="224">
        <v>8483.570101149824</v>
      </c>
      <c r="X7" s="223">
        <v>6272.8836892431846</v>
      </c>
      <c r="Y7" s="224">
        <v>17170.336738269554</v>
      </c>
      <c r="Z7" s="223">
        <v>48207.241931143428</v>
      </c>
    </row>
    <row r="8" spans="1:26" s="200" customFormat="1" ht="17.25" customHeight="1">
      <c r="A8" s="575" t="s">
        <v>209</v>
      </c>
      <c r="B8" s="576"/>
      <c r="C8" s="221">
        <v>47518.345761544209</v>
      </c>
      <c r="D8" s="222">
        <v>1157.2937777733036</v>
      </c>
      <c r="E8" s="221">
        <v>1189.4008537220757</v>
      </c>
      <c r="F8" s="222">
        <v>950.82502258018644</v>
      </c>
      <c r="G8" s="223">
        <v>22347.552856678842</v>
      </c>
      <c r="H8" s="224">
        <v>68348.886572379284</v>
      </c>
      <c r="I8" s="225">
        <v>12.280724917617968</v>
      </c>
      <c r="J8" s="225">
        <v>1.5382251816533268</v>
      </c>
      <c r="K8" s="225">
        <v>1.8527018114516116</v>
      </c>
      <c r="L8" s="225">
        <v>1.2907664698566625</v>
      </c>
      <c r="M8" s="225">
        <v>33.401929696578222</v>
      </c>
      <c r="N8" s="225">
        <v>6.2758983310431473</v>
      </c>
      <c r="O8" s="221">
        <v>3869.343713853099</v>
      </c>
      <c r="P8" s="221">
        <v>752.35654153666394</v>
      </c>
      <c r="Q8" s="221">
        <v>641.98180536681593</v>
      </c>
      <c r="R8" s="221">
        <v>736.63597930753042</v>
      </c>
      <c r="S8" s="223">
        <v>669.04975430111688</v>
      </c>
      <c r="T8" s="223">
        <v>10890.69372496012</v>
      </c>
      <c r="U8" s="223">
        <v>377134.12494071538</v>
      </c>
      <c r="V8" s="223">
        <v>8006.3325932530142</v>
      </c>
      <c r="W8" s="224">
        <v>8293.8143791998682</v>
      </c>
      <c r="X8" s="223">
        <v>6479.8146832607099</v>
      </c>
      <c r="Y8" s="224">
        <v>16949.580004029689</v>
      </c>
      <c r="Z8" s="223">
        <v>48808.87964068287</v>
      </c>
    </row>
    <row r="9" spans="1:26" s="200" customFormat="1" ht="17.25" customHeight="1">
      <c r="A9" s="577" t="s">
        <v>210</v>
      </c>
      <c r="B9" s="578"/>
      <c r="C9" s="226">
        <v>48190.2246933926</v>
      </c>
      <c r="D9" s="226">
        <v>1169.0627639701133</v>
      </c>
      <c r="E9" s="226">
        <v>1191.7186976170194</v>
      </c>
      <c r="F9" s="226">
        <v>953.61775432891875</v>
      </c>
      <c r="G9" s="228">
        <v>21960.583113582707</v>
      </c>
      <c r="H9" s="228">
        <v>69013.560795416473</v>
      </c>
      <c r="I9" s="230">
        <v>12.095650731766526</v>
      </c>
      <c r="J9" s="230">
        <v>1.5240943351475185</v>
      </c>
      <c r="K9" s="230">
        <v>1.8135525674041235</v>
      </c>
      <c r="L9" s="230">
        <v>1.2815519449877431</v>
      </c>
      <c r="M9" s="230">
        <v>32.796798317993009</v>
      </c>
      <c r="N9" s="230">
        <v>6.2975427708390246</v>
      </c>
      <c r="O9" s="226">
        <v>3984.0952555641952</v>
      </c>
      <c r="P9" s="226">
        <v>767.054070742254</v>
      </c>
      <c r="Q9" s="226">
        <v>657.11836482513297</v>
      </c>
      <c r="R9" s="226">
        <v>744.11166715371746</v>
      </c>
      <c r="S9" s="228">
        <v>669.59533368641883</v>
      </c>
      <c r="T9" s="228">
        <v>10958.807793253265</v>
      </c>
      <c r="U9" s="228">
        <v>383397.54092566611</v>
      </c>
      <c r="V9" s="228">
        <v>8072.7976861470233</v>
      </c>
      <c r="W9" s="228">
        <v>8288.9219756726125</v>
      </c>
      <c r="X9" s="228">
        <v>6458.6571973962045</v>
      </c>
      <c r="Y9" s="228">
        <v>16626.938754980027</v>
      </c>
      <c r="Z9" s="228">
        <v>49744.326600910317</v>
      </c>
    </row>
    <row r="10" spans="1:26" ht="19.5" customHeight="1">
      <c r="A10" s="859" t="s">
        <v>367</v>
      </c>
      <c r="B10" s="204" t="s">
        <v>368</v>
      </c>
      <c r="C10" s="231">
        <v>46504.807971282411</v>
      </c>
      <c r="D10" s="232">
        <v>1065.8663942270634</v>
      </c>
      <c r="E10" s="231">
        <v>1186.0033100405744</v>
      </c>
      <c r="F10" s="232">
        <v>854.99713372933036</v>
      </c>
      <c r="G10" s="233">
        <v>16425.089340601124</v>
      </c>
      <c r="H10" s="234">
        <v>70617.914314237772</v>
      </c>
      <c r="I10" s="235">
        <v>9.6056667836084859</v>
      </c>
      <c r="J10" s="236">
        <v>1.4609395191363692</v>
      </c>
      <c r="K10" s="235">
        <v>1.8219280172635051</v>
      </c>
      <c r="L10" s="235">
        <v>1.2472310569557887</v>
      </c>
      <c r="M10" s="236">
        <v>24.753305583738769</v>
      </c>
      <c r="N10" s="235">
        <v>6.1940992799337282</v>
      </c>
      <c r="O10" s="232">
        <v>4841.3930046626401</v>
      </c>
      <c r="P10" s="231">
        <v>729.57598878367514</v>
      </c>
      <c r="Q10" s="232">
        <v>650.96057517240706</v>
      </c>
      <c r="R10" s="231">
        <v>685.51623130375424</v>
      </c>
      <c r="S10" s="234">
        <v>663.55135014336372</v>
      </c>
      <c r="T10" s="233">
        <v>11400.836687104784</v>
      </c>
      <c r="U10" s="234">
        <v>399223.53255709761</v>
      </c>
      <c r="V10" s="233">
        <v>7886.0382092658947</v>
      </c>
      <c r="W10" s="234">
        <v>8413.2686717621309</v>
      </c>
      <c r="X10" s="233">
        <v>6194.164320036848</v>
      </c>
      <c r="Y10" s="234">
        <v>10002.180356125267</v>
      </c>
      <c r="Z10" s="233">
        <v>51753.583221818648</v>
      </c>
    </row>
    <row r="11" spans="1:26" ht="19.5" customHeight="1">
      <c r="A11" s="801"/>
      <c r="B11" s="580" t="s">
        <v>261</v>
      </c>
      <c r="C11" s="231">
        <v>47554.844985165109</v>
      </c>
      <c r="D11" s="232">
        <v>1098.5902292796839</v>
      </c>
      <c r="E11" s="231">
        <v>1266.1342379808559</v>
      </c>
      <c r="F11" s="232">
        <v>918.11592575110592</v>
      </c>
      <c r="G11" s="233">
        <v>14658.50761897659</v>
      </c>
      <c r="H11" s="234">
        <v>76566.498892863223</v>
      </c>
      <c r="I11" s="235">
        <v>8.8774222128542828</v>
      </c>
      <c r="J11" s="236">
        <v>1.394928259203263</v>
      </c>
      <c r="K11" s="235">
        <v>1.9069689177515299</v>
      </c>
      <c r="L11" s="235">
        <v>1.1879891239569951</v>
      </c>
      <c r="M11" s="236">
        <v>22.050751874506982</v>
      </c>
      <c r="N11" s="235">
        <v>6.7326406631465394</v>
      </c>
      <c r="O11" s="232">
        <v>5356.8303776637886</v>
      </c>
      <c r="P11" s="231">
        <v>787.5603795618581</v>
      </c>
      <c r="Q11" s="232">
        <v>663.95116679391413</v>
      </c>
      <c r="R11" s="231">
        <v>772.83192853905416</v>
      </c>
      <c r="S11" s="234">
        <v>664.76225855696941</v>
      </c>
      <c r="T11" s="233">
        <v>11372.432114486179</v>
      </c>
      <c r="U11" s="234">
        <v>404996.59361340693</v>
      </c>
      <c r="V11" s="233">
        <v>7993.7756523581911</v>
      </c>
      <c r="W11" s="234">
        <v>8886.0956771961537</v>
      </c>
      <c r="X11" s="233">
        <v>6532.0569348805711</v>
      </c>
      <c r="Y11" s="234">
        <v>8954.9068170455139</v>
      </c>
      <c r="Z11" s="233">
        <v>54544.868250723899</v>
      </c>
    </row>
    <row r="12" spans="1:26" ht="20.25" customHeight="1">
      <c r="A12" s="801"/>
      <c r="B12" s="728" t="s">
        <v>275</v>
      </c>
      <c r="C12" s="231">
        <v>43139.051445981597</v>
      </c>
      <c r="D12" s="232">
        <v>996.25509214843248</v>
      </c>
      <c r="E12" s="231">
        <v>1097.9120374266888</v>
      </c>
      <c r="F12" s="232">
        <v>824.34888296257031</v>
      </c>
      <c r="G12" s="233">
        <v>19103.249020301351</v>
      </c>
      <c r="H12" s="234">
        <v>66171.397459714266</v>
      </c>
      <c r="I12" s="235">
        <v>10.865021351032528</v>
      </c>
      <c r="J12" s="236">
        <v>1.4450357650234373</v>
      </c>
      <c r="K12" s="235">
        <v>1.741919022803432</v>
      </c>
      <c r="L12" s="235">
        <v>1.2196261374196908</v>
      </c>
      <c r="M12" s="236">
        <v>29.067746758206468</v>
      </c>
      <c r="N12" s="235">
        <v>5.9482442498653612</v>
      </c>
      <c r="O12" s="232">
        <v>3970.452523950355</v>
      </c>
      <c r="P12" s="231">
        <v>689.43282669012274</v>
      </c>
      <c r="Q12" s="232">
        <v>630.28879244898371</v>
      </c>
      <c r="R12" s="231">
        <v>675.90293260409192</v>
      </c>
      <c r="S12" s="234">
        <v>657.19744909047972</v>
      </c>
      <c r="T12" s="233">
        <v>11124.525940778585</v>
      </c>
      <c r="U12" s="234">
        <v>362707.58341768547</v>
      </c>
      <c r="V12" s="233">
        <v>7229.7590295653363</v>
      </c>
      <c r="W12" s="234">
        <v>7708.8434675746812</v>
      </c>
      <c r="X12" s="233">
        <v>5879.2765460282008</v>
      </c>
      <c r="Y12" s="234">
        <v>11586.305994714185</v>
      </c>
      <c r="Z12" s="233">
        <v>46608.922829290139</v>
      </c>
    </row>
    <row r="13" spans="1:26" ht="19.5" customHeight="1">
      <c r="A13" s="801"/>
      <c r="B13" s="205" t="s">
        <v>263</v>
      </c>
      <c r="C13" s="231">
        <v>40628.169525740079</v>
      </c>
      <c r="D13" s="237">
        <v>887.57362548301467</v>
      </c>
      <c r="E13" s="231">
        <v>895.96860166218926</v>
      </c>
      <c r="F13" s="237">
        <v>514.59613385563432</v>
      </c>
      <c r="G13" s="233">
        <v>9887.9527098182789</v>
      </c>
      <c r="H13" s="238">
        <v>73889.281145557223</v>
      </c>
      <c r="I13" s="235">
        <v>6.6287688144712371</v>
      </c>
      <c r="J13" s="239">
        <v>1.631851287677472</v>
      </c>
      <c r="K13" s="235">
        <v>1.392268296940582</v>
      </c>
      <c r="L13" s="235">
        <v>1.4938984371179875</v>
      </c>
      <c r="M13" s="239">
        <v>15.360850561399129</v>
      </c>
      <c r="N13" s="235">
        <v>5.9029042295724325</v>
      </c>
      <c r="O13" s="237">
        <v>6129.0672012945897</v>
      </c>
      <c r="P13" s="231">
        <v>543.90595036772709</v>
      </c>
      <c r="Q13" s="237">
        <v>643.53156904529203</v>
      </c>
      <c r="R13" s="231">
        <v>344.46527358873703</v>
      </c>
      <c r="S13" s="238">
        <v>643.71127564160383</v>
      </c>
      <c r="T13" s="233">
        <v>12517.445357725086</v>
      </c>
      <c r="U13" s="238">
        <v>356672.98760699818</v>
      </c>
      <c r="V13" s="233">
        <v>7106.6799740845036</v>
      </c>
      <c r="W13" s="238">
        <v>7180.0995110180402</v>
      </c>
      <c r="X13" s="233">
        <v>4124.1346504021949</v>
      </c>
      <c r="Y13" s="238">
        <v>5897.156149869098</v>
      </c>
      <c r="Z13" s="233">
        <v>59142.441627290536</v>
      </c>
    </row>
    <row r="14" spans="1:26" ht="19.5" customHeight="1">
      <c r="A14" s="801"/>
      <c r="B14" s="728" t="s">
        <v>264</v>
      </c>
      <c r="C14" s="231">
        <v>58435.978905812786</v>
      </c>
      <c r="D14" s="237">
        <v>1389.8740878727531</v>
      </c>
      <c r="E14" s="231">
        <v>1310.3858255975833</v>
      </c>
      <c r="F14" s="237">
        <v>1197.0554103793197</v>
      </c>
      <c r="G14" s="233">
        <v>17230.833746404151</v>
      </c>
      <c r="H14" s="238">
        <v>86714.754664823777</v>
      </c>
      <c r="I14" s="235">
        <v>10.285831799394515</v>
      </c>
      <c r="J14" s="239">
        <v>1.5162422928566359</v>
      </c>
      <c r="K14" s="235">
        <v>2.0000266371677893</v>
      </c>
      <c r="L14" s="235">
        <v>1.1941830079392508</v>
      </c>
      <c r="M14" s="239">
        <v>25.279738431942878</v>
      </c>
      <c r="N14" s="235">
        <v>7.5604699378023499</v>
      </c>
      <c r="O14" s="237">
        <v>5681.2108194548418</v>
      </c>
      <c r="P14" s="231">
        <v>916.65698445477199</v>
      </c>
      <c r="Q14" s="237">
        <v>655.18418667323499</v>
      </c>
      <c r="R14" s="231">
        <v>1002.4053285141158</v>
      </c>
      <c r="S14" s="238">
        <v>681.60648864276527</v>
      </c>
      <c r="T14" s="233">
        <v>11469.49268738574</v>
      </c>
      <c r="U14" s="238">
        <v>508430.3802920889</v>
      </c>
      <c r="V14" s="233">
        <v>10137.494422294723</v>
      </c>
      <c r="W14" s="238">
        <v>9205.106077775019</v>
      </c>
      <c r="X14" s="233">
        <v>8473.9028762902235</v>
      </c>
      <c r="Y14" s="238">
        <v>10635.94285754924</v>
      </c>
      <c r="Z14" s="233">
        <v>61778.494471319973</v>
      </c>
    </row>
    <row r="15" spans="1:26" ht="19.5" customHeight="1">
      <c r="A15" s="801"/>
      <c r="B15" s="728" t="s">
        <v>265</v>
      </c>
      <c r="C15" s="231">
        <v>57922.242390905754</v>
      </c>
      <c r="D15" s="237">
        <v>1430.0128091502306</v>
      </c>
      <c r="E15" s="231">
        <v>1294.1167384698542</v>
      </c>
      <c r="F15" s="237">
        <v>1171.6144193169034</v>
      </c>
      <c r="G15" s="233">
        <v>25883.923362270067</v>
      </c>
      <c r="H15" s="238">
        <v>82438.475580153419</v>
      </c>
      <c r="I15" s="235">
        <v>14.232830425899733</v>
      </c>
      <c r="J15" s="239">
        <v>1.6057622328354642</v>
      </c>
      <c r="K15" s="235">
        <v>2.0018773586712899</v>
      </c>
      <c r="L15" s="235">
        <v>1.2228672365643116</v>
      </c>
      <c r="M15" s="239">
        <v>37.976098512371408</v>
      </c>
      <c r="N15" s="235">
        <v>7.4405282066220018</v>
      </c>
      <c r="O15" s="237">
        <v>4069.6221803854019</v>
      </c>
      <c r="P15" s="231">
        <v>890.55078012708384</v>
      </c>
      <c r="Q15" s="237">
        <v>646.45155851545326</v>
      </c>
      <c r="R15" s="231">
        <v>958.08799539727238</v>
      </c>
      <c r="S15" s="238">
        <v>681.584585468618</v>
      </c>
      <c r="T15" s="233">
        <v>11079.6536604463</v>
      </c>
      <c r="U15" s="238">
        <v>504857.87932840904</v>
      </c>
      <c r="V15" s="233">
        <v>10594.806838358409</v>
      </c>
      <c r="W15" s="238">
        <v>9082.4480518908986</v>
      </c>
      <c r="X15" s="233">
        <v>8300.8984527437551</v>
      </c>
      <c r="Y15" s="238">
        <v>15869.135383489125</v>
      </c>
      <c r="Z15" s="233">
        <v>58405.233032333235</v>
      </c>
    </row>
    <row r="16" spans="1:26" ht="19.5" customHeight="1">
      <c r="A16" s="801"/>
      <c r="B16" s="205" t="s">
        <v>75</v>
      </c>
      <c r="C16" s="231">
        <v>58368.838579767973</v>
      </c>
      <c r="D16" s="237">
        <v>1525.4892165407221</v>
      </c>
      <c r="E16" s="231">
        <v>1231.7715574849717</v>
      </c>
      <c r="F16" s="237">
        <v>1325.1397268762944</v>
      </c>
      <c r="G16" s="233">
        <v>17772.965030627278</v>
      </c>
      <c r="H16" s="238">
        <v>89124.296066252587</v>
      </c>
      <c r="I16" s="235">
        <v>10.491816300894111</v>
      </c>
      <c r="J16" s="239">
        <v>1.5912173978133231</v>
      </c>
      <c r="K16" s="235">
        <v>1.9478005119660649</v>
      </c>
      <c r="L16" s="235">
        <v>1.2181912638769425</v>
      </c>
      <c r="M16" s="239">
        <v>25.964720477630458</v>
      </c>
      <c r="N16" s="235">
        <v>8.0269151138716364</v>
      </c>
      <c r="O16" s="237">
        <v>5563.2730221166557</v>
      </c>
      <c r="P16" s="231">
        <v>958.69314817514839</v>
      </c>
      <c r="Q16" s="237">
        <v>632.39102254966031</v>
      </c>
      <c r="R16" s="231">
        <v>1087.7928336630684</v>
      </c>
      <c r="S16" s="238">
        <v>684.5043853231283</v>
      </c>
      <c r="T16" s="233">
        <v>11103.181583698735</v>
      </c>
      <c r="U16" s="238">
        <v>518938.93669179041</v>
      </c>
      <c r="V16" s="233">
        <v>11300.841841284044</v>
      </c>
      <c r="W16" s="238">
        <v>8667.0786894621979</v>
      </c>
      <c r="X16" s="233">
        <v>9472.2092636508187</v>
      </c>
      <c r="Y16" s="238">
        <v>10937.409668915252</v>
      </c>
      <c r="Z16" s="233">
        <v>66315.311594202896</v>
      </c>
    </row>
    <row r="17" spans="1:26" ht="19.5" customHeight="1">
      <c r="A17" s="802"/>
      <c r="B17" s="637" t="s">
        <v>249</v>
      </c>
      <c r="C17" s="240">
        <v>57524.311965137102</v>
      </c>
      <c r="D17" s="241">
        <v>1486.0867220789055</v>
      </c>
      <c r="E17" s="240">
        <v>1398.06615586763</v>
      </c>
      <c r="F17" s="241">
        <v>1300.4727661991051</v>
      </c>
      <c r="G17" s="242">
        <v>24067.594140744466</v>
      </c>
      <c r="H17" s="243">
        <v>79374.96666666666</v>
      </c>
      <c r="I17" s="244">
        <v>13.356155270258011</v>
      </c>
      <c r="J17" s="245">
        <v>1.7218524982753665</v>
      </c>
      <c r="K17" s="244">
        <v>2.069268534791683</v>
      </c>
      <c r="L17" s="244">
        <v>1.2495755664923267</v>
      </c>
      <c r="M17" s="245">
        <v>35.167077367623641</v>
      </c>
      <c r="N17" s="244">
        <v>7.2463476070528969</v>
      </c>
      <c r="O17" s="241">
        <v>4306.9514243544627</v>
      </c>
      <c r="P17" s="240">
        <v>863.0743478709079</v>
      </c>
      <c r="Q17" s="241">
        <v>675.6330231486246</v>
      </c>
      <c r="R17" s="240">
        <v>1040.731590046732</v>
      </c>
      <c r="S17" s="243">
        <v>684.37857059177031</v>
      </c>
      <c r="T17" s="242">
        <v>10953.789546255099</v>
      </c>
      <c r="U17" s="243">
        <v>537426.98902302573</v>
      </c>
      <c r="V17" s="242">
        <v>12460.583198179283</v>
      </c>
      <c r="W17" s="243">
        <v>11318.244795090848</v>
      </c>
      <c r="X17" s="242">
        <v>10610.20302738427</v>
      </c>
      <c r="Y17" s="243">
        <v>14785.566602102836</v>
      </c>
      <c r="Z17" s="242">
        <v>69597.73123425692</v>
      </c>
    </row>
    <row r="18" spans="1:26" ht="19.5" customHeight="1">
      <c r="A18" s="771" t="s">
        <v>283</v>
      </c>
      <c r="B18" s="204" t="s">
        <v>368</v>
      </c>
      <c r="C18" s="231">
        <v>47549.773647702372</v>
      </c>
      <c r="D18" s="232">
        <v>1104.7217760193876</v>
      </c>
      <c r="E18" s="231">
        <v>1226.9757575061008</v>
      </c>
      <c r="F18" s="232">
        <v>890.00618921524494</v>
      </c>
      <c r="G18" s="233">
        <v>17416.386531932967</v>
      </c>
      <c r="H18" s="234">
        <v>72410.616144524174</v>
      </c>
      <c r="I18" s="235">
        <v>10.093650520397455</v>
      </c>
      <c r="J18" s="236">
        <v>1.4758762779903942</v>
      </c>
      <c r="K18" s="235">
        <v>1.8782950136554619</v>
      </c>
      <c r="L18" s="235">
        <v>1.2495402705228698</v>
      </c>
      <c r="M18" s="236">
        <v>26.158659429396849</v>
      </c>
      <c r="N18" s="235">
        <v>6.3826969794840833</v>
      </c>
      <c r="O18" s="232">
        <v>4710.8599165002606</v>
      </c>
      <c r="P18" s="231">
        <v>748.51923057101783</v>
      </c>
      <c r="Q18" s="232">
        <v>653.23910705497224</v>
      </c>
      <c r="R18" s="231">
        <v>712.26691144801771</v>
      </c>
      <c r="S18" s="234">
        <v>665.79813002040169</v>
      </c>
      <c r="T18" s="233">
        <v>11344.830622113783</v>
      </c>
      <c r="U18" s="234">
        <v>412897.78294179239</v>
      </c>
      <c r="V18" s="233">
        <v>8206.2272646274287</v>
      </c>
      <c r="W18" s="234">
        <v>8710.8189785920385</v>
      </c>
      <c r="X18" s="233">
        <v>6459.8808859414912</v>
      </c>
      <c r="Y18" s="234">
        <v>10635.903019735984</v>
      </c>
      <c r="Z18" s="233">
        <v>53131.490233524775</v>
      </c>
    </row>
    <row r="19" spans="1:26" ht="19.5" customHeight="1">
      <c r="A19" s="772"/>
      <c r="B19" s="580" t="s">
        <v>261</v>
      </c>
      <c r="C19" s="231">
        <v>48333.086174694392</v>
      </c>
      <c r="D19" s="232">
        <v>1110.3594635293407</v>
      </c>
      <c r="E19" s="231">
        <v>1299.995657714207</v>
      </c>
      <c r="F19" s="232">
        <v>925.80267587775438</v>
      </c>
      <c r="G19" s="233">
        <v>15206.45155928866</v>
      </c>
      <c r="H19" s="234">
        <v>78093.272647269128</v>
      </c>
      <c r="I19" s="235">
        <v>9.1918170456834023</v>
      </c>
      <c r="J19" s="236">
        <v>1.4089816964546873</v>
      </c>
      <c r="K19" s="235">
        <v>1.955539608559741</v>
      </c>
      <c r="L19" s="235">
        <v>1.1920821826526433</v>
      </c>
      <c r="M19" s="236">
        <v>22.833687470793112</v>
      </c>
      <c r="N19" s="235">
        <v>6.8042461910785983</v>
      </c>
      <c r="O19" s="232">
        <v>5258.2733027081122</v>
      </c>
      <c r="P19" s="231">
        <v>788.05811766274394</v>
      </c>
      <c r="Q19" s="232">
        <v>664.77592784308604</v>
      </c>
      <c r="R19" s="231">
        <v>776.62655255667119</v>
      </c>
      <c r="S19" s="234">
        <v>665.96565179143511</v>
      </c>
      <c r="T19" s="233">
        <v>11477.138018559834</v>
      </c>
      <c r="U19" s="234">
        <v>416737.83796931081</v>
      </c>
      <c r="V19" s="233">
        <v>8088.5980333096477</v>
      </c>
      <c r="W19" s="234">
        <v>9125.9648743663802</v>
      </c>
      <c r="X19" s="233">
        <v>6594.1225426616184</v>
      </c>
      <c r="Y19" s="234">
        <v>9308.4040509292518</v>
      </c>
      <c r="Z19" s="233">
        <v>56069.92360156207</v>
      </c>
    </row>
    <row r="20" spans="1:26" ht="19.5" customHeight="1">
      <c r="A20" s="772"/>
      <c r="B20" s="728" t="s">
        <v>275</v>
      </c>
      <c r="C20" s="231">
        <v>43915.114341789005</v>
      </c>
      <c r="D20" s="232">
        <v>1045.6057968047885</v>
      </c>
      <c r="E20" s="231">
        <v>1128.3510736358667</v>
      </c>
      <c r="F20" s="232">
        <v>861.99430167837068</v>
      </c>
      <c r="G20" s="233">
        <v>20674.278962519915</v>
      </c>
      <c r="H20" s="234">
        <v>67773.715538922523</v>
      </c>
      <c r="I20" s="235">
        <v>11.593659878688669</v>
      </c>
      <c r="J20" s="236">
        <v>1.458192311967011</v>
      </c>
      <c r="K20" s="235">
        <v>1.7851050846085104</v>
      </c>
      <c r="L20" s="235">
        <v>1.2248909046239602</v>
      </c>
      <c r="M20" s="236">
        <v>31.373550664657181</v>
      </c>
      <c r="N20" s="235">
        <v>6.1249082441847875</v>
      </c>
      <c r="O20" s="232">
        <v>3787.856017970068</v>
      </c>
      <c r="P20" s="231">
        <v>717.05617168858271</v>
      </c>
      <c r="Q20" s="232">
        <v>632.09224115975462</v>
      </c>
      <c r="R20" s="231">
        <v>703.73149022851271</v>
      </c>
      <c r="S20" s="234">
        <v>658.9716026566872</v>
      </c>
      <c r="T20" s="233">
        <v>11065.262178134566</v>
      </c>
      <c r="U20" s="234">
        <v>374589.99666365021</v>
      </c>
      <c r="V20" s="233">
        <v>7657.7259174108776</v>
      </c>
      <c r="W20" s="234">
        <v>7926.0491028403358</v>
      </c>
      <c r="X20" s="233">
        <v>6169.270413693459</v>
      </c>
      <c r="Y20" s="234">
        <v>12586.804115865129</v>
      </c>
      <c r="Z20" s="233">
        <v>47811.706212921628</v>
      </c>
    </row>
    <row r="21" spans="1:26" ht="19.5" customHeight="1">
      <c r="A21" s="772"/>
      <c r="B21" s="205" t="s">
        <v>263</v>
      </c>
      <c r="C21" s="231">
        <v>39864.270241738035</v>
      </c>
      <c r="D21" s="237">
        <v>896.19727124759947</v>
      </c>
      <c r="E21" s="231">
        <v>923.46797382247371</v>
      </c>
      <c r="F21" s="237">
        <v>517.94698115403003</v>
      </c>
      <c r="G21" s="233">
        <v>9855.4642162432265</v>
      </c>
      <c r="H21" s="238">
        <v>75192.440074312384</v>
      </c>
      <c r="I21" s="235">
        <v>6.6120317734523386</v>
      </c>
      <c r="J21" s="239">
        <v>1.6423687423962376</v>
      </c>
      <c r="K21" s="235">
        <v>1.4477965671567963</v>
      </c>
      <c r="L21" s="235">
        <v>1.509459923542243</v>
      </c>
      <c r="M21" s="239">
        <v>15.306206761169969</v>
      </c>
      <c r="N21" s="235">
        <v>6.0251030857764283</v>
      </c>
      <c r="O21" s="237">
        <v>6029.0500117974643</v>
      </c>
      <c r="P21" s="231">
        <v>545.67360429670373</v>
      </c>
      <c r="Q21" s="237">
        <v>637.84373769858655</v>
      </c>
      <c r="R21" s="231">
        <v>343.13397333436063</v>
      </c>
      <c r="S21" s="238">
        <v>643.8867820109009</v>
      </c>
      <c r="T21" s="233">
        <v>12479.859515071295</v>
      </c>
      <c r="U21" s="238">
        <v>349884.48836617585</v>
      </c>
      <c r="V21" s="233">
        <v>7175.2268684238343</v>
      </c>
      <c r="W21" s="238">
        <v>7402.8234633023367</v>
      </c>
      <c r="X21" s="233">
        <v>4149.9997195383621</v>
      </c>
      <c r="Y21" s="238">
        <v>5881.0664517241994</v>
      </c>
      <c r="Z21" s="233">
        <v>60194.511033576513</v>
      </c>
    </row>
    <row r="22" spans="1:26" ht="19.5" customHeight="1">
      <c r="A22" s="772"/>
      <c r="B22" s="728" t="s">
        <v>264</v>
      </c>
      <c r="C22" s="231">
        <v>58530.932594264101</v>
      </c>
      <c r="D22" s="237">
        <v>1394.3894100561483</v>
      </c>
      <c r="E22" s="231">
        <v>1335.6351695820063</v>
      </c>
      <c r="F22" s="237">
        <v>1204.9512012847574</v>
      </c>
      <c r="G22" s="233">
        <v>17524.397802121781</v>
      </c>
      <c r="H22" s="238">
        <v>88077.451604348986</v>
      </c>
      <c r="I22" s="235">
        <v>10.425571857941405</v>
      </c>
      <c r="J22" s="239">
        <v>1.5226409013552762</v>
      </c>
      <c r="K22" s="235">
        <v>2.028112265779312</v>
      </c>
      <c r="L22" s="235">
        <v>1.200079932826617</v>
      </c>
      <c r="M22" s="239">
        <v>25.70180900003459</v>
      </c>
      <c r="N22" s="235">
        <v>7.6107133386369661</v>
      </c>
      <c r="O22" s="237">
        <v>5614.1699843236611</v>
      </c>
      <c r="P22" s="231">
        <v>915.77036241114138</v>
      </c>
      <c r="Q22" s="237">
        <v>658.56076713227799</v>
      </c>
      <c r="R22" s="231">
        <v>1004.0591200010043</v>
      </c>
      <c r="S22" s="238">
        <v>681.83518919225492</v>
      </c>
      <c r="T22" s="233">
        <v>11572.824738675958</v>
      </c>
      <c r="U22" s="238">
        <v>512255.16604713438</v>
      </c>
      <c r="V22" s="233">
        <v>10176.460889750004</v>
      </c>
      <c r="W22" s="238">
        <v>9383.6519275939991</v>
      </c>
      <c r="X22" s="233">
        <v>8535.7884581145663</v>
      </c>
      <c r="Y22" s="238">
        <v>10816.344624142072</v>
      </c>
      <c r="Z22" s="233">
        <v>62832.177406523471</v>
      </c>
    </row>
    <row r="23" spans="1:26" ht="19.5" customHeight="1">
      <c r="A23" s="772"/>
      <c r="B23" s="728" t="s">
        <v>265</v>
      </c>
      <c r="C23" s="231">
        <v>57816.589643729545</v>
      </c>
      <c r="D23" s="237">
        <v>1454.0987809247854</v>
      </c>
      <c r="E23" s="231">
        <v>1334.6083468163279</v>
      </c>
      <c r="F23" s="237">
        <v>1197.314792281368</v>
      </c>
      <c r="G23" s="233">
        <v>26312.221298343426</v>
      </c>
      <c r="H23" s="238">
        <v>82794.746940625468</v>
      </c>
      <c r="I23" s="235">
        <v>14.424044798820113</v>
      </c>
      <c r="J23" s="239">
        <v>1.6138086240097753</v>
      </c>
      <c r="K23" s="235">
        <v>2.0374700846057912</v>
      </c>
      <c r="L23" s="235">
        <v>1.2280441101266608</v>
      </c>
      <c r="M23" s="239">
        <v>38.555304559582169</v>
      </c>
      <c r="N23" s="235">
        <v>7.4777156670191873</v>
      </c>
      <c r="O23" s="237">
        <v>4008.3478975646931</v>
      </c>
      <c r="P23" s="231">
        <v>901.03545072887005</v>
      </c>
      <c r="Q23" s="237">
        <v>655.0321189498826</v>
      </c>
      <c r="R23" s="231">
        <v>974.97702436590544</v>
      </c>
      <c r="S23" s="238">
        <v>682.45398652424944</v>
      </c>
      <c r="T23" s="233">
        <v>11072.19779775735</v>
      </c>
      <c r="U23" s="238">
        <v>507358.65727980825</v>
      </c>
      <c r="V23" s="233">
        <v>10809.266620780561</v>
      </c>
      <c r="W23" s="238">
        <v>9370.0132529409784</v>
      </c>
      <c r="X23" s="233">
        <v>8491.9566726824942</v>
      </c>
      <c r="Y23" s="238">
        <v>16137.854561184275</v>
      </c>
      <c r="Z23" s="233">
        <v>58689.640580148058</v>
      </c>
    </row>
    <row r="24" spans="1:26" ht="19.5" customHeight="1">
      <c r="A24" s="772"/>
      <c r="B24" s="205" t="s">
        <v>75</v>
      </c>
      <c r="C24" s="231">
        <v>58337.85563351665</v>
      </c>
      <c r="D24" s="237">
        <v>1560.4765455443487</v>
      </c>
      <c r="E24" s="231">
        <v>1258.1155587466217</v>
      </c>
      <c r="F24" s="237">
        <v>1364.8247874631818</v>
      </c>
      <c r="G24" s="233">
        <v>18001.482947607554</v>
      </c>
      <c r="H24" s="238">
        <v>88551.721581548598</v>
      </c>
      <c r="I24" s="235">
        <v>10.581556633164467</v>
      </c>
      <c r="J24" s="239">
        <v>1.6137354059325704</v>
      </c>
      <c r="K24" s="235">
        <v>1.9795796153580858</v>
      </c>
      <c r="L24" s="235">
        <v>1.2291157228861298</v>
      </c>
      <c r="M24" s="239">
        <v>26.261394292205026</v>
      </c>
      <c r="N24" s="235">
        <v>8.0065897858319612</v>
      </c>
      <c r="O24" s="237">
        <v>5513.1638619856267</v>
      </c>
      <c r="P24" s="231">
        <v>966.9965347525831</v>
      </c>
      <c r="Q24" s="237">
        <v>635.54683478544587</v>
      </c>
      <c r="R24" s="231">
        <v>1110.4119506814125</v>
      </c>
      <c r="S24" s="238">
        <v>685.47323677139264</v>
      </c>
      <c r="T24" s="233">
        <v>11059.854938271605</v>
      </c>
      <c r="U24" s="238">
        <v>518833.99913309672</v>
      </c>
      <c r="V24" s="233">
        <v>11564.338802177474</v>
      </c>
      <c r="W24" s="238">
        <v>8855.3514513428599</v>
      </c>
      <c r="X24" s="233">
        <v>9762.2978842542816</v>
      </c>
      <c r="Y24" s="238">
        <v>11084.257617492545</v>
      </c>
      <c r="Z24" s="233">
        <v>65733.486820428341</v>
      </c>
    </row>
    <row r="25" spans="1:26" ht="19.5" customHeight="1">
      <c r="A25" s="773"/>
      <c r="B25" s="637" t="s">
        <v>249</v>
      </c>
      <c r="C25" s="240">
        <v>57574.216500498507</v>
      </c>
      <c r="D25" s="241">
        <v>1499.9246248634893</v>
      </c>
      <c r="E25" s="240">
        <v>1424.9310606181953</v>
      </c>
      <c r="F25" s="241">
        <v>1313.0527158819511</v>
      </c>
      <c r="G25" s="242">
        <v>24101.031570927611</v>
      </c>
      <c r="H25" s="243">
        <v>82210.526033998132</v>
      </c>
      <c r="I25" s="244">
        <v>13.350852442671984</v>
      </c>
      <c r="J25" s="245">
        <v>1.7251329445651269</v>
      </c>
      <c r="K25" s="244">
        <v>2.0947030976743779</v>
      </c>
      <c r="L25" s="244">
        <v>1.2552193181459339</v>
      </c>
      <c r="M25" s="245">
        <v>35.217755907155379</v>
      </c>
      <c r="N25" s="244">
        <v>7.4267166376656402</v>
      </c>
      <c r="O25" s="241">
        <v>4312.4000319619918</v>
      </c>
      <c r="P25" s="240">
        <v>869.45451339785961</v>
      </c>
      <c r="Q25" s="241">
        <v>680.25442947031968</v>
      </c>
      <c r="R25" s="240">
        <v>1046.0743368907372</v>
      </c>
      <c r="S25" s="243">
        <v>684.34319422467445</v>
      </c>
      <c r="T25" s="242">
        <v>11069.565468144543</v>
      </c>
      <c r="U25" s="243">
        <v>538080.15722831502</v>
      </c>
      <c r="V25" s="242">
        <v>12568.469491231524</v>
      </c>
      <c r="W25" s="243">
        <v>11543.538666688024</v>
      </c>
      <c r="X25" s="242">
        <v>10709.211449176726</v>
      </c>
      <c r="Y25" s="243">
        <v>14811.762764047759</v>
      </c>
      <c r="Z25" s="242">
        <v>72421.062776067454</v>
      </c>
    </row>
    <row r="26" spans="1:26" ht="19.5" customHeight="1">
      <c r="A26" s="771" t="s">
        <v>369</v>
      </c>
      <c r="B26" s="204" t="s">
        <v>368</v>
      </c>
      <c r="C26" s="231">
        <v>46477.223570292714</v>
      </c>
      <c r="D26" s="232">
        <v>1171.7430934813922</v>
      </c>
      <c r="E26" s="231">
        <v>1402.6506154462359</v>
      </c>
      <c r="F26" s="232">
        <v>1017.131577095511</v>
      </c>
      <c r="G26" s="233">
        <v>20090.488782371347</v>
      </c>
      <c r="H26" s="234">
        <v>55310.989010989011</v>
      </c>
      <c r="I26" s="235">
        <v>11.449908710760351</v>
      </c>
      <c r="J26" s="236">
        <v>1.4936697705033612</v>
      </c>
      <c r="K26" s="235">
        <v>2.0032520908433318</v>
      </c>
      <c r="L26" s="235">
        <v>1.2404789739515352</v>
      </c>
      <c r="M26" s="236">
        <v>30.126689301644365</v>
      </c>
      <c r="N26" s="235">
        <v>5.2505494505494505</v>
      </c>
      <c r="O26" s="232">
        <v>4059.1785266038432</v>
      </c>
      <c r="P26" s="231">
        <v>784.47265695584031</v>
      </c>
      <c r="Q26" s="232">
        <v>700.18677222782594</v>
      </c>
      <c r="R26" s="231">
        <v>819.95067909571026</v>
      </c>
      <c r="S26" s="234">
        <v>666.86679645462323</v>
      </c>
      <c r="T26" s="233">
        <v>10534.323984930934</v>
      </c>
      <c r="U26" s="234">
        <v>409963.29630720301</v>
      </c>
      <c r="V26" s="233">
        <v>8782.7092060292089</v>
      </c>
      <c r="W26" s="234">
        <v>9977.0790246118722</v>
      </c>
      <c r="X26" s="233">
        <v>7406.0086646614836</v>
      </c>
      <c r="Y26" s="234">
        <v>13245.702017175954</v>
      </c>
      <c r="Z26" s="233">
        <v>40643.406593406595</v>
      </c>
    </row>
    <row r="27" spans="1:26" ht="19.5" customHeight="1">
      <c r="A27" s="790"/>
      <c r="B27" s="580" t="s">
        <v>261</v>
      </c>
      <c r="C27" s="231">
        <v>46874.150332225916</v>
      </c>
      <c r="D27" s="232">
        <v>1195.1581077754784</v>
      </c>
      <c r="E27" s="231">
        <v>1660.7424045356011</v>
      </c>
      <c r="F27" s="232">
        <v>1192.3976083478155</v>
      </c>
      <c r="G27" s="233">
        <v>18002.021845574389</v>
      </c>
      <c r="H27" s="234">
        <v>72103.428571428565</v>
      </c>
      <c r="I27" s="235">
        <v>10.78704318936877</v>
      </c>
      <c r="J27" s="236">
        <v>1.3920467495054289</v>
      </c>
      <c r="K27" s="235">
        <v>2.1330665332666334</v>
      </c>
      <c r="L27" s="235">
        <v>1.1579225392547905</v>
      </c>
      <c r="M27" s="236">
        <v>26.964406779661015</v>
      </c>
      <c r="N27" s="235">
        <v>6.1142857142857139</v>
      </c>
      <c r="O27" s="232">
        <v>4345.4123163633003</v>
      </c>
      <c r="P27" s="231">
        <v>858.56176037198338</v>
      </c>
      <c r="Q27" s="232">
        <v>778.57037210756721</v>
      </c>
      <c r="R27" s="231">
        <v>1029.773208417907</v>
      </c>
      <c r="S27" s="234">
        <v>667.62165371103708</v>
      </c>
      <c r="T27" s="233">
        <v>11792.616822429907</v>
      </c>
      <c r="U27" s="234">
        <v>422855.17956810631</v>
      </c>
      <c r="V27" s="233">
        <v>8812.4029774548508</v>
      </c>
      <c r="W27" s="234">
        <v>11705.02988160747</v>
      </c>
      <c r="X27" s="233">
        <v>8585.3709587279227</v>
      </c>
      <c r="Y27" s="234">
        <v>13351.157062146893</v>
      </c>
      <c r="Z27" s="233">
        <v>58640.971428571429</v>
      </c>
    </row>
    <row r="28" spans="1:26" ht="19.5" customHeight="1">
      <c r="A28" s="790"/>
      <c r="B28" s="728" t="s">
        <v>275</v>
      </c>
      <c r="C28" s="231">
        <v>43820.911556797633</v>
      </c>
      <c r="D28" s="232">
        <v>1145.2185641750589</v>
      </c>
      <c r="E28" s="231">
        <v>1212.1115637369817</v>
      </c>
      <c r="F28" s="232">
        <v>926.68882034697958</v>
      </c>
      <c r="G28" s="233">
        <v>22815.255253060477</v>
      </c>
      <c r="H28" s="234">
        <v>51579.25816023739</v>
      </c>
      <c r="I28" s="235">
        <v>12.595101101430215</v>
      </c>
      <c r="J28" s="236">
        <v>1.4744635596682467</v>
      </c>
      <c r="K28" s="235">
        <v>1.9148252052829124</v>
      </c>
      <c r="L28" s="235">
        <v>1.2232774230703207</v>
      </c>
      <c r="M28" s="236">
        <v>34.492234606248857</v>
      </c>
      <c r="N28" s="235">
        <v>4.9525222551928785</v>
      </c>
      <c r="O28" s="232">
        <v>3479.202842748251</v>
      </c>
      <c r="P28" s="231">
        <v>776.70184296228535</v>
      </c>
      <c r="Q28" s="232">
        <v>633.01420954394325</v>
      </c>
      <c r="R28" s="231">
        <v>757.54591956832712</v>
      </c>
      <c r="S28" s="234">
        <v>661.4606305886341</v>
      </c>
      <c r="T28" s="233">
        <v>10414.745356500898</v>
      </c>
      <c r="U28" s="234">
        <v>370736.50715107674</v>
      </c>
      <c r="V28" s="233">
        <v>8468.0966630136627</v>
      </c>
      <c r="W28" s="234">
        <v>8504.4449226906472</v>
      </c>
      <c r="X28" s="233">
        <v>6598.9491048635837</v>
      </c>
      <c r="Y28" s="234">
        <v>13849.71532980084</v>
      </c>
      <c r="Z28" s="233">
        <v>36105.480712166172</v>
      </c>
    </row>
    <row r="29" spans="1:26" ht="19.5" customHeight="1">
      <c r="A29" s="790"/>
      <c r="B29" s="205" t="s">
        <v>263</v>
      </c>
      <c r="C29" s="231">
        <v>37574.419135802469</v>
      </c>
      <c r="D29" s="237">
        <v>871.84254067151267</v>
      </c>
      <c r="E29" s="231">
        <v>940.14862369184766</v>
      </c>
      <c r="F29" s="237">
        <v>510.17969747899161</v>
      </c>
      <c r="G29" s="233">
        <v>10240.153974895398</v>
      </c>
      <c r="H29" s="238">
        <v>35893.333333333336</v>
      </c>
      <c r="I29" s="235">
        <v>6.8956790123456786</v>
      </c>
      <c r="J29" s="239">
        <v>1.6078920041536864</v>
      </c>
      <c r="K29" s="235">
        <v>1.540321871427315</v>
      </c>
      <c r="L29" s="235">
        <v>1.4938655462184873</v>
      </c>
      <c r="M29" s="239">
        <v>15.917991631799163</v>
      </c>
      <c r="N29" s="235">
        <v>2.4444444444444446</v>
      </c>
      <c r="O29" s="237">
        <v>5448.9803061498524</v>
      </c>
      <c r="P29" s="231">
        <v>542.2270515801257</v>
      </c>
      <c r="Q29" s="237">
        <v>610.35854981444481</v>
      </c>
      <c r="R29" s="231">
        <v>341.51647634584015</v>
      </c>
      <c r="S29" s="238">
        <v>643.30690779097881</v>
      </c>
      <c r="T29" s="233">
        <v>14683.636363636364</v>
      </c>
      <c r="U29" s="238">
        <v>328225.37098765431</v>
      </c>
      <c r="V29" s="233">
        <v>6977.4137071651094</v>
      </c>
      <c r="W29" s="238">
        <v>7545.4388356345089</v>
      </c>
      <c r="X29" s="233">
        <v>4083.2723025210084</v>
      </c>
      <c r="Y29" s="238">
        <v>6115.2836820083685</v>
      </c>
      <c r="Z29" s="233">
        <v>28714.666666666668</v>
      </c>
    </row>
    <row r="30" spans="1:26" ht="19.5" customHeight="1">
      <c r="A30" s="790"/>
      <c r="B30" s="728" t="s">
        <v>264</v>
      </c>
      <c r="C30" s="231">
        <v>56550.22362869198</v>
      </c>
      <c r="D30" s="237">
        <v>1382.6429944526831</v>
      </c>
      <c r="E30" s="231">
        <v>1823.570697954272</v>
      </c>
      <c r="F30" s="237">
        <v>1403.3193684399389</v>
      </c>
      <c r="G30" s="233">
        <v>19779.583255813952</v>
      </c>
      <c r="H30" s="238">
        <v>69063.333333333328</v>
      </c>
      <c r="I30" s="235">
        <v>11.856540084388186</v>
      </c>
      <c r="J30" s="239">
        <v>1.548140824957434</v>
      </c>
      <c r="K30" s="235">
        <v>2.2915162454873648</v>
      </c>
      <c r="L30" s="235">
        <v>1.1787476451063066</v>
      </c>
      <c r="M30" s="239">
        <v>29.215813953488372</v>
      </c>
      <c r="N30" s="235">
        <v>6.2857142857142856</v>
      </c>
      <c r="O30" s="237">
        <v>4769.5384341637009</v>
      </c>
      <c r="P30" s="231">
        <v>893.09898180012067</v>
      </c>
      <c r="Q30" s="237">
        <v>795.79217539713795</v>
      </c>
      <c r="R30" s="231">
        <v>1190.5172190722631</v>
      </c>
      <c r="S30" s="238">
        <v>677.016333938294</v>
      </c>
      <c r="T30" s="233">
        <v>10987.348484848484</v>
      </c>
      <c r="U30" s="238">
        <v>516806.29198312236</v>
      </c>
      <c r="V30" s="233">
        <v>10234.641291810842</v>
      </c>
      <c r="W30" s="238">
        <v>12892.32957280385</v>
      </c>
      <c r="X30" s="233">
        <v>10116.954965461558</v>
      </c>
      <c r="Y30" s="238">
        <v>14355.239069767442</v>
      </c>
      <c r="Z30" s="233">
        <v>60118.761904761908</v>
      </c>
    </row>
    <row r="31" spans="1:26" ht="19.5" customHeight="1">
      <c r="A31" s="790"/>
      <c r="B31" s="728" t="s">
        <v>265</v>
      </c>
      <c r="C31" s="231">
        <v>57068.255214723926</v>
      </c>
      <c r="D31" s="237">
        <v>1437.5962268302073</v>
      </c>
      <c r="E31" s="231">
        <v>1486.0669298095074</v>
      </c>
      <c r="F31" s="237">
        <v>1225.7059641197168</v>
      </c>
      <c r="G31" s="233">
        <v>24812.8208386277</v>
      </c>
      <c r="H31" s="238">
        <v>62470</v>
      </c>
      <c r="I31" s="235">
        <v>13.701840490797546</v>
      </c>
      <c r="J31" s="239">
        <v>1.6254056432539463</v>
      </c>
      <c r="K31" s="235">
        <v>2.1896344602711517</v>
      </c>
      <c r="L31" s="235">
        <v>1.2293558055688285</v>
      </c>
      <c r="M31" s="239">
        <v>36.414231257941552</v>
      </c>
      <c r="N31" s="235">
        <v>6.0434782608695654</v>
      </c>
      <c r="O31" s="237">
        <v>4165.0065371182945</v>
      </c>
      <c r="P31" s="231">
        <v>884.45381791110435</v>
      </c>
      <c r="Q31" s="237">
        <v>678.68265538051571</v>
      </c>
      <c r="R31" s="231">
        <v>997.03109430762163</v>
      </c>
      <c r="S31" s="238">
        <v>681.40449438202245</v>
      </c>
      <c r="T31" s="233">
        <v>10336.762589928057</v>
      </c>
      <c r="U31" s="238">
        <v>492522.19141104294</v>
      </c>
      <c r="V31" s="233">
        <v>10599.793823222046</v>
      </c>
      <c r="W31" s="238">
        <v>10408.301698987472</v>
      </c>
      <c r="X31" s="233">
        <v>8652.6225620086007</v>
      </c>
      <c r="Y31" s="238">
        <v>15014.091486658195</v>
      </c>
      <c r="Z31" s="233">
        <v>43729</v>
      </c>
    </row>
    <row r="32" spans="1:26" ht="19.5" customHeight="1">
      <c r="A32" s="790"/>
      <c r="B32" s="205" t="s">
        <v>75</v>
      </c>
      <c r="C32" s="231">
        <v>45687.976190476191</v>
      </c>
      <c r="D32" s="237">
        <v>1434.265723855601</v>
      </c>
      <c r="E32" s="231">
        <v>1663.9275510204081</v>
      </c>
      <c r="F32" s="237">
        <v>1453.2246826099793</v>
      </c>
      <c r="G32" s="233">
        <v>16012.558441558442</v>
      </c>
      <c r="H32" s="238">
        <v>0</v>
      </c>
      <c r="I32" s="235">
        <v>9.5357142857142865</v>
      </c>
      <c r="J32" s="239">
        <v>1.5641979903237813</v>
      </c>
      <c r="K32" s="235">
        <v>2.2653061224489797</v>
      </c>
      <c r="L32" s="235">
        <v>1.2205491585473871</v>
      </c>
      <c r="M32" s="239">
        <v>23.162337662337663</v>
      </c>
      <c r="N32" s="235">
        <v>0</v>
      </c>
      <c r="O32" s="237">
        <v>4791.2484394506864</v>
      </c>
      <c r="P32" s="231">
        <v>916.93361884368312</v>
      </c>
      <c r="Q32" s="237">
        <v>734.52657657657653</v>
      </c>
      <c r="R32" s="231">
        <v>1190.6318335752298</v>
      </c>
      <c r="S32" s="238">
        <v>691.3187552565181</v>
      </c>
      <c r="T32" s="233">
        <v>0</v>
      </c>
      <c r="U32" s="238">
        <v>405788.29761904763</v>
      </c>
      <c r="V32" s="233">
        <v>10474.666170450317</v>
      </c>
      <c r="W32" s="238">
        <v>11766.712244897959</v>
      </c>
      <c r="X32" s="233">
        <v>10318.217006200177</v>
      </c>
      <c r="Y32" s="238">
        <v>10881.779220779221</v>
      </c>
      <c r="Z32" s="233">
        <v>0</v>
      </c>
    </row>
    <row r="33" spans="1:26" ht="19.5" customHeight="1">
      <c r="A33" s="791"/>
      <c r="B33" s="637" t="s">
        <v>249</v>
      </c>
      <c r="C33" s="240">
        <v>53605.704963235294</v>
      </c>
      <c r="D33" s="241">
        <v>1477.8978376124383</v>
      </c>
      <c r="E33" s="240">
        <v>1655.0273879583522</v>
      </c>
      <c r="F33" s="241">
        <v>1429.8566421974899</v>
      </c>
      <c r="G33" s="242">
        <v>25147.949367088608</v>
      </c>
      <c r="H33" s="243">
        <v>68349.666666666672</v>
      </c>
      <c r="I33" s="244">
        <v>13.661764705882353</v>
      </c>
      <c r="J33" s="245">
        <v>1.8262345862870077</v>
      </c>
      <c r="K33" s="244">
        <v>2.2573562698053418</v>
      </c>
      <c r="L33" s="244">
        <v>1.2647880653563817</v>
      </c>
      <c r="M33" s="245">
        <v>36.925024342745864</v>
      </c>
      <c r="N33" s="244">
        <v>7.1</v>
      </c>
      <c r="O33" s="241">
        <v>3923.7760360602797</v>
      </c>
      <c r="P33" s="240">
        <v>809.25958182470561</v>
      </c>
      <c r="Q33" s="241">
        <v>733.1706607841171</v>
      </c>
      <c r="R33" s="240">
        <v>1130.5108589830002</v>
      </c>
      <c r="S33" s="243">
        <v>681.05437476926318</v>
      </c>
      <c r="T33" s="242">
        <v>9626.7136150234746</v>
      </c>
      <c r="U33" s="243">
        <v>502086.28400735295</v>
      </c>
      <c r="V33" s="242">
        <v>12325.571215821767</v>
      </c>
      <c r="W33" s="243">
        <v>13448.342688999548</v>
      </c>
      <c r="X33" s="242">
        <v>11687.231067961166</v>
      </c>
      <c r="Y33" s="243">
        <v>15616.381694255111</v>
      </c>
      <c r="Z33" s="242">
        <v>58202.533333333333</v>
      </c>
    </row>
    <row r="34" spans="1:26" ht="19.5" customHeight="1">
      <c r="A34" s="771" t="s">
        <v>300</v>
      </c>
      <c r="B34" s="204" t="s">
        <v>368</v>
      </c>
      <c r="C34" s="231">
        <v>43944.948575193586</v>
      </c>
      <c r="D34" s="232">
        <v>1016.6160930747311</v>
      </c>
      <c r="E34" s="231">
        <v>1115.372304719192</v>
      </c>
      <c r="F34" s="232">
        <v>825.73504676325786</v>
      </c>
      <c r="G34" s="233">
        <v>15494.295987796531</v>
      </c>
      <c r="H34" s="234">
        <v>72140.326704628416</v>
      </c>
      <c r="I34" s="235">
        <v>9.1292370742214501</v>
      </c>
      <c r="J34" s="236">
        <v>1.4440663232499238</v>
      </c>
      <c r="K34" s="235">
        <v>1.7446889109394652</v>
      </c>
      <c r="L34" s="235">
        <v>1.2525866116359692</v>
      </c>
      <c r="M34" s="236">
        <v>23.506731739903881</v>
      </c>
      <c r="N34" s="235">
        <v>6.2378741422105417</v>
      </c>
      <c r="O34" s="232">
        <v>4813.6496202166218</v>
      </c>
      <c r="P34" s="231">
        <v>703.99543061623353</v>
      </c>
      <c r="Q34" s="232">
        <v>639.29580667684525</v>
      </c>
      <c r="R34" s="231">
        <v>659.22391241655373</v>
      </c>
      <c r="S34" s="234">
        <v>659.14292804448735</v>
      </c>
      <c r="T34" s="233">
        <v>11564.889746086435</v>
      </c>
      <c r="U34" s="234">
        <v>371106.52708646702</v>
      </c>
      <c r="V34" s="233">
        <v>7483.9721933133378</v>
      </c>
      <c r="W34" s="234">
        <v>7908.0437384825118</v>
      </c>
      <c r="X34" s="233">
        <v>5976.5429594530706</v>
      </c>
      <c r="Y34" s="234">
        <v>9378.3377590292093</v>
      </c>
      <c r="Z34" s="233">
        <v>52813.473645787708</v>
      </c>
    </row>
    <row r="35" spans="1:26" ht="19.5" customHeight="1">
      <c r="A35" s="772"/>
      <c r="B35" s="580" t="s">
        <v>261</v>
      </c>
      <c r="C35" s="231">
        <v>45048.526450375582</v>
      </c>
      <c r="D35" s="232">
        <v>1083.9160602828717</v>
      </c>
      <c r="E35" s="231">
        <v>1187.3759710004274</v>
      </c>
      <c r="F35" s="232">
        <v>931.81470974169986</v>
      </c>
      <c r="G35" s="233">
        <v>14412.442326093274</v>
      </c>
      <c r="H35" s="234">
        <v>76950.370609782374</v>
      </c>
      <c r="I35" s="235">
        <v>8.6570212271347007</v>
      </c>
      <c r="J35" s="236">
        <v>1.3858166411845254</v>
      </c>
      <c r="K35" s="235">
        <v>1.8329857968417482</v>
      </c>
      <c r="L35" s="235">
        <v>1.1892148236261875</v>
      </c>
      <c r="M35" s="236">
        <v>21.79185730194342</v>
      </c>
      <c r="N35" s="235">
        <v>6.9459168282697696</v>
      </c>
      <c r="O35" s="232">
        <v>5203.6982777834464</v>
      </c>
      <c r="P35" s="231">
        <v>782.14969287451743</v>
      </c>
      <c r="Q35" s="232">
        <v>647.78241765227392</v>
      </c>
      <c r="R35" s="231">
        <v>783.55456998121178</v>
      </c>
      <c r="S35" s="234">
        <v>661.36824073310902</v>
      </c>
      <c r="T35" s="233">
        <v>11078.504467055465</v>
      </c>
      <c r="U35" s="234">
        <v>376727.07146032806</v>
      </c>
      <c r="V35" s="233">
        <v>7863.2108697714093</v>
      </c>
      <c r="W35" s="234">
        <v>8331.153681610127</v>
      </c>
      <c r="X35" s="233">
        <v>6622.346166740801</v>
      </c>
      <c r="Y35" s="234">
        <v>8752.0610849310779</v>
      </c>
      <c r="Z35" s="233">
        <v>54205.400991165698</v>
      </c>
    </row>
    <row r="36" spans="1:26" ht="19.5" customHeight="1">
      <c r="A36" s="772"/>
      <c r="B36" s="728" t="s">
        <v>275</v>
      </c>
      <c r="C36" s="231">
        <v>42541.940152579249</v>
      </c>
      <c r="D36" s="232">
        <v>943.85931535333123</v>
      </c>
      <c r="E36" s="231">
        <v>1065.9441938670304</v>
      </c>
      <c r="F36" s="232">
        <v>803.38119692655926</v>
      </c>
      <c r="G36" s="233">
        <v>18085.200826806878</v>
      </c>
      <c r="H36" s="234">
        <v>68037.109836549818</v>
      </c>
      <c r="I36" s="235">
        <v>10.469120210258771</v>
      </c>
      <c r="J36" s="236">
        <v>1.4235357834980287</v>
      </c>
      <c r="K36" s="235">
        <v>1.6983606002704921</v>
      </c>
      <c r="L36" s="235">
        <v>1.2152833033141393</v>
      </c>
      <c r="M36" s="236">
        <v>27.589941691604562</v>
      </c>
      <c r="N36" s="235">
        <v>6.0045293422607324</v>
      </c>
      <c r="O36" s="232">
        <v>4063.5640147576182</v>
      </c>
      <c r="P36" s="231">
        <v>663.03870004166868</v>
      </c>
      <c r="Q36" s="232">
        <v>627.63125433860228</v>
      </c>
      <c r="R36" s="231">
        <v>661.06495064623857</v>
      </c>
      <c r="S36" s="234">
        <v>655.49978426776033</v>
      </c>
      <c r="T36" s="233">
        <v>11330.964669902594</v>
      </c>
      <c r="U36" s="234">
        <v>353128.9328344409</v>
      </c>
      <c r="V36" s="233">
        <v>6794.193053269797</v>
      </c>
      <c r="W36" s="234">
        <v>7487.6966107668604</v>
      </c>
      <c r="X36" s="233">
        <v>5732.2553443080069</v>
      </c>
      <c r="Y36" s="234">
        <v>10913.403623670652</v>
      </c>
      <c r="Z36" s="233">
        <v>47850.940035447027</v>
      </c>
    </row>
    <row r="37" spans="1:26" ht="19.5" customHeight="1">
      <c r="A37" s="772"/>
      <c r="B37" s="205" t="s">
        <v>263</v>
      </c>
      <c r="C37" s="231">
        <v>40032.65399197393</v>
      </c>
      <c r="D37" s="237">
        <v>888.7316184929698</v>
      </c>
      <c r="E37" s="231">
        <v>845.99028635652849</v>
      </c>
      <c r="F37" s="237">
        <v>517.553535980785</v>
      </c>
      <c r="G37" s="233">
        <v>9630.7552002235789</v>
      </c>
      <c r="H37" s="238">
        <v>78234.575172227473</v>
      </c>
      <c r="I37" s="235">
        <v>6.5637614644997742</v>
      </c>
      <c r="J37" s="239">
        <v>1.6312720810285806</v>
      </c>
      <c r="K37" s="235">
        <v>1.3357593823299452</v>
      </c>
      <c r="L37" s="235">
        <v>1.492490620133438</v>
      </c>
      <c r="M37" s="239">
        <v>14.955613446720166</v>
      </c>
      <c r="N37" s="235">
        <v>6.1583141969471837</v>
      </c>
      <c r="O37" s="237">
        <v>6099.0415645801995</v>
      </c>
      <c r="P37" s="231">
        <v>544.80894317310322</v>
      </c>
      <c r="Q37" s="237">
        <v>633.34032876555978</v>
      </c>
      <c r="R37" s="231">
        <v>346.7717176906026</v>
      </c>
      <c r="S37" s="238">
        <v>643.95587880988251</v>
      </c>
      <c r="T37" s="233">
        <v>12703.894713753016</v>
      </c>
      <c r="U37" s="238">
        <v>351535.75408139889</v>
      </c>
      <c r="V37" s="233">
        <v>7116.1330191175766</v>
      </c>
      <c r="W37" s="238">
        <v>6779.4044458561375</v>
      </c>
      <c r="X37" s="233">
        <v>4144.6241420864726</v>
      </c>
      <c r="Y37" s="238">
        <v>5743.0043717810513</v>
      </c>
      <c r="Z37" s="233">
        <v>62654.05997568553</v>
      </c>
    </row>
    <row r="38" spans="1:26" ht="19.5" customHeight="1">
      <c r="A38" s="772"/>
      <c r="B38" s="728" t="s">
        <v>264</v>
      </c>
      <c r="C38" s="231">
        <v>59169.710899856749</v>
      </c>
      <c r="D38" s="237">
        <v>1453.7546972479929</v>
      </c>
      <c r="E38" s="231">
        <v>1208.0183455737904</v>
      </c>
      <c r="F38" s="237">
        <v>1236.9239100696147</v>
      </c>
      <c r="G38" s="233">
        <v>16259.569285324604</v>
      </c>
      <c r="H38" s="238">
        <v>79073.219512195123</v>
      </c>
      <c r="I38" s="235">
        <v>9.7550462299778609</v>
      </c>
      <c r="J38" s="239">
        <v>1.4724981398325589</v>
      </c>
      <c r="K38" s="235">
        <v>1.8907728110738355</v>
      </c>
      <c r="L38" s="235">
        <v>1.1824360416386195</v>
      </c>
      <c r="M38" s="239">
        <v>23.834288052373157</v>
      </c>
      <c r="N38" s="235">
        <v>6.8878048780487804</v>
      </c>
      <c r="O38" s="237">
        <v>6065.5489994526688</v>
      </c>
      <c r="P38" s="231">
        <v>987.27099065354514</v>
      </c>
      <c r="Q38" s="237">
        <v>638.90190217391307</v>
      </c>
      <c r="R38" s="231">
        <v>1046.0810280744538</v>
      </c>
      <c r="S38" s="238">
        <v>682.19236293511415</v>
      </c>
      <c r="T38" s="233">
        <v>11480.177053824362</v>
      </c>
      <c r="U38" s="238">
        <v>500634.97838260193</v>
      </c>
      <c r="V38" s="233">
        <v>10618.115057209905</v>
      </c>
      <c r="W38" s="238">
        <v>8471.3275908967262</v>
      </c>
      <c r="X38" s="233">
        <v>8731.6351843729244</v>
      </c>
      <c r="Y38" s="238">
        <v>10037.813966175669</v>
      </c>
      <c r="Z38" s="233">
        <v>56597.243902439026</v>
      </c>
    </row>
    <row r="39" spans="1:26" ht="19.5" customHeight="1">
      <c r="A39" s="772"/>
      <c r="B39" s="728" t="s">
        <v>265</v>
      </c>
      <c r="C39" s="231">
        <v>56044.001647018027</v>
      </c>
      <c r="D39" s="237">
        <v>1473.9676790854014</v>
      </c>
      <c r="E39" s="231">
        <v>1284.9409137975667</v>
      </c>
      <c r="F39" s="237">
        <v>1207.5812445768734</v>
      </c>
      <c r="G39" s="233">
        <v>26635.466991341993</v>
      </c>
      <c r="H39" s="238">
        <v>84901.590909090912</v>
      </c>
      <c r="I39" s="235">
        <v>14.574635922330097</v>
      </c>
      <c r="J39" s="239">
        <v>1.5988366241974117</v>
      </c>
      <c r="K39" s="235">
        <v>1.9915868495987574</v>
      </c>
      <c r="L39" s="235">
        <v>1.2210212668423897</v>
      </c>
      <c r="M39" s="239">
        <v>39.178481240981242</v>
      </c>
      <c r="N39" s="235">
        <v>7.2029220779220777</v>
      </c>
      <c r="O39" s="237">
        <v>3845.310575556256</v>
      </c>
      <c r="P39" s="231">
        <v>921.90012211241901</v>
      </c>
      <c r="Q39" s="237">
        <v>645.18447390654444</v>
      </c>
      <c r="R39" s="231">
        <v>988.99280247569095</v>
      </c>
      <c r="S39" s="238">
        <v>679.84940068276353</v>
      </c>
      <c r="T39" s="233">
        <v>11787.103899030877</v>
      </c>
      <c r="U39" s="238">
        <v>479341.71931345353</v>
      </c>
      <c r="V39" s="233">
        <v>10947.80908358996</v>
      </c>
      <c r="W39" s="238">
        <v>9013.7984911800595</v>
      </c>
      <c r="X39" s="233">
        <v>8546.9484978962355</v>
      </c>
      <c r="Y39" s="238">
        <v>16280.990981240981</v>
      </c>
      <c r="Z39" s="233">
        <v>60143.055194805194</v>
      </c>
    </row>
    <row r="40" spans="1:26" ht="19.5" customHeight="1">
      <c r="A40" s="772"/>
      <c r="B40" s="205" t="s">
        <v>75</v>
      </c>
      <c r="C40" s="231">
        <v>59101.006809848092</v>
      </c>
      <c r="D40" s="237">
        <v>1489.1213868783564</v>
      </c>
      <c r="E40" s="231">
        <v>1194.1557318296937</v>
      </c>
      <c r="F40" s="237">
        <v>1314.1003134796238</v>
      </c>
      <c r="G40" s="233">
        <v>16864.964980544748</v>
      </c>
      <c r="H40" s="238">
        <v>64786.57894736842</v>
      </c>
      <c r="I40" s="235">
        <v>10.072289156626505</v>
      </c>
      <c r="J40" s="239">
        <v>1.4810763483539575</v>
      </c>
      <c r="K40" s="235">
        <v>1.881206097386152</v>
      </c>
      <c r="L40" s="235">
        <v>1.1861406958858234</v>
      </c>
      <c r="M40" s="239">
        <v>25.05225125069483</v>
      </c>
      <c r="N40" s="235">
        <v>6.1184210526315788</v>
      </c>
      <c r="O40" s="237">
        <v>5867.6836904514248</v>
      </c>
      <c r="P40" s="231">
        <v>1005.4318864340382</v>
      </c>
      <c r="Q40" s="237">
        <v>634.78198028855923</v>
      </c>
      <c r="R40" s="231">
        <v>1107.8789540209129</v>
      </c>
      <c r="S40" s="238">
        <v>673.19159510972065</v>
      </c>
      <c r="T40" s="233">
        <v>10588.774193548386</v>
      </c>
      <c r="U40" s="238">
        <v>526232.13305395492</v>
      </c>
      <c r="V40" s="233">
        <v>11012.706794303058</v>
      </c>
      <c r="W40" s="238">
        <v>8381.9005113011899</v>
      </c>
      <c r="X40" s="233">
        <v>9350.1877373001807</v>
      </c>
      <c r="Y40" s="238">
        <v>10325.309616453585</v>
      </c>
      <c r="Z40" s="233">
        <v>46615.026315789473</v>
      </c>
    </row>
    <row r="41" spans="1:26" ht="19.5" customHeight="1">
      <c r="A41" s="773"/>
      <c r="B41" s="637" t="s">
        <v>249</v>
      </c>
      <c r="C41" s="240">
        <v>56350.85945490306</v>
      </c>
      <c r="D41" s="241">
        <v>1489.4777173992009</v>
      </c>
      <c r="E41" s="240">
        <v>1423.3754986631129</v>
      </c>
      <c r="F41" s="241">
        <v>1317.1059541411548</v>
      </c>
      <c r="G41" s="242">
        <v>27138.488546049557</v>
      </c>
      <c r="H41" s="243">
        <v>79380.355846774197</v>
      </c>
      <c r="I41" s="244">
        <v>14.729980331553808</v>
      </c>
      <c r="J41" s="245">
        <v>1.7444140937159462</v>
      </c>
      <c r="K41" s="244">
        <v>2.0894902744675945</v>
      </c>
      <c r="L41" s="244">
        <v>1.2514449661412104</v>
      </c>
      <c r="M41" s="245">
        <v>39.660179990649837</v>
      </c>
      <c r="N41" s="244">
        <v>7.57258064516129</v>
      </c>
      <c r="O41" s="241">
        <v>3825.589592553029</v>
      </c>
      <c r="P41" s="240">
        <v>853.85558553148314</v>
      </c>
      <c r="Q41" s="241">
        <v>681.20704654908786</v>
      </c>
      <c r="R41" s="240">
        <v>1052.4681386528789</v>
      </c>
      <c r="S41" s="243">
        <v>684.2754761185563</v>
      </c>
      <c r="T41" s="242">
        <v>10482.602902023429</v>
      </c>
      <c r="U41" s="243">
        <v>525291.97454341105</v>
      </c>
      <c r="V41" s="242">
        <v>12523.02182055939</v>
      </c>
      <c r="W41" s="243">
        <v>11531.165654391225</v>
      </c>
      <c r="X41" s="242">
        <v>10756.081444178188</v>
      </c>
      <c r="Y41" s="243">
        <v>16660.566619915848</v>
      </c>
      <c r="Z41" s="242">
        <v>69617.479838709682</v>
      </c>
    </row>
    <row r="42" spans="1:26" ht="19.5" customHeight="1">
      <c r="A42" s="771" t="s">
        <v>301</v>
      </c>
      <c r="B42" s="204" t="s">
        <v>368</v>
      </c>
      <c r="C42" s="231">
        <v>45783.491654909536</v>
      </c>
      <c r="D42" s="237">
        <v>1031.9645034877406</v>
      </c>
      <c r="E42" s="231">
        <v>1157.0716247672003</v>
      </c>
      <c r="F42" s="237">
        <v>819.90122306187141</v>
      </c>
      <c r="G42" s="233">
        <v>15190.359652963547</v>
      </c>
      <c r="H42" s="238">
        <v>67765.485106504158</v>
      </c>
      <c r="I42" s="235">
        <v>9.0198363983890957</v>
      </c>
      <c r="J42" s="239">
        <v>1.4472921285895872</v>
      </c>
      <c r="K42" s="235">
        <v>1.7766588179424729</v>
      </c>
      <c r="L42" s="235">
        <v>1.2427491665424444</v>
      </c>
      <c r="M42" s="239">
        <v>22.977811525244899</v>
      </c>
      <c r="N42" s="235">
        <v>5.9289687511865434</v>
      </c>
      <c r="O42" s="237">
        <v>5075.8671923457796</v>
      </c>
      <c r="P42" s="231">
        <v>713.03124165638133</v>
      </c>
      <c r="Q42" s="237">
        <v>651.26270338566803</v>
      </c>
      <c r="R42" s="231">
        <v>659.74795649470173</v>
      </c>
      <c r="S42" s="238">
        <v>661.08818223504193</v>
      </c>
      <c r="T42" s="233">
        <v>11429.556799897535</v>
      </c>
      <c r="U42" s="238">
        <v>387941.24561323877</v>
      </c>
      <c r="V42" s="233">
        <v>7605.374796525236</v>
      </c>
      <c r="W42" s="238">
        <v>8200.9122452603933</v>
      </c>
      <c r="X42" s="233">
        <v>5926.4916608780641</v>
      </c>
      <c r="Y42" s="238">
        <v>9215.6423001226249</v>
      </c>
      <c r="Z42" s="233">
        <v>49594.163002619891</v>
      </c>
    </row>
    <row r="43" spans="1:26" ht="19.5" customHeight="1">
      <c r="A43" s="772"/>
      <c r="B43" s="580" t="s">
        <v>261</v>
      </c>
      <c r="C43" s="231">
        <v>47292.852704139135</v>
      </c>
      <c r="D43" s="237">
        <v>1087.6146185744808</v>
      </c>
      <c r="E43" s="231">
        <v>1245.8123378501989</v>
      </c>
      <c r="F43" s="237">
        <v>903.03593928591488</v>
      </c>
      <c r="G43" s="233">
        <v>13917.473135528824</v>
      </c>
      <c r="H43" s="238">
        <v>74190.913574258229</v>
      </c>
      <c r="I43" s="235">
        <v>8.4855819949594533</v>
      </c>
      <c r="J43" s="239">
        <v>1.3794089293610492</v>
      </c>
      <c r="K43" s="235">
        <v>1.8672014395832834</v>
      </c>
      <c r="L43" s="235">
        <v>1.1823973760562905</v>
      </c>
      <c r="M43" s="239">
        <v>20.959578869252613</v>
      </c>
      <c r="N43" s="235">
        <v>6.5491147222895947</v>
      </c>
      <c r="O43" s="237">
        <v>5573.3186871839443</v>
      </c>
      <c r="P43" s="231">
        <v>788.46424394125881</v>
      </c>
      <c r="Q43" s="237">
        <v>667.20832120193506</v>
      </c>
      <c r="R43" s="231">
        <v>763.7330372787668</v>
      </c>
      <c r="S43" s="238">
        <v>664.01492235827072</v>
      </c>
      <c r="T43" s="233">
        <v>11328.388144088092</v>
      </c>
      <c r="U43" s="238">
        <v>397587.39757561323</v>
      </c>
      <c r="V43" s="233">
        <v>7909.2691692286426</v>
      </c>
      <c r="W43" s="238">
        <v>8741.1960735061693</v>
      </c>
      <c r="X43" s="233">
        <v>6417.2098838829888</v>
      </c>
      <c r="Y43" s="238">
        <v>8478.6331958744559</v>
      </c>
      <c r="Z43" s="233">
        <v>52418.994906621396</v>
      </c>
    </row>
    <row r="44" spans="1:26" ht="19.5" customHeight="1">
      <c r="A44" s="772"/>
      <c r="B44" s="728" t="s">
        <v>275</v>
      </c>
      <c r="C44" s="231">
        <v>42289.750409064247</v>
      </c>
      <c r="D44" s="237">
        <v>960.06845412672169</v>
      </c>
      <c r="E44" s="231">
        <v>1076.5524693886005</v>
      </c>
      <c r="F44" s="237">
        <v>791.22320938293728</v>
      </c>
      <c r="G44" s="233">
        <v>17266.027197414805</v>
      </c>
      <c r="H44" s="238">
        <v>63470.354756369197</v>
      </c>
      <c r="I44" s="235">
        <v>10.005236794171221</v>
      </c>
      <c r="J44" s="239">
        <v>1.4378224459237874</v>
      </c>
      <c r="K44" s="235">
        <v>1.7110057584978622</v>
      </c>
      <c r="L44" s="235">
        <v>1.2154856180456037</v>
      </c>
      <c r="M44" s="239">
        <v>26.365981198589893</v>
      </c>
      <c r="N44" s="235">
        <v>5.6964247971775572</v>
      </c>
      <c r="O44" s="237">
        <v>4226.7615728696301</v>
      </c>
      <c r="P44" s="231">
        <v>667.72392992507969</v>
      </c>
      <c r="Q44" s="237">
        <v>629.1927797681609</v>
      </c>
      <c r="R44" s="231">
        <v>650.95234171108996</v>
      </c>
      <c r="S44" s="238">
        <v>654.86002843460381</v>
      </c>
      <c r="T44" s="233">
        <v>11142.138624882267</v>
      </c>
      <c r="U44" s="238">
        <v>349865.2886154076</v>
      </c>
      <c r="V44" s="233">
        <v>6910.2780634647725</v>
      </c>
      <c r="W44" s="238">
        <v>7554.3461492107836</v>
      </c>
      <c r="X44" s="233">
        <v>5619.9620054841262</v>
      </c>
      <c r="Y44" s="238">
        <v>10425.281480611045</v>
      </c>
      <c r="Z44" s="233">
        <v>44631.250443039004</v>
      </c>
    </row>
    <row r="45" spans="1:26" ht="19.5" customHeight="1">
      <c r="A45" s="772"/>
      <c r="B45" s="205" t="s">
        <v>263</v>
      </c>
      <c r="C45" s="231">
        <v>41799.688816043512</v>
      </c>
      <c r="D45" s="232">
        <v>877.8235780128764</v>
      </c>
      <c r="E45" s="231">
        <v>883.40807537290448</v>
      </c>
      <c r="F45" s="232">
        <v>510.03154048059383</v>
      </c>
      <c r="G45" s="233">
        <v>10019.590087539742</v>
      </c>
      <c r="H45" s="234">
        <v>71206.24396616625</v>
      </c>
      <c r="I45" s="235">
        <v>6.6722094879736664</v>
      </c>
      <c r="J45" s="236">
        <v>1.6206524982634163</v>
      </c>
      <c r="K45" s="235">
        <v>1.3520058370894947</v>
      </c>
      <c r="L45" s="235">
        <v>1.4777213964767588</v>
      </c>
      <c r="M45" s="236">
        <v>15.572463452520941</v>
      </c>
      <c r="N45" s="235">
        <v>5.7011204109649709</v>
      </c>
      <c r="O45" s="232">
        <v>6264.7446683719118</v>
      </c>
      <c r="P45" s="231">
        <v>541.64824288580917</v>
      </c>
      <c r="Q45" s="232">
        <v>653.40551877693417</v>
      </c>
      <c r="R45" s="231">
        <v>345.14729345912633</v>
      </c>
      <c r="S45" s="234">
        <v>643.41715221156767</v>
      </c>
      <c r="T45" s="233">
        <v>12489.868452736975</v>
      </c>
      <c r="U45" s="234">
        <v>367032.27358369139</v>
      </c>
      <c r="V45" s="233">
        <v>7029.1103502843671</v>
      </c>
      <c r="W45" s="234">
        <v>7076.9885377968021</v>
      </c>
      <c r="X45" s="233">
        <v>4089.7119746559547</v>
      </c>
      <c r="Y45" s="234">
        <v>5971.8954821944453</v>
      </c>
      <c r="Z45" s="233">
        <v>56975.098268455782</v>
      </c>
    </row>
    <row r="46" spans="1:26" ht="19.5" customHeight="1">
      <c r="A46" s="772"/>
      <c r="B46" s="728" t="s">
        <v>264</v>
      </c>
      <c r="C46" s="231">
        <v>58116.625033712713</v>
      </c>
      <c r="D46" s="237">
        <v>1370.7057190813957</v>
      </c>
      <c r="E46" s="231">
        <v>1255.5719108562309</v>
      </c>
      <c r="F46" s="237">
        <v>1169.1184445367974</v>
      </c>
      <c r="G46" s="233">
        <v>16449.64601166901</v>
      </c>
      <c r="H46" s="238">
        <v>84927.185929648243</v>
      </c>
      <c r="I46" s="235">
        <v>9.9131830195803445</v>
      </c>
      <c r="J46" s="239">
        <v>1.5027079813801274</v>
      </c>
      <c r="K46" s="235">
        <v>1.9405890889640085</v>
      </c>
      <c r="L46" s="235">
        <v>1.1792795570629953</v>
      </c>
      <c r="M46" s="239">
        <v>24.157545817185525</v>
      </c>
      <c r="N46" s="235">
        <v>7.546621998883305</v>
      </c>
      <c r="O46" s="237">
        <v>5862.5594744817863</v>
      </c>
      <c r="P46" s="231">
        <v>912.15707646837859</v>
      </c>
      <c r="Q46" s="237">
        <v>647.00555001395128</v>
      </c>
      <c r="R46" s="231">
        <v>991.38362700740436</v>
      </c>
      <c r="S46" s="238">
        <v>680.93200096372516</v>
      </c>
      <c r="T46" s="233">
        <v>11253.668984906777</v>
      </c>
      <c r="U46" s="238">
        <v>498086.69332218566</v>
      </c>
      <c r="V46" s="233">
        <v>9977.8853423890596</v>
      </c>
      <c r="W46" s="238">
        <v>8818.1528459187739</v>
      </c>
      <c r="X46" s="233">
        <v>8260.3093185687667</v>
      </c>
      <c r="Y46" s="238">
        <v>10123.160455971494</v>
      </c>
      <c r="Z46" s="233">
        <v>60172.448911222782</v>
      </c>
    </row>
    <row r="47" spans="1:26" ht="19.5" customHeight="1">
      <c r="A47" s="772"/>
      <c r="B47" s="728" t="s">
        <v>265</v>
      </c>
      <c r="C47" s="231">
        <v>58669.134685774552</v>
      </c>
      <c r="D47" s="237">
        <v>1370.3740816073002</v>
      </c>
      <c r="E47" s="231">
        <v>1217.7388397599109</v>
      </c>
      <c r="F47" s="237">
        <v>1109.7795848119233</v>
      </c>
      <c r="G47" s="233">
        <v>24568.263360096695</v>
      </c>
      <c r="H47" s="238">
        <v>81315.106872739227</v>
      </c>
      <c r="I47" s="235">
        <v>13.645470149099406</v>
      </c>
      <c r="J47" s="239">
        <v>1.5895561062134251</v>
      </c>
      <c r="K47" s="235">
        <v>1.9349457643563541</v>
      </c>
      <c r="L47" s="235">
        <v>1.2121137922876746</v>
      </c>
      <c r="M47" s="239">
        <v>36.154277820944486</v>
      </c>
      <c r="N47" s="235">
        <v>7.4182834593883591</v>
      </c>
      <c r="O47" s="237">
        <v>4299.5319358524766</v>
      </c>
      <c r="P47" s="231">
        <v>862.11117446602668</v>
      </c>
      <c r="Q47" s="237">
        <v>629.34003742734524</v>
      </c>
      <c r="R47" s="231">
        <v>915.57376202888395</v>
      </c>
      <c r="S47" s="238">
        <v>679.53959644200347</v>
      </c>
      <c r="T47" s="233">
        <v>10961.445099516823</v>
      </c>
      <c r="U47" s="238">
        <v>504420.54310647887</v>
      </c>
      <c r="V47" s="233">
        <v>10071.62994259747</v>
      </c>
      <c r="W47" s="238">
        <v>8540.9664075108685</v>
      </c>
      <c r="X47" s="233">
        <v>7845.7532120889518</v>
      </c>
      <c r="Y47" s="238">
        <v>15061.064016230683</v>
      </c>
      <c r="Z47" s="233">
        <v>57545.174284774745</v>
      </c>
    </row>
    <row r="48" spans="1:26" ht="19.5" customHeight="1">
      <c r="A48" s="772"/>
      <c r="B48" s="205" t="s">
        <v>75</v>
      </c>
      <c r="C48" s="231">
        <v>58492.755448421609</v>
      </c>
      <c r="D48" s="232">
        <v>1453.404432680441</v>
      </c>
      <c r="E48" s="231">
        <v>1182.3625964989919</v>
      </c>
      <c r="F48" s="232">
        <v>1239.1664046449941</v>
      </c>
      <c r="G48" s="233">
        <v>17346.982801664355</v>
      </c>
      <c r="H48" s="234">
        <v>93088.11526479751</v>
      </c>
      <c r="I48" s="235">
        <v>10.336547351736892</v>
      </c>
      <c r="J48" s="236">
        <v>1.5554509613315317</v>
      </c>
      <c r="K48" s="235">
        <v>1.8921546934159414</v>
      </c>
      <c r="L48" s="235">
        <v>1.1983106103410694</v>
      </c>
      <c r="M48" s="236">
        <v>25.383980582524273</v>
      </c>
      <c r="N48" s="235">
        <v>8.2912772585669785</v>
      </c>
      <c r="O48" s="232">
        <v>5658.8291484576657</v>
      </c>
      <c r="P48" s="231">
        <v>934.39424887832229</v>
      </c>
      <c r="Q48" s="232">
        <v>624.87628554537014</v>
      </c>
      <c r="R48" s="231">
        <v>1034.0944943250531</v>
      </c>
      <c r="S48" s="234">
        <v>683.38307875979751</v>
      </c>
      <c r="T48" s="233">
        <v>11227.234642119105</v>
      </c>
      <c r="U48" s="234">
        <v>519530.67857614584</v>
      </c>
      <c r="V48" s="233">
        <v>10760.836830570533</v>
      </c>
      <c r="W48" s="234">
        <v>8316.003300634311</v>
      </c>
      <c r="X48" s="233">
        <v>8849.5046301002621</v>
      </c>
      <c r="Y48" s="234">
        <v>10655.75117891817</v>
      </c>
      <c r="Z48" s="233">
        <v>69747.643302180688</v>
      </c>
    </row>
    <row r="49" spans="1:26" ht="19.5" customHeight="1">
      <c r="A49" s="773"/>
      <c r="B49" s="637" t="s">
        <v>249</v>
      </c>
      <c r="C49" s="240">
        <v>57717.992308676738</v>
      </c>
      <c r="D49" s="241">
        <v>1452.973691243651</v>
      </c>
      <c r="E49" s="240">
        <v>1336.4099509565799</v>
      </c>
      <c r="F49" s="241">
        <v>1267.24882593025</v>
      </c>
      <c r="G49" s="242">
        <v>23263.514577922946</v>
      </c>
      <c r="H49" s="243">
        <v>73270.474100087798</v>
      </c>
      <c r="I49" s="244">
        <v>13.052649091374455</v>
      </c>
      <c r="J49" s="245">
        <v>1.7083770295813867</v>
      </c>
      <c r="K49" s="244">
        <v>2.0119202130779446</v>
      </c>
      <c r="L49" s="244">
        <v>1.2362346215723292</v>
      </c>
      <c r="M49" s="245">
        <v>33.983668442611979</v>
      </c>
      <c r="N49" s="244">
        <v>6.7585601404741</v>
      </c>
      <c r="O49" s="241">
        <v>4421.9370263173896</v>
      </c>
      <c r="P49" s="240">
        <v>850.49943079583636</v>
      </c>
      <c r="Q49" s="241">
        <v>664.24599855879342</v>
      </c>
      <c r="R49" s="240">
        <v>1025.08763613049</v>
      </c>
      <c r="S49" s="243">
        <v>684.54983361222196</v>
      </c>
      <c r="T49" s="242">
        <v>10841.136658872434</v>
      </c>
      <c r="U49" s="243">
        <v>539005.7928077809</v>
      </c>
      <c r="V49" s="242">
        <v>12195.627977348835</v>
      </c>
      <c r="W49" s="243">
        <v>10801.23148915435</v>
      </c>
      <c r="X49" s="242">
        <v>10345.089040695426</v>
      </c>
      <c r="Y49" s="243">
        <v>14277.437364461461</v>
      </c>
      <c r="Z49" s="242">
        <v>63519.052677787535</v>
      </c>
    </row>
    <row r="50" spans="1:26" ht="19.5" customHeight="1">
      <c r="A50" s="274"/>
      <c r="B50" s="712"/>
      <c r="C50" s="237"/>
      <c r="D50" s="237"/>
      <c r="E50" s="237"/>
      <c r="F50" s="237"/>
      <c r="G50" s="238"/>
      <c r="H50" s="238"/>
      <c r="I50" s="239"/>
      <c r="J50" s="239"/>
      <c r="K50" s="239"/>
      <c r="L50" s="239"/>
      <c r="M50" s="239"/>
      <c r="N50" s="239"/>
      <c r="O50" s="237"/>
      <c r="P50" s="237"/>
      <c r="Q50" s="237"/>
      <c r="R50" s="237"/>
      <c r="S50" s="238"/>
      <c r="T50" s="238"/>
      <c r="U50" s="238"/>
      <c r="V50" s="238"/>
      <c r="W50" s="238"/>
      <c r="X50" s="238"/>
      <c r="Y50" s="238"/>
      <c r="Z50" s="238"/>
    </row>
    <row r="51" spans="1:26" ht="19.5" customHeight="1">
      <c r="A51" s="274"/>
      <c r="B51" s="712"/>
      <c r="C51" s="237"/>
      <c r="D51" s="237"/>
      <c r="E51" s="237"/>
      <c r="F51" s="237"/>
      <c r="G51" s="238"/>
      <c r="H51" s="238"/>
      <c r="I51" s="239"/>
      <c r="J51" s="239"/>
      <c r="K51" s="239"/>
      <c r="L51" s="239"/>
      <c r="M51" s="239"/>
      <c r="N51" s="239"/>
      <c r="O51" s="237"/>
      <c r="P51" s="237"/>
      <c r="Q51" s="237"/>
      <c r="R51" s="237"/>
      <c r="S51" s="238"/>
      <c r="T51" s="238"/>
      <c r="U51" s="238"/>
      <c r="V51" s="238"/>
      <c r="W51" s="238"/>
      <c r="X51" s="238"/>
      <c r="Y51" s="238"/>
      <c r="Z51" s="238"/>
    </row>
    <row r="52" spans="1:26" ht="19.5" customHeight="1">
      <c r="A52" s="274"/>
      <c r="B52" s="712"/>
      <c r="C52" s="237"/>
      <c r="D52" s="237"/>
      <c r="E52" s="237"/>
      <c r="F52" s="237"/>
      <c r="G52" s="238"/>
      <c r="H52" s="238"/>
      <c r="I52" s="239"/>
      <c r="J52" s="239"/>
      <c r="K52" s="239"/>
      <c r="L52" s="239"/>
      <c r="M52" s="239"/>
      <c r="N52" s="239"/>
      <c r="O52" s="237"/>
      <c r="P52" s="237"/>
      <c r="Q52" s="237"/>
      <c r="R52" s="237"/>
      <c r="S52" s="238"/>
      <c r="T52" s="238"/>
      <c r="U52" s="238"/>
      <c r="V52" s="238"/>
      <c r="W52" s="238"/>
      <c r="X52" s="238"/>
      <c r="Y52" s="238"/>
      <c r="Z52" s="238"/>
    </row>
    <row r="53" spans="1:26" ht="19.5" customHeight="1">
      <c r="A53" s="274"/>
      <c r="B53" s="712"/>
      <c r="C53" s="237"/>
      <c r="D53" s="237"/>
      <c r="E53" s="237"/>
      <c r="F53" s="237"/>
      <c r="G53" s="238"/>
      <c r="H53" s="238"/>
      <c r="I53" s="239"/>
      <c r="J53" s="239"/>
      <c r="K53" s="239"/>
      <c r="L53" s="239"/>
      <c r="M53" s="239"/>
      <c r="N53" s="239"/>
      <c r="O53" s="237"/>
      <c r="P53" s="237"/>
      <c r="Q53" s="237"/>
      <c r="R53" s="237"/>
      <c r="S53" s="238"/>
      <c r="T53" s="238"/>
      <c r="U53" s="238"/>
      <c r="V53" s="238"/>
      <c r="W53" s="238"/>
      <c r="X53" s="238"/>
      <c r="Y53" s="238"/>
      <c r="Z53" s="238"/>
    </row>
    <row r="54" spans="1:26" ht="19.5" customHeight="1">
      <c r="A54" s="274"/>
      <c r="B54" s="712"/>
      <c r="C54" s="237"/>
      <c r="D54" s="237"/>
      <c r="E54" s="237"/>
      <c r="F54" s="237"/>
      <c r="G54" s="238"/>
      <c r="H54" s="238"/>
      <c r="I54" s="239"/>
      <c r="J54" s="239"/>
      <c r="K54" s="239"/>
      <c r="L54" s="239"/>
      <c r="M54" s="239"/>
      <c r="N54" s="239"/>
      <c r="O54" s="237"/>
      <c r="P54" s="237"/>
      <c r="Q54" s="237"/>
      <c r="R54" s="237"/>
      <c r="S54" s="238"/>
      <c r="T54" s="238"/>
      <c r="U54" s="238"/>
      <c r="V54" s="238"/>
      <c r="W54" s="238"/>
      <c r="X54" s="238"/>
      <c r="Y54" s="238"/>
      <c r="Z54" s="238"/>
    </row>
    <row r="55" spans="1:26" ht="20.25" customHeight="1">
      <c r="C55" s="184" t="s">
        <v>608</v>
      </c>
      <c r="D55" s="184"/>
      <c r="E55" s="184"/>
      <c r="F55" s="184"/>
      <c r="G55" s="184"/>
      <c r="H55" s="184"/>
      <c r="I55" s="184"/>
      <c r="J55" s="184"/>
      <c r="K55" s="184"/>
      <c r="L55" s="184"/>
      <c r="M55" s="218"/>
      <c r="N55" s="218"/>
      <c r="O55" s="184" t="s">
        <v>608</v>
      </c>
      <c r="P55" s="184"/>
      <c r="Q55" s="184"/>
      <c r="R55" s="184"/>
      <c r="S55" s="184"/>
      <c r="T55" s="184"/>
      <c r="U55" s="184"/>
      <c r="V55" s="184"/>
      <c r="W55" s="184"/>
      <c r="X55" s="184"/>
    </row>
    <row r="56" spans="1:26" ht="13.5" customHeight="1">
      <c r="N56" s="189" t="s">
        <v>207</v>
      </c>
      <c r="Z56" s="189" t="s">
        <v>207</v>
      </c>
    </row>
    <row r="57" spans="1:26" ht="12" customHeight="1">
      <c r="A57" s="778" t="s">
        <v>395</v>
      </c>
      <c r="B57" s="779"/>
      <c r="C57" s="774" t="s">
        <v>449</v>
      </c>
      <c r="D57" s="822"/>
      <c r="E57" s="822"/>
      <c r="F57" s="775"/>
      <c r="G57" s="219" t="s">
        <v>450</v>
      </c>
      <c r="H57" s="219" t="s">
        <v>451</v>
      </c>
      <c r="I57" s="774" t="s">
        <v>452</v>
      </c>
      <c r="J57" s="822"/>
      <c r="K57" s="822"/>
      <c r="L57" s="822"/>
      <c r="M57" s="822"/>
      <c r="N57" s="775"/>
      <c r="O57" s="774" t="s">
        <v>453</v>
      </c>
      <c r="P57" s="822"/>
      <c r="Q57" s="822"/>
      <c r="R57" s="775"/>
      <c r="S57" s="219" t="s">
        <v>60</v>
      </c>
      <c r="T57" s="219" t="s">
        <v>455</v>
      </c>
      <c r="U57" s="774" t="s">
        <v>456</v>
      </c>
      <c r="V57" s="822"/>
      <c r="W57" s="822"/>
      <c r="X57" s="822"/>
      <c r="Y57" s="822"/>
      <c r="Z57" s="775"/>
    </row>
    <row r="58" spans="1:26" ht="12" customHeight="1">
      <c r="A58" s="780"/>
      <c r="B58" s="781"/>
      <c r="C58" s="774" t="s">
        <v>384</v>
      </c>
      <c r="D58" s="775"/>
      <c r="E58" s="845" t="s">
        <v>396</v>
      </c>
      <c r="F58" s="845" t="s">
        <v>304</v>
      </c>
      <c r="G58" s="800" t="s">
        <v>71</v>
      </c>
      <c r="H58" s="800" t="s">
        <v>393</v>
      </c>
      <c r="I58" s="774" t="s">
        <v>384</v>
      </c>
      <c r="J58" s="775"/>
      <c r="K58" s="845" t="s">
        <v>396</v>
      </c>
      <c r="L58" s="845" t="s">
        <v>304</v>
      </c>
      <c r="M58" s="800" t="s">
        <v>71</v>
      </c>
      <c r="N58" s="800" t="s">
        <v>393</v>
      </c>
      <c r="O58" s="774" t="s">
        <v>384</v>
      </c>
      <c r="P58" s="775"/>
      <c r="Q58" s="845" t="s">
        <v>396</v>
      </c>
      <c r="R58" s="845" t="s">
        <v>304</v>
      </c>
      <c r="S58" s="800" t="s">
        <v>71</v>
      </c>
      <c r="T58" s="800" t="s">
        <v>393</v>
      </c>
      <c r="U58" s="774" t="s">
        <v>384</v>
      </c>
      <c r="V58" s="775"/>
      <c r="W58" s="845" t="s">
        <v>396</v>
      </c>
      <c r="X58" s="845" t="s">
        <v>304</v>
      </c>
      <c r="Y58" s="800" t="s">
        <v>71</v>
      </c>
      <c r="Z58" s="800" t="s">
        <v>393</v>
      </c>
    </row>
    <row r="59" spans="1:26" ht="12" customHeight="1">
      <c r="A59" s="782"/>
      <c r="B59" s="783"/>
      <c r="C59" s="192" t="s">
        <v>389</v>
      </c>
      <c r="D59" s="194" t="s">
        <v>390</v>
      </c>
      <c r="E59" s="777"/>
      <c r="F59" s="777"/>
      <c r="G59" s="847"/>
      <c r="H59" s="847"/>
      <c r="I59" s="192" t="s">
        <v>389</v>
      </c>
      <c r="J59" s="194" t="s">
        <v>390</v>
      </c>
      <c r="K59" s="777"/>
      <c r="L59" s="777"/>
      <c r="M59" s="847"/>
      <c r="N59" s="847"/>
      <c r="O59" s="194" t="s">
        <v>389</v>
      </c>
      <c r="P59" s="192" t="s">
        <v>390</v>
      </c>
      <c r="Q59" s="777"/>
      <c r="R59" s="777"/>
      <c r="S59" s="847"/>
      <c r="T59" s="847"/>
      <c r="U59" s="220" t="s">
        <v>389</v>
      </c>
      <c r="V59" s="192" t="s">
        <v>390</v>
      </c>
      <c r="W59" s="777"/>
      <c r="X59" s="777"/>
      <c r="Y59" s="847"/>
      <c r="Z59" s="847"/>
    </row>
    <row r="60" spans="1:26" ht="13.5" customHeight="1">
      <c r="A60" s="588"/>
      <c r="B60" s="589"/>
      <c r="C60" s="197" t="s">
        <v>388</v>
      </c>
      <c r="D60" s="385" t="s">
        <v>388</v>
      </c>
      <c r="E60" s="197" t="s">
        <v>388</v>
      </c>
      <c r="F60" s="385" t="s">
        <v>388</v>
      </c>
      <c r="G60" s="197" t="s">
        <v>454</v>
      </c>
      <c r="H60" s="385" t="s">
        <v>454</v>
      </c>
      <c r="I60" s="197" t="s">
        <v>387</v>
      </c>
      <c r="J60" s="385" t="s">
        <v>387</v>
      </c>
      <c r="K60" s="197" t="s">
        <v>387</v>
      </c>
      <c r="L60" s="197" t="s">
        <v>398</v>
      </c>
      <c r="M60" s="385" t="s">
        <v>49</v>
      </c>
      <c r="N60" s="197" t="s">
        <v>387</v>
      </c>
      <c r="O60" s="385" t="s">
        <v>388</v>
      </c>
      <c r="P60" s="197" t="s">
        <v>388</v>
      </c>
      <c r="Q60" s="385" t="s">
        <v>388</v>
      </c>
      <c r="R60" s="197" t="s">
        <v>388</v>
      </c>
      <c r="S60" s="385" t="s">
        <v>454</v>
      </c>
      <c r="T60" s="197" t="s">
        <v>454</v>
      </c>
      <c r="U60" s="385" t="s">
        <v>454</v>
      </c>
      <c r="V60" s="197" t="s">
        <v>454</v>
      </c>
      <c r="W60" s="385" t="s">
        <v>454</v>
      </c>
      <c r="X60" s="197" t="s">
        <v>454</v>
      </c>
      <c r="Y60" s="385" t="s">
        <v>454</v>
      </c>
      <c r="Z60" s="197" t="s">
        <v>454</v>
      </c>
    </row>
    <row r="61" spans="1:26" ht="21" hidden="1" customHeight="1">
      <c r="A61" s="582"/>
      <c r="B61" s="209" t="s">
        <v>368</v>
      </c>
      <c r="C61" s="231">
        <v>0</v>
      </c>
      <c r="D61" s="237">
        <v>0</v>
      </c>
      <c r="E61" s="231">
        <v>0</v>
      </c>
      <c r="F61" s="237">
        <v>0</v>
      </c>
      <c r="G61" s="233">
        <v>0</v>
      </c>
      <c r="H61" s="238">
        <v>0</v>
      </c>
      <c r="I61" s="235">
        <v>0</v>
      </c>
      <c r="J61" s="239">
        <v>0</v>
      </c>
      <c r="K61" s="235">
        <v>0</v>
      </c>
      <c r="L61" s="235">
        <v>0</v>
      </c>
      <c r="M61" s="239">
        <v>0</v>
      </c>
      <c r="N61" s="235">
        <v>0</v>
      </c>
      <c r="O61" s="237">
        <v>0</v>
      </c>
      <c r="P61" s="231">
        <v>0</v>
      </c>
      <c r="Q61" s="237">
        <v>0</v>
      </c>
      <c r="R61" s="231">
        <v>0</v>
      </c>
      <c r="S61" s="238">
        <v>0</v>
      </c>
      <c r="T61" s="233">
        <v>0</v>
      </c>
      <c r="U61" s="238">
        <v>0</v>
      </c>
      <c r="V61" s="233">
        <v>0</v>
      </c>
      <c r="W61" s="238">
        <v>0</v>
      </c>
      <c r="X61" s="233">
        <v>0</v>
      </c>
      <c r="Y61" s="238">
        <v>0</v>
      </c>
      <c r="Z61" s="233">
        <v>0</v>
      </c>
    </row>
    <row r="62" spans="1:26" ht="21" hidden="1" customHeight="1">
      <c r="A62" s="582" t="s">
        <v>303</v>
      </c>
      <c r="B62" s="209" t="s">
        <v>76</v>
      </c>
      <c r="C62" s="231">
        <v>0</v>
      </c>
      <c r="D62" s="237">
        <v>0</v>
      </c>
      <c r="E62" s="231">
        <v>0</v>
      </c>
      <c r="F62" s="237">
        <v>0</v>
      </c>
      <c r="G62" s="233">
        <v>0</v>
      </c>
      <c r="H62" s="238">
        <v>0</v>
      </c>
      <c r="I62" s="235">
        <v>0</v>
      </c>
      <c r="J62" s="239">
        <v>0</v>
      </c>
      <c r="K62" s="235">
        <v>0</v>
      </c>
      <c r="L62" s="235">
        <v>0</v>
      </c>
      <c r="M62" s="239">
        <v>0</v>
      </c>
      <c r="N62" s="235">
        <v>0</v>
      </c>
      <c r="O62" s="237">
        <v>0</v>
      </c>
      <c r="P62" s="231">
        <v>0</v>
      </c>
      <c r="Q62" s="237">
        <v>0</v>
      </c>
      <c r="R62" s="231">
        <v>0</v>
      </c>
      <c r="S62" s="238">
        <v>0</v>
      </c>
      <c r="T62" s="233">
        <v>0</v>
      </c>
      <c r="U62" s="238">
        <v>0</v>
      </c>
      <c r="V62" s="233">
        <v>0</v>
      </c>
      <c r="W62" s="238">
        <v>0</v>
      </c>
      <c r="X62" s="233">
        <v>0</v>
      </c>
      <c r="Y62" s="238">
        <v>0</v>
      </c>
      <c r="Z62" s="233">
        <v>0</v>
      </c>
    </row>
    <row r="63" spans="1:26" ht="21" hidden="1" customHeight="1">
      <c r="A63" s="583"/>
      <c r="B63" s="209" t="s">
        <v>606</v>
      </c>
      <c r="C63" s="240">
        <v>0</v>
      </c>
      <c r="D63" s="241">
        <v>0</v>
      </c>
      <c r="E63" s="240">
        <v>0</v>
      </c>
      <c r="F63" s="241">
        <v>0</v>
      </c>
      <c r="G63" s="242">
        <v>0</v>
      </c>
      <c r="H63" s="243">
        <v>0</v>
      </c>
      <c r="I63" s="244">
        <v>0</v>
      </c>
      <c r="J63" s="245">
        <v>0</v>
      </c>
      <c r="K63" s="244">
        <v>0</v>
      </c>
      <c r="L63" s="244">
        <v>0</v>
      </c>
      <c r="M63" s="245">
        <v>0</v>
      </c>
      <c r="N63" s="244">
        <v>0</v>
      </c>
      <c r="O63" s="241">
        <v>0</v>
      </c>
      <c r="P63" s="240">
        <v>0</v>
      </c>
      <c r="Q63" s="241">
        <v>0</v>
      </c>
      <c r="R63" s="240">
        <v>0</v>
      </c>
      <c r="S63" s="243">
        <v>0</v>
      </c>
      <c r="T63" s="242">
        <v>0</v>
      </c>
      <c r="U63" s="243">
        <v>0</v>
      </c>
      <c r="V63" s="242">
        <v>0</v>
      </c>
      <c r="W63" s="243">
        <v>0</v>
      </c>
      <c r="X63" s="242">
        <v>0</v>
      </c>
      <c r="Y63" s="243">
        <v>0</v>
      </c>
      <c r="Z63" s="242">
        <v>0</v>
      </c>
    </row>
    <row r="64" spans="1:26" ht="21" customHeight="1">
      <c r="A64" s="852" t="s">
        <v>373</v>
      </c>
      <c r="B64" s="852"/>
      <c r="C64" s="240">
        <v>46242.547594092423</v>
      </c>
      <c r="D64" s="241">
        <v>1094.3077131698851</v>
      </c>
      <c r="E64" s="240">
        <v>1367.833435329545</v>
      </c>
      <c r="F64" s="241">
        <v>766.60189694840585</v>
      </c>
      <c r="G64" s="242">
        <v>14196.973855554443</v>
      </c>
      <c r="H64" s="243">
        <v>191252.69230769231</v>
      </c>
      <c r="I64" s="244">
        <v>8.8856598380181033</v>
      </c>
      <c r="J64" s="245">
        <v>1.4233338757503435</v>
      </c>
      <c r="K64" s="244">
        <v>1.9292340570207391</v>
      </c>
      <c r="L64" s="244">
        <v>1.1720101933231173</v>
      </c>
      <c r="M64" s="245">
        <v>21.608734849243714</v>
      </c>
      <c r="N64" s="244">
        <v>14.923076923076923</v>
      </c>
      <c r="O64" s="241">
        <v>5204.1771165084983</v>
      </c>
      <c r="P64" s="240">
        <v>768.83416590713489</v>
      </c>
      <c r="Q64" s="241">
        <v>709.00336346013444</v>
      </c>
      <c r="R64" s="240">
        <v>654.09149281780833</v>
      </c>
      <c r="S64" s="243">
        <v>657.00162247357684</v>
      </c>
      <c r="T64" s="242">
        <v>12815.90206185567</v>
      </c>
      <c r="U64" s="243">
        <v>392145.2050500238</v>
      </c>
      <c r="V64" s="242">
        <v>7945.8331321870255</v>
      </c>
      <c r="W64" s="243">
        <v>9599.6061829132068</v>
      </c>
      <c r="X64" s="242">
        <v>5496.975216736173</v>
      </c>
      <c r="Y64" s="243">
        <v>8587.8142842832822</v>
      </c>
      <c r="Z64" s="242">
        <v>152769.07692307694</v>
      </c>
    </row>
    <row r="65" spans="1:26" ht="21" customHeight="1">
      <c r="A65" s="770" t="s">
        <v>302</v>
      </c>
      <c r="B65" s="852"/>
      <c r="C65" s="240">
        <v>46799.202170330987</v>
      </c>
      <c r="D65" s="253">
        <v>1740.0818000275783</v>
      </c>
      <c r="E65" s="240">
        <v>1880.3100038506391</v>
      </c>
      <c r="F65" s="241">
        <v>1635.2505127821134</v>
      </c>
      <c r="G65" s="242">
        <v>38834.54367760969</v>
      </c>
      <c r="H65" s="243">
        <v>91466.634479109576</v>
      </c>
      <c r="I65" s="244">
        <v>20.23556337718879</v>
      </c>
      <c r="J65" s="245">
        <v>2.1340722766822897</v>
      </c>
      <c r="K65" s="244">
        <v>2.3734135983742357</v>
      </c>
      <c r="L65" s="244">
        <v>1.5016389385368585</v>
      </c>
      <c r="M65" s="245">
        <v>57.241288888001797</v>
      </c>
      <c r="N65" s="244">
        <v>8.4593624218144718</v>
      </c>
      <c r="O65" s="241">
        <v>2312.7204959900914</v>
      </c>
      <c r="P65" s="240">
        <v>815.38091237133528</v>
      </c>
      <c r="Q65" s="241">
        <v>792.23865791391461</v>
      </c>
      <c r="R65" s="240">
        <v>1088.9771640947465</v>
      </c>
      <c r="S65" s="254">
        <v>678.43587089021162</v>
      </c>
      <c r="T65" s="242">
        <v>10812.473791552089</v>
      </c>
      <c r="U65" s="243">
        <v>461241.09536249604</v>
      </c>
      <c r="V65" s="242">
        <v>17173.199851639889</v>
      </c>
      <c r="W65" s="243">
        <v>18507.445509620433</v>
      </c>
      <c r="X65" s="242">
        <v>16209.068731493118</v>
      </c>
      <c r="Y65" s="243">
        <v>38673.481950400077</v>
      </c>
      <c r="Z65" s="242">
        <v>90962.877680984151</v>
      </c>
    </row>
    <row r="66" spans="1:26" ht="21" customHeight="1">
      <c r="A66" s="770" t="s">
        <v>370</v>
      </c>
      <c r="B66" s="770"/>
      <c r="C66" s="255">
        <v>46777.230769230766</v>
      </c>
      <c r="D66" s="256">
        <v>2589.0239999999999</v>
      </c>
      <c r="E66" s="255">
        <v>0</v>
      </c>
      <c r="F66" s="256">
        <v>0</v>
      </c>
      <c r="G66" s="257">
        <v>46479.076923076922</v>
      </c>
      <c r="H66" s="258">
        <v>0</v>
      </c>
      <c r="I66" s="259">
        <v>23.846153846153847</v>
      </c>
      <c r="J66" s="260">
        <v>1.0960000000000001</v>
      </c>
      <c r="K66" s="259">
        <v>0</v>
      </c>
      <c r="L66" s="259">
        <v>0</v>
      </c>
      <c r="M66" s="260">
        <v>69.615384615384613</v>
      </c>
      <c r="N66" s="259">
        <v>0</v>
      </c>
      <c r="O66" s="256">
        <v>1961.625806451613</v>
      </c>
      <c r="P66" s="255">
        <v>2362.2481751824816</v>
      </c>
      <c r="Q66" s="256">
        <v>0</v>
      </c>
      <c r="R66" s="255">
        <v>0</v>
      </c>
      <c r="S66" s="258">
        <v>667.65524861878453</v>
      </c>
      <c r="T66" s="257">
        <v>0</v>
      </c>
      <c r="U66" s="258">
        <v>467772.30769230769</v>
      </c>
      <c r="V66" s="257">
        <v>25890.240000000002</v>
      </c>
      <c r="W66" s="258">
        <v>0</v>
      </c>
      <c r="X66" s="257">
        <v>0</v>
      </c>
      <c r="Y66" s="258">
        <v>46479.076923076922</v>
      </c>
      <c r="Z66" s="257">
        <v>0</v>
      </c>
    </row>
    <row r="67" spans="1:26" ht="21" customHeight="1">
      <c r="A67" s="855" t="s">
        <v>16</v>
      </c>
      <c r="B67" s="585" t="s">
        <v>52</v>
      </c>
      <c r="C67" s="246">
        <v>55094.768380875852</v>
      </c>
      <c r="D67" s="248">
        <v>30403.532998792412</v>
      </c>
      <c r="E67" s="246">
        <v>2492.2402597402597</v>
      </c>
      <c r="F67" s="248">
        <v>9322.5257714196214</v>
      </c>
      <c r="G67" s="249">
        <v>37948.350255040081</v>
      </c>
      <c r="H67" s="250">
        <v>79151.961077844317</v>
      </c>
      <c r="I67" s="251">
        <v>14.340268610457441</v>
      </c>
      <c r="J67" s="252">
        <v>9.4421094486333654</v>
      </c>
      <c r="K67" s="251">
        <v>1.3796536796536796</v>
      </c>
      <c r="L67" s="251">
        <v>3.1206730016185453</v>
      </c>
      <c r="M67" s="252">
        <v>53.169492348797668</v>
      </c>
      <c r="N67" s="251">
        <v>7.3353293413173652</v>
      </c>
      <c r="O67" s="248">
        <v>3841.9620913306157</v>
      </c>
      <c r="P67" s="246">
        <v>3219.9937062997051</v>
      </c>
      <c r="Q67" s="248">
        <v>1806.4245371823031</v>
      </c>
      <c r="R67" s="246">
        <v>2987.344642192395</v>
      </c>
      <c r="S67" s="250">
        <v>713.72414101858942</v>
      </c>
      <c r="T67" s="249">
        <v>10790.51224489796</v>
      </c>
      <c r="U67" s="250">
        <v>338099.19550307066</v>
      </c>
      <c r="V67" s="249">
        <v>202274.94067359803</v>
      </c>
      <c r="W67" s="250">
        <v>4222.0298701298698</v>
      </c>
      <c r="X67" s="249">
        <v>37603.488106301884</v>
      </c>
      <c r="Y67" s="250">
        <v>37823.335535584163</v>
      </c>
      <c r="Z67" s="249">
        <v>64631.146706586827</v>
      </c>
    </row>
    <row r="68" spans="1:26" ht="21" customHeight="1">
      <c r="A68" s="857"/>
      <c r="B68" s="209" t="s">
        <v>371</v>
      </c>
      <c r="C68" s="231">
        <v>157770.34294128144</v>
      </c>
      <c r="D68" s="506">
        <v>1792.6788041652671</v>
      </c>
      <c r="E68" s="231">
        <v>2952.5613143824798</v>
      </c>
      <c r="F68" s="237">
        <v>2341.9395220976949</v>
      </c>
      <c r="G68" s="233">
        <v>16303.765395894428</v>
      </c>
      <c r="H68" s="238">
        <v>54651.782178217822</v>
      </c>
      <c r="I68" s="235">
        <v>11.462073888988042</v>
      </c>
      <c r="J68" s="239">
        <v>1.4421229425596238</v>
      </c>
      <c r="K68" s="235">
        <v>1.3233441787012197</v>
      </c>
      <c r="L68" s="235">
        <v>1.230492704588708</v>
      </c>
      <c r="M68" s="239">
        <v>24.609970674486803</v>
      </c>
      <c r="N68" s="235">
        <v>4.8019801980198018</v>
      </c>
      <c r="O68" s="237">
        <v>13764.554693095824</v>
      </c>
      <c r="P68" s="231">
        <v>1243.0832013416566</v>
      </c>
      <c r="Q68" s="237">
        <v>2231.1363603686505</v>
      </c>
      <c r="R68" s="231">
        <v>1903.253479979378</v>
      </c>
      <c r="S68" s="238">
        <v>662.48617731172544</v>
      </c>
      <c r="T68" s="233">
        <v>11381.092783505155</v>
      </c>
      <c r="U68" s="238">
        <v>97273.478270569336</v>
      </c>
      <c r="V68" s="233">
        <v>3444.1824655693649</v>
      </c>
      <c r="W68" s="238">
        <v>4537.9327396921435</v>
      </c>
      <c r="X68" s="233">
        <v>5851.5855360541336</v>
      </c>
      <c r="Y68" s="238">
        <v>15037.431085043989</v>
      </c>
      <c r="Z68" s="233">
        <v>11821.445544554455</v>
      </c>
    </row>
    <row r="69" spans="1:26" ht="21" customHeight="1">
      <c r="A69" s="857"/>
      <c r="B69" s="209" t="s">
        <v>53</v>
      </c>
      <c r="C69" s="231">
        <v>0</v>
      </c>
      <c r="D69" s="237">
        <v>1677.7038190716296</v>
      </c>
      <c r="E69" s="231">
        <v>1663.2237762237762</v>
      </c>
      <c r="F69" s="237">
        <v>1878.0976715112645</v>
      </c>
      <c r="G69" s="233">
        <v>0</v>
      </c>
      <c r="H69" s="238">
        <v>51664.526632342982</v>
      </c>
      <c r="I69" s="235">
        <v>0</v>
      </c>
      <c r="J69" s="239">
        <v>2.1393433872892249</v>
      </c>
      <c r="K69" s="235">
        <v>2.0839160839160837</v>
      </c>
      <c r="L69" s="235">
        <v>1.4823269202200402</v>
      </c>
      <c r="M69" s="239">
        <v>0</v>
      </c>
      <c r="N69" s="235">
        <v>5.1360036527954911</v>
      </c>
      <c r="O69" s="237">
        <v>0</v>
      </c>
      <c r="P69" s="231">
        <v>784.21436644514472</v>
      </c>
      <c r="Q69" s="237">
        <v>798.12416107382546</v>
      </c>
      <c r="R69" s="231">
        <v>1266.9928919812608</v>
      </c>
      <c r="S69" s="548">
        <v>0</v>
      </c>
      <c r="T69" s="233">
        <v>10059.285414297232</v>
      </c>
      <c r="U69" s="238">
        <v>0</v>
      </c>
      <c r="V69" s="233">
        <v>10395.499274331863</v>
      </c>
      <c r="W69" s="238">
        <v>12903.020979020979</v>
      </c>
      <c r="X69" s="233">
        <v>9707.7353966925275</v>
      </c>
      <c r="Y69" s="238">
        <v>0</v>
      </c>
      <c r="Z69" s="233">
        <v>45129.805705131235</v>
      </c>
    </row>
    <row r="70" spans="1:26" ht="21" customHeight="1">
      <c r="A70" s="856"/>
      <c r="B70" s="640" t="s">
        <v>73</v>
      </c>
      <c r="C70" s="240">
        <v>68177.340977510175</v>
      </c>
      <c r="D70" s="241">
        <v>1184.75</v>
      </c>
      <c r="E70" s="240">
        <v>1017</v>
      </c>
      <c r="F70" s="241">
        <v>0</v>
      </c>
      <c r="G70" s="242">
        <v>56194.775454045128</v>
      </c>
      <c r="H70" s="243">
        <v>0</v>
      </c>
      <c r="I70" s="244">
        <v>30.002420164098933</v>
      </c>
      <c r="J70" s="245">
        <v>2</v>
      </c>
      <c r="K70" s="244">
        <v>1.6666666666666667</v>
      </c>
      <c r="L70" s="244">
        <v>0</v>
      </c>
      <c r="M70" s="245">
        <v>84.478260869565219</v>
      </c>
      <c r="N70" s="244">
        <v>0</v>
      </c>
      <c r="O70" s="241">
        <v>2272.3947136468537</v>
      </c>
      <c r="P70" s="240">
        <v>592.375</v>
      </c>
      <c r="Q70" s="241">
        <v>610.20000000000005</v>
      </c>
      <c r="R70" s="240">
        <v>0</v>
      </c>
      <c r="S70" s="254">
        <v>665.19806250285023</v>
      </c>
      <c r="T70" s="242">
        <v>0</v>
      </c>
      <c r="U70" s="243">
        <v>102882.09857741573</v>
      </c>
      <c r="V70" s="242">
        <v>1220.75</v>
      </c>
      <c r="W70" s="243">
        <v>3051</v>
      </c>
      <c r="X70" s="242">
        <v>0</v>
      </c>
      <c r="Y70" s="243">
        <v>27113.405613648873</v>
      </c>
      <c r="Z70" s="242">
        <v>0</v>
      </c>
    </row>
    <row r="71" spans="1:26" ht="21" customHeight="1">
      <c r="A71" s="855" t="s">
        <v>61</v>
      </c>
      <c r="B71" s="579" t="s">
        <v>372</v>
      </c>
      <c r="C71" s="231">
        <v>65549.846153846156</v>
      </c>
      <c r="D71" s="237">
        <v>0</v>
      </c>
      <c r="E71" s="231">
        <v>0</v>
      </c>
      <c r="F71" s="237">
        <v>0</v>
      </c>
      <c r="G71" s="233">
        <v>39499.166666666664</v>
      </c>
      <c r="H71" s="238">
        <v>0</v>
      </c>
      <c r="I71" s="235">
        <v>23.846153846153847</v>
      </c>
      <c r="J71" s="239">
        <v>0</v>
      </c>
      <c r="K71" s="235">
        <v>0</v>
      </c>
      <c r="L71" s="235">
        <v>0</v>
      </c>
      <c r="M71" s="239">
        <v>61.333333333333336</v>
      </c>
      <c r="N71" s="235">
        <v>0</v>
      </c>
      <c r="O71" s="237">
        <v>2748.8645161290324</v>
      </c>
      <c r="P71" s="231">
        <v>0</v>
      </c>
      <c r="Q71" s="237">
        <v>0</v>
      </c>
      <c r="R71" s="231">
        <v>0</v>
      </c>
      <c r="S71" s="548">
        <v>644.008152173913</v>
      </c>
      <c r="T71" s="233">
        <v>0</v>
      </c>
      <c r="U71" s="238">
        <v>394999.61538461538</v>
      </c>
      <c r="V71" s="233">
        <v>0</v>
      </c>
      <c r="W71" s="238">
        <v>0</v>
      </c>
      <c r="X71" s="233">
        <v>0</v>
      </c>
      <c r="Y71" s="238">
        <v>28645</v>
      </c>
      <c r="Z71" s="233">
        <v>0</v>
      </c>
    </row>
    <row r="72" spans="1:26" ht="21" customHeight="1">
      <c r="A72" s="856"/>
      <c r="B72" s="640" t="s">
        <v>621</v>
      </c>
      <c r="C72" s="240">
        <v>71637.253998918168</v>
      </c>
      <c r="D72" s="241">
        <v>3856.7877947947009</v>
      </c>
      <c r="E72" s="240">
        <v>472.33333333333331</v>
      </c>
      <c r="F72" s="241">
        <v>882.63636363636363</v>
      </c>
      <c r="G72" s="242">
        <v>46876.92576142132</v>
      </c>
      <c r="H72" s="243">
        <v>0</v>
      </c>
      <c r="I72" s="244">
        <v>28.501854570744147</v>
      </c>
      <c r="J72" s="245">
        <v>6.5440665225970118</v>
      </c>
      <c r="K72" s="244">
        <v>1</v>
      </c>
      <c r="L72" s="244">
        <v>1.1363636363636365</v>
      </c>
      <c r="M72" s="245">
        <v>71.76074147933285</v>
      </c>
      <c r="N72" s="244">
        <v>0</v>
      </c>
      <c r="O72" s="241">
        <v>2513.4243044117748</v>
      </c>
      <c r="P72" s="240">
        <v>589.35644701608794</v>
      </c>
      <c r="Q72" s="241">
        <v>472.33333333333331</v>
      </c>
      <c r="R72" s="240">
        <v>776.72</v>
      </c>
      <c r="S72" s="243">
        <v>653.23914991767344</v>
      </c>
      <c r="T72" s="242">
        <v>0</v>
      </c>
      <c r="U72" s="243">
        <v>113625.37748242021</v>
      </c>
      <c r="V72" s="242">
        <v>4855.1955275768114</v>
      </c>
      <c r="W72" s="243">
        <v>3769</v>
      </c>
      <c r="X72" s="242">
        <v>7954.363636363636</v>
      </c>
      <c r="Y72" s="243">
        <v>19188.571065989847</v>
      </c>
      <c r="Z72" s="242">
        <v>0</v>
      </c>
    </row>
    <row r="73" spans="1:26" ht="21" customHeight="1">
      <c r="A73" s="855" t="s">
        <v>230</v>
      </c>
      <c r="B73" s="209" t="s">
        <v>375</v>
      </c>
      <c r="C73" s="231">
        <v>74664.46571798189</v>
      </c>
      <c r="D73" s="232">
        <v>2484.2870824758588</v>
      </c>
      <c r="E73" s="231">
        <v>1996.6122448979593</v>
      </c>
      <c r="F73" s="232">
        <v>2662.8160628325309</v>
      </c>
      <c r="G73" s="233">
        <v>25254.775147928995</v>
      </c>
      <c r="H73" s="234">
        <v>87481.111111111109</v>
      </c>
      <c r="I73" s="235">
        <v>14.050452781371281</v>
      </c>
      <c r="J73" s="236">
        <v>1.349058097198037</v>
      </c>
      <c r="K73" s="235">
        <v>1.8775510204081634</v>
      </c>
      <c r="L73" s="235">
        <v>1.1213579934127185</v>
      </c>
      <c r="M73" s="236">
        <v>37.143491124260358</v>
      </c>
      <c r="N73" s="235">
        <v>7.8888888888888893</v>
      </c>
      <c r="O73" s="232">
        <v>5314.0255961697821</v>
      </c>
      <c r="P73" s="231">
        <v>1841.4974771180473</v>
      </c>
      <c r="Q73" s="232">
        <v>1063.4130434782608</v>
      </c>
      <c r="R73" s="231">
        <v>2374.6351107094442</v>
      </c>
      <c r="S73" s="234">
        <v>679.92464853239869</v>
      </c>
      <c r="T73" s="233">
        <v>11089.154929577464</v>
      </c>
      <c r="U73" s="234">
        <v>746644.65717981884</v>
      </c>
      <c r="V73" s="233">
        <v>24837.423856260884</v>
      </c>
      <c r="W73" s="234">
        <v>19966.122448979593</v>
      </c>
      <c r="X73" s="233">
        <v>26628.16062832531</v>
      </c>
      <c r="Y73" s="234">
        <v>25254.775147928995</v>
      </c>
      <c r="Z73" s="233">
        <v>87481.111111111109</v>
      </c>
    </row>
    <row r="74" spans="1:26" ht="21" customHeight="1">
      <c r="A74" s="856"/>
      <c r="B74" s="210" t="s">
        <v>19</v>
      </c>
      <c r="C74" s="240">
        <v>52689.569466248038</v>
      </c>
      <c r="D74" s="241">
        <v>1755.5432226530236</v>
      </c>
      <c r="E74" s="240">
        <v>1532.7848447283939</v>
      </c>
      <c r="F74" s="241">
        <v>1492.0770896828085</v>
      </c>
      <c r="G74" s="242">
        <v>30094.053900325027</v>
      </c>
      <c r="H74" s="243">
        <v>77266.6091954023</v>
      </c>
      <c r="I74" s="244">
        <v>16.188252223966511</v>
      </c>
      <c r="J74" s="245">
        <v>2.2369763577529662</v>
      </c>
      <c r="K74" s="244">
        <v>2.0172912494834874</v>
      </c>
      <c r="L74" s="244">
        <v>1.4552714753358167</v>
      </c>
      <c r="M74" s="245">
        <v>43.615384615384613</v>
      </c>
      <c r="N74" s="244">
        <v>7.2183908045977008</v>
      </c>
      <c r="O74" s="241">
        <v>3254.8028494541104</v>
      </c>
      <c r="P74" s="240">
        <v>784.78398601246715</v>
      </c>
      <c r="Q74" s="241">
        <v>759.82327545457406</v>
      </c>
      <c r="R74" s="240">
        <v>1025.2912360138844</v>
      </c>
      <c r="S74" s="254">
        <v>689.98712646247861</v>
      </c>
      <c r="T74" s="242">
        <v>10704.132165605095</v>
      </c>
      <c r="U74" s="243">
        <v>318392.9810308739</v>
      </c>
      <c r="V74" s="242">
        <v>9713.3770029832176</v>
      </c>
      <c r="W74" s="243">
        <v>7204.6907282031725</v>
      </c>
      <c r="X74" s="242">
        <v>8172.5326504120103</v>
      </c>
      <c r="Y74" s="243">
        <v>23703.129739978333</v>
      </c>
      <c r="Z74" s="242">
        <v>60401.764367816089</v>
      </c>
    </row>
    <row r="75" spans="1:26" ht="21" customHeight="1">
      <c r="A75" s="719" t="s">
        <v>376</v>
      </c>
      <c r="B75" s="579" t="s">
        <v>377</v>
      </c>
      <c r="C75" s="231">
        <v>42697.665258007117</v>
      </c>
      <c r="D75" s="237">
        <v>0</v>
      </c>
      <c r="E75" s="231">
        <v>1363.8704453441296</v>
      </c>
      <c r="F75" s="237">
        <v>0</v>
      </c>
      <c r="G75" s="233">
        <v>38532.566776781503</v>
      </c>
      <c r="H75" s="238">
        <v>0</v>
      </c>
      <c r="I75" s="235">
        <v>18.846159549228943</v>
      </c>
      <c r="J75" s="239">
        <v>0</v>
      </c>
      <c r="K75" s="235">
        <v>2.1417004048582995</v>
      </c>
      <c r="L75" s="235">
        <v>0</v>
      </c>
      <c r="M75" s="239">
        <v>58.292748151643856</v>
      </c>
      <c r="N75" s="235">
        <v>0</v>
      </c>
      <c r="O75" s="237">
        <v>2265.5897158503049</v>
      </c>
      <c r="P75" s="231">
        <v>0</v>
      </c>
      <c r="Q75" s="237">
        <v>636.81663516068056</v>
      </c>
      <c r="R75" s="231">
        <v>0</v>
      </c>
      <c r="S75" s="238">
        <v>661.01818834380822</v>
      </c>
      <c r="T75" s="233">
        <v>0</v>
      </c>
      <c r="U75" s="238">
        <v>330770.10083036771</v>
      </c>
      <c r="V75" s="233">
        <v>0</v>
      </c>
      <c r="W75" s="238">
        <v>13198.214574898786</v>
      </c>
      <c r="X75" s="233">
        <v>0</v>
      </c>
      <c r="Y75" s="238">
        <v>32517.091080698443</v>
      </c>
      <c r="Z75" s="233">
        <v>0</v>
      </c>
    </row>
    <row r="76" spans="1:26" ht="21" customHeight="1">
      <c r="A76" s="787" t="s">
        <v>378</v>
      </c>
      <c r="B76" s="789"/>
      <c r="C76" s="255">
        <v>0</v>
      </c>
      <c r="D76" s="256">
        <v>0</v>
      </c>
      <c r="E76" s="255">
        <v>0</v>
      </c>
      <c r="F76" s="256">
        <v>0</v>
      </c>
      <c r="G76" s="257">
        <v>0</v>
      </c>
      <c r="H76" s="258">
        <v>0</v>
      </c>
      <c r="I76" s="259">
        <v>0</v>
      </c>
      <c r="J76" s="260">
        <v>0</v>
      </c>
      <c r="K76" s="259">
        <v>0</v>
      </c>
      <c r="L76" s="259">
        <v>0</v>
      </c>
      <c r="M76" s="260">
        <v>0</v>
      </c>
      <c r="N76" s="259">
        <v>0</v>
      </c>
      <c r="O76" s="256">
        <v>0</v>
      </c>
      <c r="P76" s="255">
        <v>0</v>
      </c>
      <c r="Q76" s="256">
        <v>0</v>
      </c>
      <c r="R76" s="255">
        <v>0</v>
      </c>
      <c r="S76" s="258">
        <v>0</v>
      </c>
      <c r="T76" s="257">
        <v>0</v>
      </c>
      <c r="U76" s="258">
        <v>0</v>
      </c>
      <c r="V76" s="257">
        <v>0</v>
      </c>
      <c r="W76" s="258">
        <v>0</v>
      </c>
      <c r="X76" s="257">
        <v>0</v>
      </c>
      <c r="Y76" s="258">
        <v>0</v>
      </c>
      <c r="Z76" s="257">
        <v>0</v>
      </c>
    </row>
    <row r="77" spans="1:26" ht="21" customHeight="1">
      <c r="A77" s="853" t="s">
        <v>379</v>
      </c>
      <c r="B77" s="854"/>
      <c r="C77" s="255">
        <v>156440.18235344024</v>
      </c>
      <c r="D77" s="256">
        <v>1911</v>
      </c>
      <c r="E77" s="255">
        <v>464.66666666666669</v>
      </c>
      <c r="F77" s="256">
        <v>0</v>
      </c>
      <c r="G77" s="257">
        <v>26751.256750533765</v>
      </c>
      <c r="H77" s="258">
        <v>0</v>
      </c>
      <c r="I77" s="259">
        <v>18.857011962331381</v>
      </c>
      <c r="J77" s="260">
        <v>0.84615384615384615</v>
      </c>
      <c r="K77" s="259">
        <v>1.8333333333333333</v>
      </c>
      <c r="L77" s="259">
        <v>0</v>
      </c>
      <c r="M77" s="260">
        <v>41.552580901745721</v>
      </c>
      <c r="N77" s="259">
        <v>0</v>
      </c>
      <c r="O77" s="256">
        <v>8296.1278629903773</v>
      </c>
      <c r="P77" s="255">
        <v>2258.4545454545455</v>
      </c>
      <c r="Q77" s="256">
        <v>253.45454545454547</v>
      </c>
      <c r="R77" s="255">
        <v>0</v>
      </c>
      <c r="S77" s="258">
        <v>643.79290455601711</v>
      </c>
      <c r="T77" s="257">
        <v>0</v>
      </c>
      <c r="U77" s="258">
        <v>102783.98326970391</v>
      </c>
      <c r="V77" s="257">
        <v>4098.9230769230771</v>
      </c>
      <c r="W77" s="258">
        <v>929.33333333333337</v>
      </c>
      <c r="X77" s="257">
        <v>0</v>
      </c>
      <c r="Y77" s="258">
        <v>11029.077950349563</v>
      </c>
      <c r="Z77" s="257">
        <v>0</v>
      </c>
    </row>
    <row r="78" spans="1:26" ht="21" customHeight="1">
      <c r="A78" s="787" t="s">
        <v>240</v>
      </c>
      <c r="B78" s="789"/>
      <c r="C78" s="255">
        <v>51577.277461522244</v>
      </c>
      <c r="D78" s="256">
        <v>1713.6883667408429</v>
      </c>
      <c r="E78" s="255">
        <v>1935.224564680766</v>
      </c>
      <c r="F78" s="256">
        <v>1746.8267755416653</v>
      </c>
      <c r="G78" s="257">
        <v>28746.374861203643</v>
      </c>
      <c r="H78" s="258">
        <v>88143.624161073822</v>
      </c>
      <c r="I78" s="259">
        <v>15.917773561037318</v>
      </c>
      <c r="J78" s="260">
        <v>2.1681826258387131</v>
      </c>
      <c r="K78" s="259">
        <v>2.3933551270932019</v>
      </c>
      <c r="L78" s="259">
        <v>1.4007057604990907</v>
      </c>
      <c r="M78" s="260">
        <v>41.523428825227626</v>
      </c>
      <c r="N78" s="259">
        <v>7.3691275167785237</v>
      </c>
      <c r="O78" s="256">
        <v>3240.2318869374021</v>
      </c>
      <c r="P78" s="255">
        <v>790.38008437040241</v>
      </c>
      <c r="Q78" s="256">
        <v>808.58228800802806</v>
      </c>
      <c r="R78" s="255">
        <v>1247.104727347767</v>
      </c>
      <c r="S78" s="258">
        <v>692.29289763611087</v>
      </c>
      <c r="T78" s="257">
        <v>11961.20218579235</v>
      </c>
      <c r="U78" s="258">
        <v>513890.22390891839</v>
      </c>
      <c r="V78" s="257">
        <v>17058.56166075795</v>
      </c>
      <c r="W78" s="258">
        <v>19299.335779571687</v>
      </c>
      <c r="X78" s="257">
        <v>17429.511507750118</v>
      </c>
      <c r="Y78" s="258">
        <v>28715.813457694869</v>
      </c>
      <c r="Z78" s="257">
        <v>88143.624161073822</v>
      </c>
    </row>
    <row r="79" spans="1:26" ht="21" customHeight="1">
      <c r="A79" s="849" t="s">
        <v>231</v>
      </c>
      <c r="B79" s="579" t="s">
        <v>223</v>
      </c>
      <c r="C79" s="246">
        <v>3715.4060923945935</v>
      </c>
      <c r="D79" s="247">
        <v>848.67460736319129</v>
      </c>
      <c r="E79" s="246">
        <v>5159.5</v>
      </c>
      <c r="F79" s="248">
        <v>625.99202629322667</v>
      </c>
      <c r="G79" s="249">
        <v>5762.5</v>
      </c>
      <c r="H79" s="250">
        <v>0</v>
      </c>
      <c r="I79" s="251">
        <v>14.682670970344967</v>
      </c>
      <c r="J79" s="252">
        <v>1.4342208229449125</v>
      </c>
      <c r="K79" s="251">
        <v>3</v>
      </c>
      <c r="L79" s="251">
        <v>1.2162046298942555</v>
      </c>
      <c r="M79" s="252">
        <v>31.25</v>
      </c>
      <c r="N79" s="251">
        <v>0</v>
      </c>
      <c r="O79" s="248">
        <v>253.04701711961749</v>
      </c>
      <c r="P79" s="246">
        <v>591.73217525917096</v>
      </c>
      <c r="Q79" s="248">
        <v>1719.8333333333333</v>
      </c>
      <c r="R79" s="246">
        <v>514.70945834802023</v>
      </c>
      <c r="S79" s="250">
        <v>184.4</v>
      </c>
      <c r="T79" s="249">
        <v>0</v>
      </c>
      <c r="U79" s="250">
        <v>22155.358684688319</v>
      </c>
      <c r="V79" s="249">
        <v>3170.8158292234616</v>
      </c>
      <c r="W79" s="250">
        <v>49015</v>
      </c>
      <c r="X79" s="249">
        <v>2355.2345241497569</v>
      </c>
      <c r="Y79" s="250">
        <v>21112</v>
      </c>
      <c r="Z79" s="249">
        <v>0</v>
      </c>
    </row>
    <row r="80" spans="1:26" ht="21" customHeight="1">
      <c r="A80" s="850"/>
      <c r="B80" s="580" t="s">
        <v>224</v>
      </c>
      <c r="C80" s="231">
        <v>47742.949035998383</v>
      </c>
      <c r="D80" s="506">
        <v>2445.3076923076924</v>
      </c>
      <c r="E80" s="231">
        <v>794.98214285714289</v>
      </c>
      <c r="F80" s="237">
        <v>0</v>
      </c>
      <c r="G80" s="233">
        <v>40341.888350187008</v>
      </c>
      <c r="H80" s="238">
        <v>0</v>
      </c>
      <c r="I80" s="235">
        <v>20.634218686800594</v>
      </c>
      <c r="J80" s="239">
        <v>0.69230769230769229</v>
      </c>
      <c r="K80" s="235">
        <v>2.4642857142857144</v>
      </c>
      <c r="L80" s="235">
        <v>0</v>
      </c>
      <c r="M80" s="239">
        <v>60.281340905942649</v>
      </c>
      <c r="N80" s="235">
        <v>0</v>
      </c>
      <c r="O80" s="237">
        <v>2313.7754697995347</v>
      </c>
      <c r="P80" s="231">
        <v>3532.1111111111113</v>
      </c>
      <c r="Q80" s="237">
        <v>322.60144927536231</v>
      </c>
      <c r="R80" s="231">
        <v>0</v>
      </c>
      <c r="S80" s="238">
        <v>669.22679130732513</v>
      </c>
      <c r="T80" s="233">
        <v>0</v>
      </c>
      <c r="U80" s="238">
        <v>278812.271268707</v>
      </c>
      <c r="V80" s="233">
        <v>21374.153846153848</v>
      </c>
      <c r="W80" s="238">
        <v>5203.25</v>
      </c>
      <c r="X80" s="233">
        <v>0</v>
      </c>
      <c r="Y80" s="238">
        <v>28286.377614628065</v>
      </c>
      <c r="Z80" s="233">
        <v>0</v>
      </c>
    </row>
    <row r="81" spans="1:26" ht="21" customHeight="1">
      <c r="A81" s="850"/>
      <c r="B81" s="580" t="s">
        <v>382</v>
      </c>
      <c r="C81" s="231">
        <v>22480</v>
      </c>
      <c r="D81" s="237">
        <v>0</v>
      </c>
      <c r="E81" s="231">
        <v>0</v>
      </c>
      <c r="F81" s="237">
        <v>0</v>
      </c>
      <c r="G81" s="233">
        <v>2020</v>
      </c>
      <c r="H81" s="238">
        <v>0</v>
      </c>
      <c r="I81" s="235">
        <v>2</v>
      </c>
      <c r="J81" s="239">
        <v>0</v>
      </c>
      <c r="K81" s="235">
        <v>0</v>
      </c>
      <c r="L81" s="235">
        <v>0</v>
      </c>
      <c r="M81" s="239">
        <v>3</v>
      </c>
      <c r="N81" s="235">
        <v>0</v>
      </c>
      <c r="O81" s="237">
        <v>11240</v>
      </c>
      <c r="P81" s="231">
        <v>0</v>
      </c>
      <c r="Q81" s="237">
        <v>0</v>
      </c>
      <c r="R81" s="231">
        <v>0</v>
      </c>
      <c r="S81" s="238">
        <v>673.33333333333337</v>
      </c>
      <c r="T81" s="233">
        <v>0</v>
      </c>
      <c r="U81" s="238">
        <v>65505</v>
      </c>
      <c r="V81" s="233">
        <v>0</v>
      </c>
      <c r="W81" s="238">
        <v>0</v>
      </c>
      <c r="X81" s="233">
        <v>0</v>
      </c>
      <c r="Y81" s="238">
        <v>780</v>
      </c>
      <c r="Z81" s="233">
        <v>0</v>
      </c>
    </row>
    <row r="82" spans="1:26" ht="21" customHeight="1">
      <c r="A82" s="851"/>
      <c r="B82" s="210" t="s">
        <v>383</v>
      </c>
      <c r="C82" s="240">
        <v>0</v>
      </c>
      <c r="D82" s="241">
        <v>0</v>
      </c>
      <c r="E82" s="240">
        <v>0</v>
      </c>
      <c r="F82" s="241">
        <v>0</v>
      </c>
      <c r="G82" s="242">
        <v>0</v>
      </c>
      <c r="H82" s="243">
        <v>0</v>
      </c>
      <c r="I82" s="244">
        <v>0</v>
      </c>
      <c r="J82" s="245">
        <v>0</v>
      </c>
      <c r="K82" s="244">
        <v>0</v>
      </c>
      <c r="L82" s="244">
        <v>0</v>
      </c>
      <c r="M82" s="245">
        <v>0</v>
      </c>
      <c r="N82" s="244">
        <v>0</v>
      </c>
      <c r="O82" s="241">
        <v>0</v>
      </c>
      <c r="P82" s="240">
        <v>0</v>
      </c>
      <c r="Q82" s="241">
        <v>0</v>
      </c>
      <c r="R82" s="240">
        <v>0</v>
      </c>
      <c r="S82" s="243">
        <v>0</v>
      </c>
      <c r="T82" s="242">
        <v>0</v>
      </c>
      <c r="U82" s="243">
        <v>0</v>
      </c>
      <c r="V82" s="242">
        <v>0</v>
      </c>
      <c r="W82" s="243">
        <v>0</v>
      </c>
      <c r="X82" s="242">
        <v>0</v>
      </c>
      <c r="Y82" s="243">
        <v>0</v>
      </c>
      <c r="Z82" s="242">
        <v>0</v>
      </c>
    </row>
    <row r="83" spans="1:26" ht="21" customHeight="1">
      <c r="A83" s="787" t="s">
        <v>20</v>
      </c>
      <c r="B83" s="789"/>
      <c r="C83" s="255">
        <v>161104.00843026358</v>
      </c>
      <c r="D83" s="256">
        <v>15552.213570320215</v>
      </c>
      <c r="E83" s="255">
        <v>0</v>
      </c>
      <c r="F83" s="256">
        <v>2785.4259793814431</v>
      </c>
      <c r="G83" s="257">
        <v>6330</v>
      </c>
      <c r="H83" s="258">
        <v>51109.429682436814</v>
      </c>
      <c r="I83" s="259">
        <v>29.427595774196991</v>
      </c>
      <c r="J83" s="260">
        <v>6.625193962477077</v>
      </c>
      <c r="K83" s="259">
        <v>0</v>
      </c>
      <c r="L83" s="259">
        <v>2.5991752577319587</v>
      </c>
      <c r="M83" s="260">
        <v>93</v>
      </c>
      <c r="N83" s="259">
        <v>5.0162022034996756</v>
      </c>
      <c r="O83" s="256">
        <v>5474.589554187246</v>
      </c>
      <c r="P83" s="255">
        <v>2347.435208448665</v>
      </c>
      <c r="Q83" s="256">
        <v>0</v>
      </c>
      <c r="R83" s="255">
        <v>1071.6576233539583</v>
      </c>
      <c r="S83" s="258">
        <v>68.064516129032256</v>
      </c>
      <c r="T83" s="257">
        <v>10188.869509043927</v>
      </c>
      <c r="U83" s="258">
        <v>1611040.0843026359</v>
      </c>
      <c r="V83" s="257">
        <v>155522.13570320213</v>
      </c>
      <c r="W83" s="258">
        <v>0</v>
      </c>
      <c r="X83" s="257">
        <v>27854.259793814432</v>
      </c>
      <c r="Y83" s="258">
        <v>6330</v>
      </c>
      <c r="Z83" s="257">
        <v>51109.429682436814</v>
      </c>
    </row>
    <row r="84" spans="1:26" ht="21" customHeight="1">
      <c r="A84" s="787" t="s">
        <v>239</v>
      </c>
      <c r="B84" s="789"/>
      <c r="C84" s="255">
        <v>44314.646385941647</v>
      </c>
      <c r="D84" s="256">
        <v>11889.904287744788</v>
      </c>
      <c r="E84" s="255">
        <v>542.94444444444446</v>
      </c>
      <c r="F84" s="256">
        <v>11298.358922728417</v>
      </c>
      <c r="G84" s="257">
        <v>15339.666666666666</v>
      </c>
      <c r="H84" s="258">
        <v>230701.66666666666</v>
      </c>
      <c r="I84" s="259">
        <v>9.3935676392572951</v>
      </c>
      <c r="J84" s="260">
        <v>2.7048010107391032</v>
      </c>
      <c r="K84" s="259">
        <v>1.2777777777777777</v>
      </c>
      <c r="L84" s="259">
        <v>1.3646461440812441</v>
      </c>
      <c r="M84" s="260">
        <v>21.666666666666668</v>
      </c>
      <c r="N84" s="259">
        <v>10.5</v>
      </c>
      <c r="O84" s="256">
        <v>4717.5522748932262</v>
      </c>
      <c r="P84" s="255">
        <v>4395.8517615666678</v>
      </c>
      <c r="Q84" s="256">
        <v>424.91304347826087</v>
      </c>
      <c r="R84" s="255">
        <v>8279.3323175621499</v>
      </c>
      <c r="S84" s="258">
        <v>707.98461538461538</v>
      </c>
      <c r="T84" s="257">
        <v>21971.5873015873</v>
      </c>
      <c r="U84" s="258">
        <v>58588.621352785143</v>
      </c>
      <c r="V84" s="257">
        <v>21430.179524636766</v>
      </c>
      <c r="W84" s="258">
        <v>1552.3333333333333</v>
      </c>
      <c r="X84" s="257">
        <v>22825.446968121778</v>
      </c>
      <c r="Y84" s="258">
        <v>5633.333333333333</v>
      </c>
      <c r="Z84" s="257">
        <v>31371</v>
      </c>
    </row>
    <row r="85" spans="1:26" ht="21" customHeight="1">
      <c r="A85" s="787" t="s">
        <v>381</v>
      </c>
      <c r="B85" s="789"/>
      <c r="C85" s="255">
        <v>0</v>
      </c>
      <c r="D85" s="256">
        <v>0</v>
      </c>
      <c r="E85" s="255">
        <v>0</v>
      </c>
      <c r="F85" s="256">
        <v>0</v>
      </c>
      <c r="G85" s="257">
        <v>0</v>
      </c>
      <c r="H85" s="258">
        <v>0</v>
      </c>
      <c r="I85" s="259">
        <v>0</v>
      </c>
      <c r="J85" s="260">
        <v>0</v>
      </c>
      <c r="K85" s="259">
        <v>0</v>
      </c>
      <c r="L85" s="259">
        <v>0</v>
      </c>
      <c r="M85" s="260">
        <v>0</v>
      </c>
      <c r="N85" s="259">
        <v>0</v>
      </c>
      <c r="O85" s="256">
        <v>0</v>
      </c>
      <c r="P85" s="255">
        <v>0</v>
      </c>
      <c r="Q85" s="256">
        <v>0</v>
      </c>
      <c r="R85" s="255">
        <v>0</v>
      </c>
      <c r="S85" s="258">
        <v>0</v>
      </c>
      <c r="T85" s="257">
        <v>0</v>
      </c>
      <c r="U85" s="258">
        <v>0</v>
      </c>
      <c r="V85" s="257">
        <v>0</v>
      </c>
      <c r="W85" s="258">
        <v>0</v>
      </c>
      <c r="X85" s="257">
        <v>0</v>
      </c>
      <c r="Y85" s="258">
        <v>0</v>
      </c>
      <c r="Z85" s="257">
        <v>0</v>
      </c>
    </row>
    <row r="86" spans="1:26" ht="21" customHeight="1">
      <c r="A86" s="770" t="s">
        <v>44</v>
      </c>
      <c r="B86" s="770"/>
      <c r="C86" s="231">
        <v>72698.947583409506</v>
      </c>
      <c r="D86" s="232">
        <v>9224.611461130562</v>
      </c>
      <c r="E86" s="231">
        <v>2356.1980301760268</v>
      </c>
      <c r="F86" s="232">
        <v>5454.6597061424345</v>
      </c>
      <c r="G86" s="233">
        <v>27009.277737665463</v>
      </c>
      <c r="H86" s="234">
        <v>92759.20699395382</v>
      </c>
      <c r="I86" s="235">
        <v>15.26121648385131</v>
      </c>
      <c r="J86" s="236">
        <v>1.6191219959889867</v>
      </c>
      <c r="K86" s="235">
        <v>2.1487845766974014</v>
      </c>
      <c r="L86" s="235">
        <v>1.1512732711652729</v>
      </c>
      <c r="M86" s="236">
        <v>39.837074242662062</v>
      </c>
      <c r="N86" s="235">
        <v>8.367649461913766</v>
      </c>
      <c r="O86" s="232">
        <v>4763.6404123050124</v>
      </c>
      <c r="P86" s="231">
        <v>5697.2924115554461</v>
      </c>
      <c r="Q86" s="232">
        <v>1096.5259410961576</v>
      </c>
      <c r="R86" s="231">
        <v>4737.9365462219457</v>
      </c>
      <c r="S86" s="234">
        <v>677.99350858805951</v>
      </c>
      <c r="T86" s="233">
        <v>11085.455648704823</v>
      </c>
      <c r="U86" s="234">
        <v>61727.419732632545</v>
      </c>
      <c r="V86" s="233">
        <v>14003.297934158198</v>
      </c>
      <c r="W86" s="234">
        <v>5205.0771165129927</v>
      </c>
      <c r="X86" s="233">
        <v>13031.376847461705</v>
      </c>
      <c r="Y86" s="234">
        <v>10294.381771569089</v>
      </c>
      <c r="Z86" s="233">
        <v>24991.90230408292</v>
      </c>
    </row>
    <row r="87" spans="1:26" ht="21" customHeight="1">
      <c r="A87" s="770" t="s">
        <v>380</v>
      </c>
      <c r="B87" s="770"/>
      <c r="C87" s="255">
        <v>95975.545832457909</v>
      </c>
      <c r="D87" s="256">
        <v>11397.458958012652</v>
      </c>
      <c r="E87" s="255">
        <v>1174.4564468503936</v>
      </c>
      <c r="F87" s="256">
        <v>8989.7702881295027</v>
      </c>
      <c r="G87" s="257">
        <v>22659.86580254306</v>
      </c>
      <c r="H87" s="258">
        <v>78465.071527327105</v>
      </c>
      <c r="I87" s="259">
        <v>14.064591649908456</v>
      </c>
      <c r="J87" s="260">
        <v>1.460403857960157</v>
      </c>
      <c r="K87" s="259">
        <v>1.6498523622047243</v>
      </c>
      <c r="L87" s="259">
        <v>1.1502920272599377</v>
      </c>
      <c r="M87" s="260">
        <v>34.464566235778946</v>
      </c>
      <c r="N87" s="259">
        <v>6.3539967833864734</v>
      </c>
      <c r="O87" s="256">
        <v>6823.9127179410571</v>
      </c>
      <c r="P87" s="255">
        <v>7804.3199460813803</v>
      </c>
      <c r="Q87" s="256">
        <v>711.85548098434003</v>
      </c>
      <c r="R87" s="255">
        <v>7815.206986649865</v>
      </c>
      <c r="S87" s="258">
        <v>657.48298259500541</v>
      </c>
      <c r="T87" s="257">
        <v>12348.931578386444</v>
      </c>
      <c r="U87" s="258">
        <v>81748.375303898909</v>
      </c>
      <c r="V87" s="257">
        <v>20457.958637702308</v>
      </c>
      <c r="W87" s="258">
        <v>2596.9311023622049</v>
      </c>
      <c r="X87" s="257">
        <v>17225.871526276362</v>
      </c>
      <c r="Y87" s="258">
        <v>9115.6261843541961</v>
      </c>
      <c r="Z87" s="257">
        <v>20134.882396094919</v>
      </c>
    </row>
    <row r="88" spans="1:26" ht="21" customHeight="1">
      <c r="A88" s="770" t="s">
        <v>45</v>
      </c>
      <c r="B88" s="770"/>
      <c r="C88" s="255">
        <v>60947.379548893856</v>
      </c>
      <c r="D88" s="256">
        <v>946.95542224240694</v>
      </c>
      <c r="E88" s="255">
        <v>1103.9721056092255</v>
      </c>
      <c r="F88" s="256">
        <v>914.60798490092736</v>
      </c>
      <c r="G88" s="257">
        <v>41240.455729570473</v>
      </c>
      <c r="H88" s="258">
        <v>55623.116883116883</v>
      </c>
      <c r="I88" s="259">
        <v>22.844923254305687</v>
      </c>
      <c r="J88" s="260">
        <v>1.5566481131377996</v>
      </c>
      <c r="K88" s="259">
        <v>1.660108239340448</v>
      </c>
      <c r="L88" s="259">
        <v>1.3669002279332843</v>
      </c>
      <c r="M88" s="260">
        <v>63.860753605210107</v>
      </c>
      <c r="N88" s="259">
        <v>5.6233766233766236</v>
      </c>
      <c r="O88" s="256">
        <v>2667.8741211094602</v>
      </c>
      <c r="P88" s="255">
        <v>608.32979158892249</v>
      </c>
      <c r="Q88" s="256">
        <v>665.00007616842367</v>
      </c>
      <c r="R88" s="255">
        <v>669.11100474669581</v>
      </c>
      <c r="S88" s="258">
        <v>645.78717602552456</v>
      </c>
      <c r="T88" s="257">
        <v>9891.4087759815247</v>
      </c>
      <c r="U88" s="258">
        <v>341367.05534337391</v>
      </c>
      <c r="V88" s="257">
        <v>7295.564653943241</v>
      </c>
      <c r="W88" s="258">
        <v>8804.0944059481062</v>
      </c>
      <c r="X88" s="257">
        <v>6848.604583991606</v>
      </c>
      <c r="Y88" s="258">
        <v>28815.964800744303</v>
      </c>
      <c r="Z88" s="257">
        <v>49933.025974025972</v>
      </c>
    </row>
    <row r="89" spans="1:26" ht="21" customHeight="1">
      <c r="A89" s="787" t="s">
        <v>632</v>
      </c>
      <c r="B89" s="789"/>
      <c r="C89" s="255">
        <v>68074.237895525177</v>
      </c>
      <c r="D89" s="256">
        <v>5286.3727867767875</v>
      </c>
      <c r="E89" s="255">
        <v>1514.0792580101181</v>
      </c>
      <c r="F89" s="256">
        <v>5741.8405837527444</v>
      </c>
      <c r="G89" s="257">
        <v>27684.311204928272</v>
      </c>
      <c r="H89" s="258">
        <v>93175.343994933108</v>
      </c>
      <c r="I89" s="259">
        <v>15.298221306871373</v>
      </c>
      <c r="J89" s="260">
        <v>1.3538662603102987</v>
      </c>
      <c r="K89" s="259">
        <v>1.8628442945474986</v>
      </c>
      <c r="L89" s="259">
        <v>1.1267346541272203</v>
      </c>
      <c r="M89" s="260">
        <v>40.839788049799679</v>
      </c>
      <c r="N89" s="259">
        <v>8.3695669384846809</v>
      </c>
      <c r="O89" s="256">
        <v>4449.8139051596054</v>
      </c>
      <c r="P89" s="255">
        <v>3904.649182678635</v>
      </c>
      <c r="Q89" s="256">
        <v>812.77821363910687</v>
      </c>
      <c r="R89" s="255">
        <v>5096.0006978754282</v>
      </c>
      <c r="S89" s="258">
        <v>677.87597651511476</v>
      </c>
      <c r="T89" s="257">
        <v>11132.63621400734</v>
      </c>
      <c r="U89" s="258">
        <v>63073.227448043435</v>
      </c>
      <c r="V89" s="257">
        <v>7867.741108694906</v>
      </c>
      <c r="W89" s="258">
        <v>3098.8088813940417</v>
      </c>
      <c r="X89" s="257">
        <v>10980.897771130258</v>
      </c>
      <c r="Y89" s="258">
        <v>5351.4069702321976</v>
      </c>
      <c r="Z89" s="257">
        <v>24313.314385242658</v>
      </c>
    </row>
    <row r="90" spans="1:26" ht="21" customHeight="1">
      <c r="A90" s="787" t="s">
        <v>624</v>
      </c>
      <c r="B90" s="789"/>
      <c r="C90" s="255">
        <v>2928.5</v>
      </c>
      <c r="D90" s="256">
        <v>1612.4255121042831</v>
      </c>
      <c r="E90" s="255">
        <v>0</v>
      </c>
      <c r="F90" s="256">
        <v>506</v>
      </c>
      <c r="G90" s="257">
        <v>0</v>
      </c>
      <c r="H90" s="258">
        <v>0</v>
      </c>
      <c r="I90" s="259">
        <v>5</v>
      </c>
      <c r="J90" s="260">
        <v>1.1322160148975791</v>
      </c>
      <c r="K90" s="259">
        <v>0</v>
      </c>
      <c r="L90" s="259">
        <v>1</v>
      </c>
      <c r="M90" s="260">
        <v>0</v>
      </c>
      <c r="N90" s="259">
        <v>0</v>
      </c>
      <c r="O90" s="256">
        <v>585.70000000000005</v>
      </c>
      <c r="P90" s="255">
        <v>1424.1324013157894</v>
      </c>
      <c r="Q90" s="256">
        <v>0</v>
      </c>
      <c r="R90" s="255">
        <v>506</v>
      </c>
      <c r="S90" s="258">
        <v>0</v>
      </c>
      <c r="T90" s="257">
        <v>0</v>
      </c>
      <c r="U90" s="258">
        <v>8785.5</v>
      </c>
      <c r="V90" s="257">
        <v>4943.6215083798879</v>
      </c>
      <c r="W90" s="258">
        <v>0</v>
      </c>
      <c r="X90" s="257">
        <v>1518</v>
      </c>
      <c r="Y90" s="258">
        <v>0</v>
      </c>
      <c r="Z90" s="257">
        <v>0</v>
      </c>
    </row>
    <row r="91" spans="1:26" ht="21" customHeight="1">
      <c r="A91" s="787" t="s">
        <v>22</v>
      </c>
      <c r="B91" s="789"/>
      <c r="C91" s="255">
        <v>58473.058139534885</v>
      </c>
      <c r="D91" s="256">
        <v>8065.559762033532</v>
      </c>
      <c r="E91" s="255">
        <v>1602</v>
      </c>
      <c r="F91" s="256">
        <v>3420.2834123222747</v>
      </c>
      <c r="G91" s="257">
        <v>22960.856423173802</v>
      </c>
      <c r="H91" s="258">
        <v>78488.666666666672</v>
      </c>
      <c r="I91" s="259">
        <v>13.202325581395348</v>
      </c>
      <c r="J91" s="260">
        <v>1.9870200108166576</v>
      </c>
      <c r="K91" s="259">
        <v>3</v>
      </c>
      <c r="L91" s="259">
        <v>1.4255924170616114</v>
      </c>
      <c r="M91" s="260">
        <v>34.549118387909317</v>
      </c>
      <c r="N91" s="259">
        <v>6.4555555555555557</v>
      </c>
      <c r="O91" s="256">
        <v>4428.9968293112561</v>
      </c>
      <c r="P91" s="255">
        <v>4059.1235710397386</v>
      </c>
      <c r="Q91" s="256">
        <v>534</v>
      </c>
      <c r="R91" s="255">
        <v>2399.2014627659573</v>
      </c>
      <c r="S91" s="258">
        <v>664.58588509769618</v>
      </c>
      <c r="T91" s="257">
        <v>12158.313253012047</v>
      </c>
      <c r="U91" s="258">
        <v>154294.65581395349</v>
      </c>
      <c r="V91" s="257">
        <v>19761.808545159547</v>
      </c>
      <c r="W91" s="258">
        <v>4806</v>
      </c>
      <c r="X91" s="257">
        <v>11170.631279620853</v>
      </c>
      <c r="Y91" s="258">
        <v>12185.360201511336</v>
      </c>
      <c r="Z91" s="257">
        <v>32358.022222222222</v>
      </c>
    </row>
    <row r="92" spans="1:26" ht="21" customHeight="1">
      <c r="A92" s="770" t="s">
        <v>476</v>
      </c>
      <c r="B92" s="770"/>
      <c r="C92" s="255">
        <v>39758.493079321212</v>
      </c>
      <c r="D92" s="256">
        <v>1026.2624854365599</v>
      </c>
      <c r="E92" s="255">
        <v>950.97628787192366</v>
      </c>
      <c r="F92" s="256">
        <v>652.09643309554588</v>
      </c>
      <c r="G92" s="257">
        <v>10500.196920774924</v>
      </c>
      <c r="H92" s="258">
        <v>67383.730998846135</v>
      </c>
      <c r="I92" s="259">
        <v>8.3310124939118193</v>
      </c>
      <c r="J92" s="260">
        <v>1.599628319849461</v>
      </c>
      <c r="K92" s="259">
        <v>1.4593721373837578</v>
      </c>
      <c r="L92" s="259">
        <v>1.3980541083292468</v>
      </c>
      <c r="M92" s="260">
        <v>16.043825799338478</v>
      </c>
      <c r="N92" s="259">
        <v>5.785180354186525</v>
      </c>
      <c r="O92" s="256">
        <v>4772.348271998887</v>
      </c>
      <c r="P92" s="255">
        <v>641.56308856368605</v>
      </c>
      <c r="Q92" s="256">
        <v>651.6338523337547</v>
      </c>
      <c r="R92" s="255">
        <v>466.43147014877542</v>
      </c>
      <c r="S92" s="258">
        <v>654.46964159931667</v>
      </c>
      <c r="T92" s="257">
        <v>11647.645686634985</v>
      </c>
      <c r="U92" s="258">
        <v>46062.24483604289</v>
      </c>
      <c r="V92" s="257">
        <v>1793.6429929106002</v>
      </c>
      <c r="W92" s="258">
        <v>2198.1350392292575</v>
      </c>
      <c r="X92" s="257">
        <v>1498.4186292042561</v>
      </c>
      <c r="Y92" s="258">
        <v>3962.1691211214365</v>
      </c>
      <c r="Z92" s="257">
        <v>16064.316309637285</v>
      </c>
    </row>
    <row r="93" spans="1:26" ht="17.25" customHeight="1">
      <c r="A93" s="261"/>
      <c r="Q93" s="261"/>
    </row>
  </sheetData>
  <customSheetViews>
    <customSheetView guid="{6F28069D-A7F4-41D2-AA1B-4487F97E36F1}" scale="70" showPageBreaks="1" printArea="1" showRuler="0" topLeftCell="A16">
      <selection activeCell="B43" sqref="B43:B49"/>
      <pageMargins left="1.1811023622047245" right="0.39370078740157483" top="0.39370078740157483" bottom="0" header="0.51181102362204722" footer="0.51181102362204722"/>
      <pageSetup paperSize="8" scale="90" fitToWidth="2" orientation="landscape" horizontalDpi="4294967292" r:id="rId1"/>
      <headerFooter alignWithMargins="0"/>
    </customSheetView>
  </customSheetViews>
  <mergeCells count="75">
    <mergeCell ref="A91:B91"/>
    <mergeCell ref="A88:B88"/>
    <mergeCell ref="A92:B92"/>
    <mergeCell ref="A85:B85"/>
    <mergeCell ref="A86:B86"/>
    <mergeCell ref="A87:B87"/>
    <mergeCell ref="A90:B90"/>
    <mergeCell ref="A89:B89"/>
    <mergeCell ref="S4:S5"/>
    <mergeCell ref="T4:T5"/>
    <mergeCell ref="U3:Z3"/>
    <mergeCell ref="U4:V4"/>
    <mergeCell ref="W4:W5"/>
    <mergeCell ref="X4:X5"/>
    <mergeCell ref="Y4:Y5"/>
    <mergeCell ref="Z4:Z5"/>
    <mergeCell ref="I3:N3"/>
    <mergeCell ref="O3:R3"/>
    <mergeCell ref="O4:P4"/>
    <mergeCell ref="Q4:Q5"/>
    <mergeCell ref="R4:R5"/>
    <mergeCell ref="N4:N5"/>
    <mergeCell ref="K4:K5"/>
    <mergeCell ref="L4:L5"/>
    <mergeCell ref="M4:M5"/>
    <mergeCell ref="I4:J4"/>
    <mergeCell ref="C3:F3"/>
    <mergeCell ref="A3:B5"/>
    <mergeCell ref="C4:D4"/>
    <mergeCell ref="A64:B64"/>
    <mergeCell ref="E4:E5"/>
    <mergeCell ref="F4:F5"/>
    <mergeCell ref="A57:B59"/>
    <mergeCell ref="C57:F57"/>
    <mergeCell ref="A10:A17"/>
    <mergeCell ref="A18:A25"/>
    <mergeCell ref="A34:A41"/>
    <mergeCell ref="A42:A49"/>
    <mergeCell ref="A84:B84"/>
    <mergeCell ref="G4:G5"/>
    <mergeCell ref="H4:H5"/>
    <mergeCell ref="A79:A82"/>
    <mergeCell ref="A65:B65"/>
    <mergeCell ref="A76:B76"/>
    <mergeCell ref="A77:B77"/>
    <mergeCell ref="A73:A74"/>
    <mergeCell ref="A66:B66"/>
    <mergeCell ref="A26:A33"/>
    <mergeCell ref="A83:B83"/>
    <mergeCell ref="A67:A70"/>
    <mergeCell ref="A71:A72"/>
    <mergeCell ref="A78:B78"/>
    <mergeCell ref="U57:Z57"/>
    <mergeCell ref="C58:D58"/>
    <mergeCell ref="E58:E59"/>
    <mergeCell ref="F58:F59"/>
    <mergeCell ref="G58:G59"/>
    <mergeCell ref="H58:H59"/>
    <mergeCell ref="I58:J58"/>
    <mergeCell ref="K58:K59"/>
    <mergeCell ref="L58:L59"/>
    <mergeCell ref="M58:M59"/>
    <mergeCell ref="N58:N59"/>
    <mergeCell ref="O58:P58"/>
    <mergeCell ref="I57:N57"/>
    <mergeCell ref="O57:R57"/>
    <mergeCell ref="Z58:Z59"/>
    <mergeCell ref="U58:V58"/>
    <mergeCell ref="W58:W59"/>
    <mergeCell ref="X58:X59"/>
    <mergeCell ref="Y58:Y59"/>
    <mergeCell ref="Q58:Q59"/>
    <mergeCell ref="R58:R59"/>
    <mergeCell ref="S58:S59"/>
    <mergeCell ref="T58:T59"/>
  </mergeCells>
  <phoneticPr fontId="2"/>
  <pageMargins left="1.1811023622047245" right="0.39370078740157483" top="0.59055118110236227" bottom="0" header="0.51181102362204722" footer="0.51181102362204722"/>
  <pageSetup paperSize="8" scale="90" fitToWidth="2" orientation="landscape" horizontalDpi="4294967292"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dimension ref="A1:AF56"/>
  <sheetViews>
    <sheetView workbookViewId="0">
      <pane xSplit="1" ySplit="9" topLeftCell="B10" activePane="bottomRight" state="frozen"/>
      <selection pane="topRight"/>
      <selection pane="bottomLeft"/>
      <selection pane="bottomRight"/>
    </sheetView>
  </sheetViews>
  <sheetFormatPr defaultRowHeight="13.5"/>
  <cols>
    <col min="1" max="1" width="15" style="187" customWidth="1"/>
    <col min="2" max="25" width="14.625" style="186" customWidth="1"/>
    <col min="26" max="26" width="9" style="186"/>
    <col min="27" max="27" width="9.875" style="186" customWidth="1"/>
    <col min="28" max="28" width="6.875" style="186" customWidth="1"/>
    <col min="29" max="31" width="14.625" style="186" customWidth="1"/>
    <col min="32" max="16384" width="9" style="186"/>
  </cols>
  <sheetData>
    <row r="1" spans="1:32" ht="28.5" customHeight="1">
      <c r="B1" s="184" t="s">
        <v>609</v>
      </c>
      <c r="C1" s="184"/>
      <c r="D1" s="184"/>
      <c r="E1" s="184"/>
      <c r="F1" s="184"/>
      <c r="G1" s="184"/>
      <c r="H1" s="184"/>
      <c r="I1" s="184"/>
      <c r="J1" s="184"/>
      <c r="K1" s="184"/>
      <c r="L1" s="184"/>
      <c r="M1" s="496"/>
      <c r="N1" s="184" t="s">
        <v>457</v>
      </c>
      <c r="O1" s="184"/>
      <c r="P1" s="184"/>
      <c r="Q1" s="184"/>
      <c r="R1" s="184"/>
      <c r="S1" s="184"/>
      <c r="T1" s="184"/>
      <c r="U1" s="184"/>
      <c r="V1" s="184"/>
      <c r="W1" s="184"/>
      <c r="X1" s="184"/>
      <c r="Y1" s="496"/>
    </row>
    <row r="2" spans="1:32" ht="13.5" customHeight="1">
      <c r="A2" s="501"/>
      <c r="M2" s="189" t="s">
        <v>207</v>
      </c>
      <c r="Y2" s="189" t="s">
        <v>207</v>
      </c>
      <c r="AA2" s="484"/>
      <c r="AB2" s="484"/>
      <c r="AC2" s="484"/>
      <c r="AD2" s="484"/>
      <c r="AE2" s="380"/>
      <c r="AF2" s="484"/>
    </row>
    <row r="3" spans="1:32" ht="13.5" customHeight="1">
      <c r="A3" s="845" t="s">
        <v>400</v>
      </c>
      <c r="B3" s="774" t="s">
        <v>449</v>
      </c>
      <c r="C3" s="822"/>
      <c r="D3" s="822"/>
      <c r="E3" s="775"/>
      <c r="F3" s="497" t="s">
        <v>450</v>
      </c>
      <c r="G3" s="498" t="s">
        <v>451</v>
      </c>
      <c r="H3" s="774" t="s">
        <v>452</v>
      </c>
      <c r="I3" s="822"/>
      <c r="J3" s="822"/>
      <c r="K3" s="822"/>
      <c r="L3" s="822"/>
      <c r="M3" s="775"/>
      <c r="N3" s="774" t="s">
        <v>453</v>
      </c>
      <c r="O3" s="822"/>
      <c r="P3" s="822"/>
      <c r="Q3" s="775"/>
      <c r="R3" s="498" t="s">
        <v>60</v>
      </c>
      <c r="S3" s="498" t="s">
        <v>455</v>
      </c>
      <c r="T3" s="774" t="s">
        <v>456</v>
      </c>
      <c r="U3" s="860"/>
      <c r="V3" s="860"/>
      <c r="W3" s="860"/>
      <c r="X3" s="860"/>
      <c r="Y3" s="861"/>
      <c r="AA3" s="484"/>
      <c r="AB3" s="484"/>
      <c r="AC3" s="484"/>
      <c r="AD3" s="484"/>
      <c r="AE3" s="484"/>
      <c r="AF3" s="484"/>
    </row>
    <row r="4" spans="1:32" ht="13.5" customHeight="1">
      <c r="A4" s="846"/>
      <c r="B4" s="774" t="s">
        <v>384</v>
      </c>
      <c r="C4" s="775"/>
      <c r="D4" s="845" t="s">
        <v>396</v>
      </c>
      <c r="E4" s="845" t="s">
        <v>304</v>
      </c>
      <c r="F4" s="800" t="s">
        <v>71</v>
      </c>
      <c r="G4" s="862" t="s">
        <v>393</v>
      </c>
      <c r="H4" s="774" t="s">
        <v>384</v>
      </c>
      <c r="I4" s="775"/>
      <c r="J4" s="845" t="s">
        <v>396</v>
      </c>
      <c r="K4" s="845" t="s">
        <v>304</v>
      </c>
      <c r="L4" s="800" t="s">
        <v>71</v>
      </c>
      <c r="M4" s="862" t="s">
        <v>393</v>
      </c>
      <c r="N4" s="774" t="s">
        <v>384</v>
      </c>
      <c r="O4" s="775"/>
      <c r="P4" s="845" t="s">
        <v>396</v>
      </c>
      <c r="Q4" s="845" t="s">
        <v>304</v>
      </c>
      <c r="R4" s="800" t="s">
        <v>71</v>
      </c>
      <c r="S4" s="845" t="s">
        <v>393</v>
      </c>
      <c r="T4" s="774" t="s">
        <v>384</v>
      </c>
      <c r="U4" s="775"/>
      <c r="V4" s="845" t="s">
        <v>396</v>
      </c>
      <c r="W4" s="845" t="s">
        <v>304</v>
      </c>
      <c r="X4" s="800" t="s">
        <v>71</v>
      </c>
      <c r="Y4" s="862" t="s">
        <v>393</v>
      </c>
      <c r="AA4" s="484"/>
      <c r="AB4" s="484"/>
      <c r="AC4" s="484"/>
      <c r="AD4" s="484"/>
      <c r="AE4" s="484"/>
      <c r="AF4" s="484"/>
    </row>
    <row r="5" spans="1:32">
      <c r="A5" s="777"/>
      <c r="B5" s="192" t="s">
        <v>389</v>
      </c>
      <c r="C5" s="194" t="s">
        <v>390</v>
      </c>
      <c r="D5" s="777"/>
      <c r="E5" s="858"/>
      <c r="F5" s="848"/>
      <c r="G5" s="863"/>
      <c r="H5" s="192" t="s">
        <v>389</v>
      </c>
      <c r="I5" s="194" t="s">
        <v>390</v>
      </c>
      <c r="J5" s="777"/>
      <c r="K5" s="858"/>
      <c r="L5" s="848"/>
      <c r="M5" s="865"/>
      <c r="N5" s="194" t="s">
        <v>389</v>
      </c>
      <c r="O5" s="192" t="s">
        <v>390</v>
      </c>
      <c r="P5" s="858"/>
      <c r="Q5" s="777"/>
      <c r="R5" s="848"/>
      <c r="S5" s="777"/>
      <c r="T5" s="220" t="s">
        <v>389</v>
      </c>
      <c r="U5" s="192" t="s">
        <v>390</v>
      </c>
      <c r="V5" s="858"/>
      <c r="W5" s="777"/>
      <c r="X5" s="848"/>
      <c r="Y5" s="858"/>
      <c r="AA5" s="864"/>
      <c r="AB5" s="864"/>
      <c r="AC5" s="486"/>
      <c r="AD5" s="486"/>
      <c r="AE5" s="486"/>
      <c r="AF5" s="484"/>
    </row>
    <row r="6" spans="1:32">
      <c r="A6" s="190"/>
      <c r="B6" s="195" t="s">
        <v>388</v>
      </c>
      <c r="C6" s="196" t="s">
        <v>388</v>
      </c>
      <c r="D6" s="197" t="s">
        <v>388</v>
      </c>
      <c r="E6" s="196" t="s">
        <v>388</v>
      </c>
      <c r="F6" s="197" t="s">
        <v>454</v>
      </c>
      <c r="G6" s="196" t="s">
        <v>454</v>
      </c>
      <c r="H6" s="197" t="s">
        <v>387</v>
      </c>
      <c r="I6" s="455" t="s">
        <v>387</v>
      </c>
      <c r="J6" s="197" t="s">
        <v>387</v>
      </c>
      <c r="K6" s="455" t="s">
        <v>398</v>
      </c>
      <c r="L6" s="197" t="s">
        <v>49</v>
      </c>
      <c r="M6" s="502" t="s">
        <v>387</v>
      </c>
      <c r="N6" s="197" t="s">
        <v>388</v>
      </c>
      <c r="O6" s="455" t="s">
        <v>388</v>
      </c>
      <c r="P6" s="197" t="s">
        <v>388</v>
      </c>
      <c r="Q6" s="455" t="s">
        <v>388</v>
      </c>
      <c r="R6" s="197" t="s">
        <v>454</v>
      </c>
      <c r="S6" s="455" t="s">
        <v>454</v>
      </c>
      <c r="T6" s="197" t="s">
        <v>454</v>
      </c>
      <c r="U6" s="455" t="s">
        <v>454</v>
      </c>
      <c r="V6" s="197" t="s">
        <v>454</v>
      </c>
      <c r="W6" s="197" t="s">
        <v>454</v>
      </c>
      <c r="X6" s="455" t="s">
        <v>454</v>
      </c>
      <c r="Y6" s="197" t="s">
        <v>454</v>
      </c>
      <c r="AA6" s="484"/>
      <c r="AB6" s="484"/>
      <c r="AC6" s="455"/>
      <c r="AD6" s="455"/>
      <c r="AE6" s="455"/>
      <c r="AF6" s="484"/>
    </row>
    <row r="7" spans="1:32" s="200" customFormat="1" ht="18.95" customHeight="1">
      <c r="A7" s="386" t="s">
        <v>208</v>
      </c>
      <c r="B7" s="221">
        <v>45184.557460193144</v>
      </c>
      <c r="C7" s="222">
        <v>1039.1935375610724</v>
      </c>
      <c r="D7" s="221">
        <v>1199.4228752013755</v>
      </c>
      <c r="E7" s="222">
        <v>825.87713744262749</v>
      </c>
      <c r="F7" s="223">
        <v>16869.40743781735</v>
      </c>
      <c r="G7" s="224">
        <v>70549.45487840542</v>
      </c>
      <c r="H7" s="225">
        <v>9.8518306616292524</v>
      </c>
      <c r="I7" s="225">
        <v>1.4907430728637285</v>
      </c>
      <c r="J7" s="225">
        <v>1.8983275300118989</v>
      </c>
      <c r="K7" s="225">
        <v>1.2689087898445384</v>
      </c>
      <c r="L7" s="225">
        <v>25.469483225659559</v>
      </c>
      <c r="M7" s="225">
        <v>6.3013289761359887</v>
      </c>
      <c r="N7" s="221">
        <v>4586.4123138227715</v>
      </c>
      <c r="O7" s="221">
        <v>697.09767999442988</v>
      </c>
      <c r="P7" s="221">
        <v>631.83136536710151</v>
      </c>
      <c r="Q7" s="221">
        <v>650.8561876569637</v>
      </c>
      <c r="R7" s="223">
        <v>662.33803365205495</v>
      </c>
      <c r="S7" s="223">
        <v>11195.964398238219</v>
      </c>
      <c r="T7" s="223">
        <v>384868.85686062783</v>
      </c>
      <c r="U7" s="223">
        <v>7667.1680308000987</v>
      </c>
      <c r="V7" s="224">
        <v>8520.6029564435521</v>
      </c>
      <c r="W7" s="223">
        <v>5969.8990864499337</v>
      </c>
      <c r="X7" s="224">
        <v>10258.970841908547</v>
      </c>
      <c r="Y7" s="223">
        <v>51532.259904655359</v>
      </c>
      <c r="AA7" s="503"/>
      <c r="AB7" s="504"/>
      <c r="AC7" s="503"/>
      <c r="AD7" s="503"/>
      <c r="AE7" s="503"/>
      <c r="AF7" s="503"/>
    </row>
    <row r="8" spans="1:32" s="200" customFormat="1" ht="18.95" customHeight="1">
      <c r="A8" s="386" t="s">
        <v>209</v>
      </c>
      <c r="B8" s="221">
        <v>45895.729234118189</v>
      </c>
      <c r="C8" s="222">
        <v>1052.7770298907278</v>
      </c>
      <c r="D8" s="221">
        <v>1181.3734351370606</v>
      </c>
      <c r="E8" s="222">
        <v>856.95232340860719</v>
      </c>
      <c r="F8" s="223">
        <v>16700.955483980677</v>
      </c>
      <c r="G8" s="224">
        <v>70365.519588422118</v>
      </c>
      <c r="H8" s="225">
        <v>9.7438751168587636</v>
      </c>
      <c r="I8" s="225">
        <v>1.472586822356128</v>
      </c>
      <c r="J8" s="225">
        <v>1.8597946934613807</v>
      </c>
      <c r="K8" s="225">
        <v>1.2550937509358446</v>
      </c>
      <c r="L8" s="225">
        <v>25.192124717880361</v>
      </c>
      <c r="M8" s="225">
        <v>6.2246447398578963</v>
      </c>
      <c r="N8" s="221">
        <v>4710.213204057779</v>
      </c>
      <c r="O8" s="221">
        <v>714.91678039485123</v>
      </c>
      <c r="P8" s="221">
        <v>635.21712331501089</v>
      </c>
      <c r="Q8" s="221">
        <v>682.77953162433607</v>
      </c>
      <c r="R8" s="223">
        <v>662.94350599681695</v>
      </c>
      <c r="S8" s="223">
        <v>11304.343063605669</v>
      </c>
      <c r="T8" s="223">
        <v>392532.52303453931</v>
      </c>
      <c r="U8" s="223">
        <v>7777.687514851712</v>
      </c>
      <c r="V8" s="224">
        <v>8380.8353909366579</v>
      </c>
      <c r="W8" s="223">
        <v>6193.6765774734477</v>
      </c>
      <c r="X8" s="224">
        <v>10162.60036996543</v>
      </c>
      <c r="Y8" s="223">
        <v>51474.3542573917</v>
      </c>
      <c r="AA8" s="505"/>
      <c r="AB8" s="504"/>
      <c r="AC8" s="503"/>
      <c r="AD8" s="503"/>
      <c r="AE8" s="503"/>
      <c r="AF8" s="503"/>
    </row>
    <row r="9" spans="1:32" s="200" customFormat="1" ht="18.95" customHeight="1">
      <c r="A9" s="391" t="s">
        <v>210</v>
      </c>
      <c r="B9" s="226">
        <v>46504.807971282411</v>
      </c>
      <c r="C9" s="227">
        <v>1065.8663942270634</v>
      </c>
      <c r="D9" s="226">
        <v>1186.0033100405744</v>
      </c>
      <c r="E9" s="227">
        <v>854.99713372933036</v>
      </c>
      <c r="F9" s="228">
        <v>16425.089340601124</v>
      </c>
      <c r="G9" s="229">
        <v>70617.914314237772</v>
      </c>
      <c r="H9" s="230">
        <v>9.6056667836084859</v>
      </c>
      <c r="I9" s="230">
        <v>1.4609395191363692</v>
      </c>
      <c r="J9" s="230">
        <v>1.8219280172635051</v>
      </c>
      <c r="K9" s="230">
        <v>1.2472310569557887</v>
      </c>
      <c r="L9" s="230">
        <v>24.753305583738769</v>
      </c>
      <c r="M9" s="230">
        <v>6.1940992799337282</v>
      </c>
      <c r="N9" s="226">
        <v>4841.3930046626401</v>
      </c>
      <c r="O9" s="226">
        <v>729.57598878367514</v>
      </c>
      <c r="P9" s="226">
        <v>650.96057517240706</v>
      </c>
      <c r="Q9" s="226">
        <v>685.51623130375424</v>
      </c>
      <c r="R9" s="228">
        <v>663.55135014336372</v>
      </c>
      <c r="S9" s="228">
        <v>11400.836687104784</v>
      </c>
      <c r="T9" s="228">
        <v>399223.53255709761</v>
      </c>
      <c r="U9" s="228">
        <v>7886.0382092658947</v>
      </c>
      <c r="V9" s="229">
        <v>8413.2686717621309</v>
      </c>
      <c r="W9" s="228">
        <v>6194.164320036848</v>
      </c>
      <c r="X9" s="229">
        <v>10002.180356125267</v>
      </c>
      <c r="Y9" s="228">
        <v>51753.583221818648</v>
      </c>
      <c r="AA9" s="505"/>
      <c r="AB9" s="504"/>
      <c r="AC9" s="503"/>
      <c r="AD9" s="503"/>
      <c r="AE9" s="503"/>
      <c r="AF9" s="503"/>
    </row>
    <row r="10" spans="1:32">
      <c r="A10" s="294" t="s">
        <v>401</v>
      </c>
      <c r="B10" s="231">
        <v>47156.320414153655</v>
      </c>
      <c r="C10" s="232">
        <v>1141.5703125361704</v>
      </c>
      <c r="D10" s="231">
        <v>1443.5170177084265</v>
      </c>
      <c r="E10" s="232">
        <v>954.80828732634745</v>
      </c>
      <c r="F10" s="233">
        <v>16248.517808544888</v>
      </c>
      <c r="G10" s="234">
        <v>69302.841136926523</v>
      </c>
      <c r="H10" s="235">
        <v>9.7158111482687612</v>
      </c>
      <c r="I10" s="239">
        <v>1.403724646559988</v>
      </c>
      <c r="J10" s="235">
        <v>2.064511106405241</v>
      </c>
      <c r="K10" s="239">
        <v>1.2095105219355167</v>
      </c>
      <c r="L10" s="235">
        <v>24.442625479151872</v>
      </c>
      <c r="M10" s="499">
        <v>6.0393914376695363</v>
      </c>
      <c r="N10" s="231">
        <v>4853.5649463046975</v>
      </c>
      <c r="O10" s="232">
        <v>813.24376211085178</v>
      </c>
      <c r="P10" s="231">
        <v>699.20525650351226</v>
      </c>
      <c r="Q10" s="232">
        <v>789.41709890908396</v>
      </c>
      <c r="R10" s="233">
        <v>664.76155854877049</v>
      </c>
      <c r="S10" s="234">
        <v>11475.136502109046</v>
      </c>
      <c r="T10" s="233">
        <v>408533.23888896999</v>
      </c>
      <c r="U10" s="234">
        <v>8430.3222264398337</v>
      </c>
      <c r="V10" s="233">
        <v>10233.195791372305</v>
      </c>
      <c r="W10" s="234">
        <v>6905.6253083939018</v>
      </c>
      <c r="X10" s="233">
        <v>9927.4246129031217</v>
      </c>
      <c r="Y10" s="233">
        <v>50579.87168298148</v>
      </c>
      <c r="AA10" s="484"/>
      <c r="AB10" s="484"/>
      <c r="AC10" s="484"/>
      <c r="AD10" s="484"/>
      <c r="AE10" s="484"/>
      <c r="AF10" s="484"/>
    </row>
    <row r="11" spans="1:32">
      <c r="A11" s="294" t="s">
        <v>402</v>
      </c>
      <c r="B11" s="231">
        <v>45260.282876206831</v>
      </c>
      <c r="C11" s="232">
        <v>1015.0062699611672</v>
      </c>
      <c r="D11" s="231">
        <v>1319.9215392549299</v>
      </c>
      <c r="E11" s="232">
        <v>860.89410257975283</v>
      </c>
      <c r="F11" s="233">
        <v>17820.990092050208</v>
      </c>
      <c r="G11" s="234">
        <v>79707.447368421053</v>
      </c>
      <c r="H11" s="235">
        <v>10.470923139487597</v>
      </c>
      <c r="I11" s="239">
        <v>1.4964829526838022</v>
      </c>
      <c r="J11" s="235">
        <v>2.0365963040013284</v>
      </c>
      <c r="K11" s="239">
        <v>1.2869970264789241</v>
      </c>
      <c r="L11" s="235">
        <v>26.810343096234309</v>
      </c>
      <c r="M11" s="499">
        <v>7.2486842105263154</v>
      </c>
      <c r="N11" s="231">
        <v>4322.4730306273341</v>
      </c>
      <c r="O11" s="232">
        <v>678.26116437935252</v>
      </c>
      <c r="P11" s="231">
        <v>648.10170609740487</v>
      </c>
      <c r="Q11" s="232">
        <v>668.91693210438882</v>
      </c>
      <c r="R11" s="233">
        <v>664.70578269299676</v>
      </c>
      <c r="S11" s="234">
        <v>10996.126338718461</v>
      </c>
      <c r="T11" s="233">
        <v>394089.19968972635</v>
      </c>
      <c r="U11" s="234">
        <v>7564.0682830773667</v>
      </c>
      <c r="V11" s="233">
        <v>9362.2152919810887</v>
      </c>
      <c r="W11" s="234">
        <v>6231.0789367601756</v>
      </c>
      <c r="X11" s="233">
        <v>10902.249874476987</v>
      </c>
      <c r="Y11" s="233">
        <v>58043.901973684209</v>
      </c>
      <c r="AA11" s="484"/>
      <c r="AB11" s="484"/>
      <c r="AC11" s="484"/>
      <c r="AD11" s="484"/>
      <c r="AE11" s="484"/>
      <c r="AF11" s="484"/>
    </row>
    <row r="12" spans="1:32">
      <c r="A12" s="294" t="s">
        <v>403</v>
      </c>
      <c r="B12" s="231">
        <v>42890.669574019637</v>
      </c>
      <c r="C12" s="232">
        <v>1043.7371630264067</v>
      </c>
      <c r="D12" s="231">
        <v>1273.0000130289764</v>
      </c>
      <c r="E12" s="232">
        <v>882.47868805912822</v>
      </c>
      <c r="F12" s="233">
        <v>18149.187063850717</v>
      </c>
      <c r="G12" s="234">
        <v>71113.39936102237</v>
      </c>
      <c r="H12" s="235">
        <v>10.385767374785068</v>
      </c>
      <c r="I12" s="239">
        <v>1.3981693748899438</v>
      </c>
      <c r="J12" s="235">
        <v>1.8315443546447299</v>
      </c>
      <c r="K12" s="239">
        <v>1.2120588831943571</v>
      </c>
      <c r="L12" s="235">
        <v>27.158858249561931</v>
      </c>
      <c r="M12" s="499">
        <v>6.3099041533546325</v>
      </c>
      <c r="N12" s="231">
        <v>4129.7545021228871</v>
      </c>
      <c r="O12" s="232">
        <v>746.50266396270047</v>
      </c>
      <c r="P12" s="231">
        <v>695.04186988466574</v>
      </c>
      <c r="Q12" s="232">
        <v>728.08235663714061</v>
      </c>
      <c r="R12" s="233">
        <v>668.26031113231579</v>
      </c>
      <c r="S12" s="234">
        <v>11270.123544303797</v>
      </c>
      <c r="T12" s="233">
        <v>371437.27479338844</v>
      </c>
      <c r="U12" s="234">
        <v>7796.1980062250068</v>
      </c>
      <c r="V12" s="233">
        <v>9020.9432568031298</v>
      </c>
      <c r="W12" s="234">
        <v>6377.0750251191575</v>
      </c>
      <c r="X12" s="233">
        <v>11117.419133696087</v>
      </c>
      <c r="Y12" s="233">
        <v>51911.494568690097</v>
      </c>
      <c r="AA12" s="484"/>
      <c r="AB12" s="484"/>
      <c r="AC12" s="484"/>
      <c r="AD12" s="484"/>
      <c r="AE12" s="484"/>
      <c r="AF12" s="484"/>
    </row>
    <row r="13" spans="1:32">
      <c r="A13" s="294" t="s">
        <v>404</v>
      </c>
      <c r="B13" s="231">
        <v>48100.738711534068</v>
      </c>
      <c r="C13" s="232">
        <v>1020.8893525307242</v>
      </c>
      <c r="D13" s="231">
        <v>1129.896598334881</v>
      </c>
      <c r="E13" s="232">
        <v>855.3787094875388</v>
      </c>
      <c r="F13" s="233">
        <v>16792.830593392828</v>
      </c>
      <c r="G13" s="234">
        <v>63065.064361897756</v>
      </c>
      <c r="H13" s="235">
        <v>10.021343025868662</v>
      </c>
      <c r="I13" s="239">
        <v>1.389225359833816</v>
      </c>
      <c r="J13" s="235">
        <v>1.7672485508229314</v>
      </c>
      <c r="K13" s="239">
        <v>1.2350887443135852</v>
      </c>
      <c r="L13" s="235">
        <v>25.326079014665204</v>
      </c>
      <c r="M13" s="499">
        <v>5.7307833762412654</v>
      </c>
      <c r="N13" s="231">
        <v>4799.8295824590468</v>
      </c>
      <c r="O13" s="232">
        <v>734.86230675550473</v>
      </c>
      <c r="P13" s="231">
        <v>639.35352942218401</v>
      </c>
      <c r="Q13" s="232">
        <v>692.56457353833741</v>
      </c>
      <c r="R13" s="233">
        <v>663.06476354546817</v>
      </c>
      <c r="S13" s="234">
        <v>11004.614940315749</v>
      </c>
      <c r="T13" s="233">
        <v>416938.61044050049</v>
      </c>
      <c r="U13" s="234">
        <v>7579.5360634717008</v>
      </c>
      <c r="V13" s="233">
        <v>8023.2309012643482</v>
      </c>
      <c r="W13" s="234">
        <v>6180.3859660976941</v>
      </c>
      <c r="X13" s="233">
        <v>10234.589113303064</v>
      </c>
      <c r="Y13" s="233">
        <v>45984.224531077605</v>
      </c>
      <c r="AA13" s="484"/>
      <c r="AB13" s="484"/>
      <c r="AC13" s="484"/>
      <c r="AD13" s="484"/>
      <c r="AE13" s="484"/>
      <c r="AF13" s="484"/>
    </row>
    <row r="14" spans="1:32">
      <c r="A14" s="294" t="s">
        <v>405</v>
      </c>
      <c r="B14" s="231">
        <v>45329.321011094966</v>
      </c>
      <c r="C14" s="232">
        <v>1010.9641512337734</v>
      </c>
      <c r="D14" s="231">
        <v>1315.1741841677217</v>
      </c>
      <c r="E14" s="232">
        <v>944.01552649418613</v>
      </c>
      <c r="F14" s="233">
        <v>18761.526190344215</v>
      </c>
      <c r="G14" s="234">
        <v>64698.214643931795</v>
      </c>
      <c r="H14" s="235">
        <v>10.835853916259412</v>
      </c>
      <c r="I14" s="239">
        <v>1.3973700097828259</v>
      </c>
      <c r="J14" s="235">
        <v>1.8792829665270188</v>
      </c>
      <c r="K14" s="239">
        <v>1.2194541929487639</v>
      </c>
      <c r="L14" s="235">
        <v>28.223306172976368</v>
      </c>
      <c r="M14" s="499">
        <v>5.6639919759277833</v>
      </c>
      <c r="N14" s="231">
        <v>4183.2716979579645</v>
      </c>
      <c r="O14" s="232">
        <v>723.47634782207308</v>
      </c>
      <c r="P14" s="231">
        <v>699.82765107386138</v>
      </c>
      <c r="Q14" s="232">
        <v>774.12955070617363</v>
      </c>
      <c r="R14" s="233">
        <v>664.75295542477068</v>
      </c>
      <c r="S14" s="234">
        <v>11422.723570037188</v>
      </c>
      <c r="T14" s="233">
        <v>395092.23286223749</v>
      </c>
      <c r="U14" s="234">
        <v>7467.5427683190346</v>
      </c>
      <c r="V14" s="233">
        <v>9332.923845780364</v>
      </c>
      <c r="W14" s="234">
        <v>6862.3953615811397</v>
      </c>
      <c r="X14" s="233">
        <v>11437.304325333038</v>
      </c>
      <c r="Y14" s="233">
        <v>47068.88565697091</v>
      </c>
    </row>
    <row r="15" spans="1:32">
      <c r="A15" s="294" t="s">
        <v>406</v>
      </c>
      <c r="B15" s="231">
        <v>43714.947565426242</v>
      </c>
      <c r="C15" s="232">
        <v>987.13321134828925</v>
      </c>
      <c r="D15" s="231">
        <v>1064.8236522160234</v>
      </c>
      <c r="E15" s="232">
        <v>819.67277706794198</v>
      </c>
      <c r="F15" s="233">
        <v>17510.183395631153</v>
      </c>
      <c r="G15" s="234">
        <v>65887.809977578479</v>
      </c>
      <c r="H15" s="235">
        <v>10.369397049190555</v>
      </c>
      <c r="I15" s="239">
        <v>1.4101142122214771</v>
      </c>
      <c r="J15" s="235">
        <v>1.6701428397069187</v>
      </c>
      <c r="K15" s="239">
        <v>1.2191924061462414</v>
      </c>
      <c r="L15" s="235">
        <v>26.244624669935874</v>
      </c>
      <c r="M15" s="499">
        <v>5.9439461883408073</v>
      </c>
      <c r="N15" s="231">
        <v>4215.7656185842243</v>
      </c>
      <c r="O15" s="232">
        <v>700.03777197108832</v>
      </c>
      <c r="P15" s="231">
        <v>637.5644207790524</v>
      </c>
      <c r="Q15" s="232">
        <v>672.30797447209716</v>
      </c>
      <c r="R15" s="233">
        <v>667.19122928397883</v>
      </c>
      <c r="S15" s="234">
        <v>11084.859769898152</v>
      </c>
      <c r="T15" s="233">
        <v>375547.68166505505</v>
      </c>
      <c r="U15" s="234">
        <v>7285.39631741219</v>
      </c>
      <c r="V15" s="233">
        <v>7562.1127618695155</v>
      </c>
      <c r="W15" s="234">
        <v>5932.6844349722751</v>
      </c>
      <c r="X15" s="233">
        <v>10688.303624704229</v>
      </c>
      <c r="Y15" s="233">
        <v>48633.707399103136</v>
      </c>
    </row>
    <row r="16" spans="1:32">
      <c r="A16" s="404" t="s">
        <v>407</v>
      </c>
      <c r="B16" s="240">
        <v>43975.799929960405</v>
      </c>
      <c r="C16" s="241">
        <v>1018.7804284459684</v>
      </c>
      <c r="D16" s="240">
        <v>1152.3181998088169</v>
      </c>
      <c r="E16" s="241">
        <v>879.14860855696736</v>
      </c>
      <c r="F16" s="242">
        <v>16894.46692207778</v>
      </c>
      <c r="G16" s="243">
        <v>59323.360927152316</v>
      </c>
      <c r="H16" s="244">
        <v>9.983676884016381</v>
      </c>
      <c r="I16" s="245">
        <v>1.3997845453460247</v>
      </c>
      <c r="J16" s="244">
        <v>1.8565697642819921</v>
      </c>
      <c r="K16" s="245">
        <v>1.2294632830395942</v>
      </c>
      <c r="L16" s="244">
        <v>25.484669875678094</v>
      </c>
      <c r="M16" s="500">
        <v>5.2119205298013247</v>
      </c>
      <c r="N16" s="240">
        <v>4404.7699500736617</v>
      </c>
      <c r="O16" s="241">
        <v>727.81231356867659</v>
      </c>
      <c r="P16" s="240">
        <v>620.67056244151604</v>
      </c>
      <c r="Q16" s="241">
        <v>715.06698954315573</v>
      </c>
      <c r="R16" s="242">
        <v>662.92665372924523</v>
      </c>
      <c r="S16" s="243">
        <v>11382.245870393901</v>
      </c>
      <c r="T16" s="242">
        <v>382883.0780163231</v>
      </c>
      <c r="U16" s="243">
        <v>7679.8016362237004</v>
      </c>
      <c r="V16" s="242">
        <v>8346.8525165526917</v>
      </c>
      <c r="W16" s="243">
        <v>6501.5952540098924</v>
      </c>
      <c r="X16" s="242">
        <v>10277.593197768972</v>
      </c>
      <c r="Y16" s="242">
        <v>43218.145695364241</v>
      </c>
    </row>
    <row r="17" spans="1:25">
      <c r="A17" s="294" t="s">
        <v>408</v>
      </c>
      <c r="B17" s="231">
        <v>43595.314171644233</v>
      </c>
      <c r="C17" s="232">
        <v>1024.9668167395732</v>
      </c>
      <c r="D17" s="231">
        <v>1137.3677370489088</v>
      </c>
      <c r="E17" s="232">
        <v>891.62137190333533</v>
      </c>
      <c r="F17" s="233">
        <v>15998.320790594285</v>
      </c>
      <c r="G17" s="234">
        <v>64622.904483430801</v>
      </c>
      <c r="H17" s="235">
        <v>9.4816908657070229</v>
      </c>
      <c r="I17" s="239">
        <v>1.4025102806494421</v>
      </c>
      <c r="J17" s="235">
        <v>1.8245928872221382</v>
      </c>
      <c r="K17" s="239">
        <v>1.2119667152194424</v>
      </c>
      <c r="L17" s="235">
        <v>24.342224840872369</v>
      </c>
      <c r="M17" s="499">
        <v>5.617690058479532</v>
      </c>
      <c r="N17" s="231">
        <v>4597.8417551365146</v>
      </c>
      <c r="O17" s="232">
        <v>730.80877258522139</v>
      </c>
      <c r="P17" s="231">
        <v>623.35425344143528</v>
      </c>
      <c r="Q17" s="232">
        <v>735.68140173048869</v>
      </c>
      <c r="R17" s="233">
        <v>657.22508501901348</v>
      </c>
      <c r="S17" s="234">
        <v>11503.465625677727</v>
      </c>
      <c r="T17" s="233">
        <v>371696.96470735018</v>
      </c>
      <c r="U17" s="234">
        <v>7563.6214663237051</v>
      </c>
      <c r="V17" s="233">
        <v>8067.5913224764336</v>
      </c>
      <c r="W17" s="234">
        <v>6465.0572836646043</v>
      </c>
      <c r="X17" s="233">
        <v>9661.2941607077501</v>
      </c>
      <c r="Y17" s="233">
        <v>46818.220516569199</v>
      </c>
    </row>
    <row r="18" spans="1:25">
      <c r="A18" s="294" t="s">
        <v>409</v>
      </c>
      <c r="B18" s="231">
        <v>47500.529973823293</v>
      </c>
      <c r="C18" s="232">
        <v>1119.3055890354015</v>
      </c>
      <c r="D18" s="231">
        <v>1071.6419243918926</v>
      </c>
      <c r="E18" s="232">
        <v>832.06146987717409</v>
      </c>
      <c r="F18" s="233">
        <v>16758.525890628545</v>
      </c>
      <c r="G18" s="234">
        <v>74642.11973546815</v>
      </c>
      <c r="H18" s="235">
        <v>9.8887241094445155</v>
      </c>
      <c r="I18" s="239">
        <v>1.4837446757293498</v>
      </c>
      <c r="J18" s="235">
        <v>1.8165993696923317</v>
      </c>
      <c r="K18" s="239">
        <v>1.2752226948829011</v>
      </c>
      <c r="L18" s="235">
        <v>25.313217608350353</v>
      </c>
      <c r="M18" s="499">
        <v>6.3720849286460144</v>
      </c>
      <c r="N18" s="231">
        <v>4803.5044206012899</v>
      </c>
      <c r="O18" s="232">
        <v>754.37884114744702</v>
      </c>
      <c r="P18" s="231">
        <v>589.9164902679621</v>
      </c>
      <c r="Q18" s="232">
        <v>652.48326681762762</v>
      </c>
      <c r="R18" s="233">
        <v>662.04645138041337</v>
      </c>
      <c r="S18" s="234">
        <v>11713.924182006882</v>
      </c>
      <c r="T18" s="233">
        <v>410293.92316190741</v>
      </c>
      <c r="U18" s="234">
        <v>8318.1455625227063</v>
      </c>
      <c r="V18" s="233">
        <v>7604.6816669672799</v>
      </c>
      <c r="W18" s="234">
        <v>6005.259903532934</v>
      </c>
      <c r="X18" s="233">
        <v>10173.641025641025</v>
      </c>
      <c r="Y18" s="233">
        <v>53984.937347720152</v>
      </c>
    </row>
    <row r="19" spans="1:25">
      <c r="A19" s="294" t="s">
        <v>410</v>
      </c>
      <c r="B19" s="231">
        <v>47394.376895213965</v>
      </c>
      <c r="C19" s="232">
        <v>1069.4583403934198</v>
      </c>
      <c r="D19" s="231">
        <v>1098.1151247816204</v>
      </c>
      <c r="E19" s="232">
        <v>894.03817532777077</v>
      </c>
      <c r="F19" s="233">
        <v>17095.296044806782</v>
      </c>
      <c r="G19" s="234">
        <v>77344.576559087596</v>
      </c>
      <c r="H19" s="235">
        <v>10.061458374569494</v>
      </c>
      <c r="I19" s="239">
        <v>1.4576422411029109</v>
      </c>
      <c r="J19" s="235">
        <v>1.8718781113219243</v>
      </c>
      <c r="K19" s="239">
        <v>1.2576958952395161</v>
      </c>
      <c r="L19" s="235">
        <v>25.715092013926434</v>
      </c>
      <c r="M19" s="499">
        <v>6.4011162339238048</v>
      </c>
      <c r="N19" s="231">
        <v>4710.4877971770029</v>
      </c>
      <c r="O19" s="232">
        <v>733.69055193147028</v>
      </c>
      <c r="P19" s="231">
        <v>586.63815669393625</v>
      </c>
      <c r="Q19" s="232">
        <v>710.85401384530223</v>
      </c>
      <c r="R19" s="233">
        <v>664.7962229942068</v>
      </c>
      <c r="S19" s="234">
        <v>12082.982675613177</v>
      </c>
      <c r="T19" s="233">
        <v>410055.29191243422</v>
      </c>
      <c r="U19" s="234">
        <v>7924.5296749415838</v>
      </c>
      <c r="V19" s="233">
        <v>7790.2535533644541</v>
      </c>
      <c r="W19" s="234">
        <v>6481.1672883060237</v>
      </c>
      <c r="X19" s="233">
        <v>10402.278831390697</v>
      </c>
      <c r="Y19" s="233">
        <v>57349.391895171073</v>
      </c>
    </row>
    <row r="20" spans="1:25">
      <c r="A20" s="294" t="s">
        <v>411</v>
      </c>
      <c r="B20" s="231">
        <v>44529.809235408728</v>
      </c>
      <c r="C20" s="232">
        <v>983.35112598945489</v>
      </c>
      <c r="D20" s="231">
        <v>1115.3231019735692</v>
      </c>
      <c r="E20" s="232">
        <v>817.11214128538325</v>
      </c>
      <c r="F20" s="233">
        <v>16122.505012630743</v>
      </c>
      <c r="G20" s="234">
        <v>65736.259004195366</v>
      </c>
      <c r="H20" s="235">
        <v>9.3070828916076902</v>
      </c>
      <c r="I20" s="239">
        <v>1.4641171868730818</v>
      </c>
      <c r="J20" s="235">
        <v>1.805301173049787</v>
      </c>
      <c r="K20" s="239">
        <v>1.2354352475164525</v>
      </c>
      <c r="L20" s="235">
        <v>24.433411971022359</v>
      </c>
      <c r="M20" s="499">
        <v>5.6665083511438299</v>
      </c>
      <c r="N20" s="231">
        <v>4784.5076436959425</v>
      </c>
      <c r="O20" s="232">
        <v>671.63416617600126</v>
      </c>
      <c r="P20" s="231">
        <v>617.80445203466923</v>
      </c>
      <c r="Q20" s="232">
        <v>661.39617023878191</v>
      </c>
      <c r="R20" s="233">
        <v>659.85483450906406</v>
      </c>
      <c r="S20" s="234">
        <v>11600.840399525041</v>
      </c>
      <c r="T20" s="233">
        <v>378402.03911779029</v>
      </c>
      <c r="U20" s="234">
        <v>7265.2393673222787</v>
      </c>
      <c r="V20" s="233">
        <v>7898.7583662239922</v>
      </c>
      <c r="W20" s="234">
        <v>5911.162708483701</v>
      </c>
      <c r="X20" s="233">
        <v>9763.2439174095489</v>
      </c>
      <c r="Y20" s="233">
        <v>48245.261378928204</v>
      </c>
    </row>
    <row r="21" spans="1:25">
      <c r="A21" s="404" t="s">
        <v>412</v>
      </c>
      <c r="B21" s="240">
        <v>45882.066659741497</v>
      </c>
      <c r="C21" s="241">
        <v>1025.9614503144096</v>
      </c>
      <c r="D21" s="240">
        <v>1155.5425261258479</v>
      </c>
      <c r="E21" s="241">
        <v>837.20554170933269</v>
      </c>
      <c r="F21" s="242">
        <v>15394.78803826554</v>
      </c>
      <c r="G21" s="243">
        <v>68885.913027455317</v>
      </c>
      <c r="H21" s="244">
        <v>9.2163325270452763</v>
      </c>
      <c r="I21" s="245">
        <v>1.4323254251411193</v>
      </c>
      <c r="J21" s="244">
        <v>1.7800919505761037</v>
      </c>
      <c r="K21" s="245">
        <v>1.212397876416804</v>
      </c>
      <c r="L21" s="244">
        <v>23.266753684350995</v>
      </c>
      <c r="M21" s="500">
        <v>6.1089920766537684</v>
      </c>
      <c r="N21" s="240">
        <v>4978.3432319852636</v>
      </c>
      <c r="O21" s="241">
        <v>716.29074811216663</v>
      </c>
      <c r="P21" s="240">
        <v>649.14766102496651</v>
      </c>
      <c r="Q21" s="241">
        <v>690.53695820027497</v>
      </c>
      <c r="R21" s="242">
        <v>661.66463302613352</v>
      </c>
      <c r="S21" s="243">
        <v>11276.150331035939</v>
      </c>
      <c r="T21" s="242">
        <v>392450.59889147757</v>
      </c>
      <c r="U21" s="243">
        <v>7575.1191674784204</v>
      </c>
      <c r="V21" s="242">
        <v>8191.6156589268103</v>
      </c>
      <c r="W21" s="243">
        <v>6039.8389194297461</v>
      </c>
      <c r="X21" s="242">
        <v>9343.0273813793283</v>
      </c>
      <c r="Y21" s="242">
        <v>50722.08531416989</v>
      </c>
    </row>
    <row r="22" spans="1:25">
      <c r="A22" s="294" t="s">
        <v>413</v>
      </c>
      <c r="B22" s="231">
        <v>51103.232273139096</v>
      </c>
      <c r="C22" s="232">
        <v>1077.9419718283475</v>
      </c>
      <c r="D22" s="231">
        <v>1166.7457352753186</v>
      </c>
      <c r="E22" s="232">
        <v>849.26985944344813</v>
      </c>
      <c r="F22" s="233">
        <v>14641.186406623819</v>
      </c>
      <c r="G22" s="234">
        <v>66761.217129566285</v>
      </c>
      <c r="H22" s="235">
        <v>8.8424360913989446</v>
      </c>
      <c r="I22" s="239">
        <v>1.434974298650241</v>
      </c>
      <c r="J22" s="235">
        <v>1.8023549235150156</v>
      </c>
      <c r="K22" s="239">
        <v>1.2305737792006426</v>
      </c>
      <c r="L22" s="235">
        <v>22.06897637076165</v>
      </c>
      <c r="M22" s="499">
        <v>5.7559994527295117</v>
      </c>
      <c r="N22" s="231">
        <v>5779.3159876888803</v>
      </c>
      <c r="O22" s="232">
        <v>751.19252856464152</v>
      </c>
      <c r="P22" s="231">
        <v>647.34515940949643</v>
      </c>
      <c r="Q22" s="232">
        <v>690.14135828175836</v>
      </c>
      <c r="R22" s="233">
        <v>663.4284327759475</v>
      </c>
      <c r="S22" s="234">
        <v>11598.544731950578</v>
      </c>
      <c r="T22" s="233">
        <v>435846.54946441192</v>
      </c>
      <c r="U22" s="234">
        <v>7954.8890221615557</v>
      </c>
      <c r="V22" s="233">
        <v>8256.4217908941573</v>
      </c>
      <c r="W22" s="234">
        <v>6143.4195993405629</v>
      </c>
      <c r="X22" s="233">
        <v>8906.9475391442338</v>
      </c>
      <c r="Y22" s="233">
        <v>49249.622000273637</v>
      </c>
    </row>
    <row r="23" spans="1:25">
      <c r="A23" s="294" t="s">
        <v>414</v>
      </c>
      <c r="B23" s="231">
        <v>47924.745568680664</v>
      </c>
      <c r="C23" s="232">
        <v>982.12596678392322</v>
      </c>
      <c r="D23" s="231">
        <v>1187.11956363589</v>
      </c>
      <c r="E23" s="232">
        <v>811.4248534034341</v>
      </c>
      <c r="F23" s="233">
        <v>14679.044515708229</v>
      </c>
      <c r="G23" s="234">
        <v>66080.141063401024</v>
      </c>
      <c r="H23" s="235">
        <v>8.8595318322921948</v>
      </c>
      <c r="I23" s="239">
        <v>1.440205698067005</v>
      </c>
      <c r="J23" s="235">
        <v>1.8102377829794256</v>
      </c>
      <c r="K23" s="239">
        <v>1.2253080065276627</v>
      </c>
      <c r="L23" s="235">
        <v>22.095674014910088</v>
      </c>
      <c r="M23" s="499">
        <v>5.7985325272567563</v>
      </c>
      <c r="N23" s="231">
        <v>5409.399331237717</v>
      </c>
      <c r="O23" s="232">
        <v>681.93450984265598</v>
      </c>
      <c r="P23" s="231">
        <v>655.78101109017803</v>
      </c>
      <c r="Q23" s="232">
        <v>662.22113058976015</v>
      </c>
      <c r="R23" s="233">
        <v>664.3402009734059</v>
      </c>
      <c r="S23" s="234">
        <v>11396.011103289104</v>
      </c>
      <c r="T23" s="233">
        <v>399855.64788707247</v>
      </c>
      <c r="U23" s="234">
        <v>7234.917631549084</v>
      </c>
      <c r="V23" s="233">
        <v>8408.5976328634406</v>
      </c>
      <c r="W23" s="234">
        <v>5843.5085257152086</v>
      </c>
      <c r="X23" s="233">
        <v>8936.2572562235018</v>
      </c>
      <c r="Y23" s="233">
        <v>47908.008939182553</v>
      </c>
    </row>
    <row r="24" spans="1:25">
      <c r="A24" s="294" t="s">
        <v>415</v>
      </c>
      <c r="B24" s="231">
        <v>44407.501749481016</v>
      </c>
      <c r="C24" s="232">
        <v>1007.4573036254005</v>
      </c>
      <c r="D24" s="231">
        <v>1193.0931702762809</v>
      </c>
      <c r="E24" s="232">
        <v>847.02101532216545</v>
      </c>
      <c r="F24" s="233">
        <v>17239.391422121895</v>
      </c>
      <c r="G24" s="234">
        <v>64683.007541478131</v>
      </c>
      <c r="H24" s="235">
        <v>10.082803187571152</v>
      </c>
      <c r="I24" s="239">
        <v>1.3846402489488188</v>
      </c>
      <c r="J24" s="235">
        <v>1.7970265658512252</v>
      </c>
      <c r="K24" s="239">
        <v>1.2285772639658921</v>
      </c>
      <c r="L24" s="235">
        <v>26.034603085026337</v>
      </c>
      <c r="M24" s="499">
        <v>5.5969834087481143</v>
      </c>
      <c r="N24" s="231">
        <v>4404.2813217083485</v>
      </c>
      <c r="O24" s="232">
        <v>727.5949867774209</v>
      </c>
      <c r="P24" s="231">
        <v>663.92628408981261</v>
      </c>
      <c r="Q24" s="232">
        <v>689.43243552135323</v>
      </c>
      <c r="R24" s="233">
        <v>662.17223922407481</v>
      </c>
      <c r="S24" s="234">
        <v>11556.762423197155</v>
      </c>
      <c r="T24" s="233">
        <v>386720.23833121278</v>
      </c>
      <c r="U24" s="234">
        <v>7491.4249407084271</v>
      </c>
      <c r="V24" s="233">
        <v>8472.5515682855221</v>
      </c>
      <c r="W24" s="234">
        <v>6121.2099526575994</v>
      </c>
      <c r="X24" s="233">
        <v>10463.96862302483</v>
      </c>
      <c r="Y24" s="233">
        <v>46726.415686274508</v>
      </c>
    </row>
    <row r="25" spans="1:25">
      <c r="A25" s="294" t="s">
        <v>416</v>
      </c>
      <c r="B25" s="231">
        <v>43375.876389278041</v>
      </c>
      <c r="C25" s="232">
        <v>1090.7904808570654</v>
      </c>
      <c r="D25" s="231">
        <v>1090.2463162749898</v>
      </c>
      <c r="E25" s="232">
        <v>908.94704568864802</v>
      </c>
      <c r="F25" s="233">
        <v>16901.384066501258</v>
      </c>
      <c r="G25" s="234">
        <v>60857.551563539586</v>
      </c>
      <c r="H25" s="235">
        <v>9.7624606954951592</v>
      </c>
      <c r="I25" s="239">
        <v>1.4142461014788603</v>
      </c>
      <c r="J25" s="235">
        <v>1.7582659523909592</v>
      </c>
      <c r="K25" s="239">
        <v>1.2147754741807406</v>
      </c>
      <c r="L25" s="235">
        <v>25.290816234130794</v>
      </c>
      <c r="M25" s="499">
        <v>5.3160345974717229</v>
      </c>
      <c r="N25" s="231">
        <v>4443.1294263026975</v>
      </c>
      <c r="O25" s="232">
        <v>771.28759960267087</v>
      </c>
      <c r="P25" s="231">
        <v>620.06905996924399</v>
      </c>
      <c r="Q25" s="232">
        <v>748.24283582252349</v>
      </c>
      <c r="R25" s="233">
        <v>668.28147854288238</v>
      </c>
      <c r="S25" s="234">
        <v>11447.922403003755</v>
      </c>
      <c r="T25" s="233">
        <v>371501.7493228729</v>
      </c>
      <c r="U25" s="234">
        <v>8069.6761047295122</v>
      </c>
      <c r="V25" s="233">
        <v>7744.5914996018028</v>
      </c>
      <c r="W25" s="234">
        <v>6536.748509651833</v>
      </c>
      <c r="X25" s="233">
        <v>10322.739663509426</v>
      </c>
      <c r="Y25" s="233">
        <v>44555.369261477048</v>
      </c>
    </row>
    <row r="26" spans="1:25">
      <c r="A26" s="404" t="s">
        <v>417</v>
      </c>
      <c r="B26" s="240">
        <v>45235.07072985269</v>
      </c>
      <c r="C26" s="241">
        <v>1142.3214929543365</v>
      </c>
      <c r="D26" s="240">
        <v>1176.8469909361531</v>
      </c>
      <c r="E26" s="241">
        <v>1014.5105128249257</v>
      </c>
      <c r="F26" s="242">
        <v>18765.503180468892</v>
      </c>
      <c r="G26" s="243">
        <v>81487.82020299662</v>
      </c>
      <c r="H26" s="244">
        <v>10.579964171102318</v>
      </c>
      <c r="I26" s="245">
        <v>1.4637675141193884</v>
      </c>
      <c r="J26" s="244">
        <v>1.8574343537566091</v>
      </c>
      <c r="K26" s="245">
        <v>1.2260910813898205</v>
      </c>
      <c r="L26" s="244">
        <v>28.168292239655905</v>
      </c>
      <c r="M26" s="500">
        <v>7.2556790720154662</v>
      </c>
      <c r="N26" s="240">
        <v>4275.5410130221344</v>
      </c>
      <c r="O26" s="241">
        <v>780.39817247998178</v>
      </c>
      <c r="P26" s="240">
        <v>633.58739357652837</v>
      </c>
      <c r="Q26" s="241">
        <v>827.43486860286089</v>
      </c>
      <c r="R26" s="242">
        <v>666.19243441568779</v>
      </c>
      <c r="S26" s="243">
        <v>11230.901945110578</v>
      </c>
      <c r="T26" s="242">
        <v>392913.10432911036</v>
      </c>
      <c r="U26" s="243">
        <v>8482.9212674065293</v>
      </c>
      <c r="V26" s="242">
        <v>8329.3164693206563</v>
      </c>
      <c r="W26" s="243">
        <v>7327.9761373341626</v>
      </c>
      <c r="X26" s="242">
        <v>11448.124083722058</v>
      </c>
      <c r="Y26" s="242">
        <v>60452.044949250849</v>
      </c>
    </row>
    <row r="27" spans="1:25">
      <c r="A27" s="294" t="s">
        <v>418</v>
      </c>
      <c r="B27" s="231">
        <v>43888.188240853779</v>
      </c>
      <c r="C27" s="232">
        <v>1163.3384113422842</v>
      </c>
      <c r="D27" s="231">
        <v>1203.9790011640494</v>
      </c>
      <c r="E27" s="232">
        <v>1008.39860466995</v>
      </c>
      <c r="F27" s="233">
        <v>17763.205845784709</v>
      </c>
      <c r="G27" s="234">
        <v>69310.921140939594</v>
      </c>
      <c r="H27" s="235">
        <v>10.49279328948923</v>
      </c>
      <c r="I27" s="239">
        <v>1.4690341247855672</v>
      </c>
      <c r="J27" s="235">
        <v>1.8427869789858475</v>
      </c>
      <c r="K27" s="239">
        <v>1.2424787539535447</v>
      </c>
      <c r="L27" s="235">
        <v>26.847813283891373</v>
      </c>
      <c r="M27" s="499">
        <v>6.1932885906040269</v>
      </c>
      <c r="N27" s="231">
        <v>4182.698260606845</v>
      </c>
      <c r="O27" s="232">
        <v>791.90700318966049</v>
      </c>
      <c r="P27" s="231">
        <v>653.34681376283788</v>
      </c>
      <c r="Q27" s="232">
        <v>811.60229216092762</v>
      </c>
      <c r="R27" s="233">
        <v>661.62579640862566</v>
      </c>
      <c r="S27" s="234">
        <v>11191.295242739488</v>
      </c>
      <c r="T27" s="233">
        <v>379313.11166463199</v>
      </c>
      <c r="U27" s="234">
        <v>8607.8771383037674</v>
      </c>
      <c r="V27" s="233">
        <v>8538.568956303905</v>
      </c>
      <c r="W27" s="234">
        <v>7317.3380420477743</v>
      </c>
      <c r="X27" s="233">
        <v>10789.277391209511</v>
      </c>
      <c r="Y27" s="233">
        <v>50969.930536912754</v>
      </c>
    </row>
    <row r="28" spans="1:25">
      <c r="A28" s="294" t="s">
        <v>419</v>
      </c>
      <c r="B28" s="231">
        <v>43928.212213406026</v>
      </c>
      <c r="C28" s="232">
        <v>996.89600436973899</v>
      </c>
      <c r="D28" s="231">
        <v>1183.0728393029965</v>
      </c>
      <c r="E28" s="232">
        <v>873.18141272469609</v>
      </c>
      <c r="F28" s="233">
        <v>17648.046956709255</v>
      </c>
      <c r="G28" s="234">
        <v>79177.037735849051</v>
      </c>
      <c r="H28" s="235">
        <v>10.241955897385971</v>
      </c>
      <c r="I28" s="239">
        <v>1.4368147642125833</v>
      </c>
      <c r="J28" s="235">
        <v>1.887771941400016</v>
      </c>
      <c r="K28" s="239">
        <v>1.2219365259982919</v>
      </c>
      <c r="L28" s="235">
        <v>26.454876273653568</v>
      </c>
      <c r="M28" s="499">
        <v>6.7383647798742139</v>
      </c>
      <c r="N28" s="231">
        <v>4289.0452422879225</v>
      </c>
      <c r="O28" s="232">
        <v>693.82360844271204</v>
      </c>
      <c r="P28" s="231">
        <v>626.70326502766113</v>
      </c>
      <c r="Q28" s="232">
        <v>714.58819189591577</v>
      </c>
      <c r="R28" s="233">
        <v>667.09996199396187</v>
      </c>
      <c r="S28" s="234">
        <v>11750.185738286355</v>
      </c>
      <c r="T28" s="233">
        <v>374402.89556053159</v>
      </c>
      <c r="U28" s="234">
        <v>7402.0768904891511</v>
      </c>
      <c r="V28" s="233">
        <v>8393.3105925978489</v>
      </c>
      <c r="W28" s="234">
        <v>6329.4481540534807</v>
      </c>
      <c r="X28" s="233">
        <v>10730.126314087012</v>
      </c>
      <c r="Y28" s="233">
        <v>57574.296855345914</v>
      </c>
    </row>
    <row r="29" spans="1:25">
      <c r="A29" s="294" t="s">
        <v>420</v>
      </c>
      <c r="B29" s="231">
        <v>47848.724382580811</v>
      </c>
      <c r="C29" s="232">
        <v>1039.3353920602858</v>
      </c>
      <c r="D29" s="231">
        <v>1079.8725408822856</v>
      </c>
      <c r="E29" s="232">
        <v>900.58363070117491</v>
      </c>
      <c r="F29" s="233">
        <v>16683.799520490888</v>
      </c>
      <c r="G29" s="234">
        <v>59459.543670264968</v>
      </c>
      <c r="H29" s="235">
        <v>9.8722555262397336</v>
      </c>
      <c r="I29" s="239">
        <v>1.3828693356004462</v>
      </c>
      <c r="J29" s="235">
        <v>1.7849478592509571</v>
      </c>
      <c r="K29" s="239">
        <v>1.1822012619579623</v>
      </c>
      <c r="L29" s="235">
        <v>25.038360729016397</v>
      </c>
      <c r="M29" s="499">
        <v>4.9082433758586852</v>
      </c>
      <c r="N29" s="231">
        <v>4846.7874697329698</v>
      </c>
      <c r="O29" s="232">
        <v>751.57888406644224</v>
      </c>
      <c r="P29" s="231">
        <v>604.98828315099797</v>
      </c>
      <c r="Q29" s="232">
        <v>761.785374183773</v>
      </c>
      <c r="R29" s="233">
        <v>666.32954533466739</v>
      </c>
      <c r="S29" s="234">
        <v>12114.220733779866</v>
      </c>
      <c r="T29" s="233">
        <v>415131.20650562644</v>
      </c>
      <c r="U29" s="234">
        <v>7716.079185192958</v>
      </c>
      <c r="V29" s="233">
        <v>7651.4953601205316</v>
      </c>
      <c r="W29" s="234">
        <v>6507.4311352969398</v>
      </c>
      <c r="X29" s="233">
        <v>10193.492756567852</v>
      </c>
      <c r="Y29" s="233">
        <v>43365.901864573112</v>
      </c>
    </row>
    <row r="30" spans="1:25">
      <c r="A30" s="294" t="s">
        <v>421</v>
      </c>
      <c r="B30" s="231">
        <v>41416.889755545322</v>
      </c>
      <c r="C30" s="232">
        <v>1080.3558831095772</v>
      </c>
      <c r="D30" s="231">
        <v>1057.8926413099673</v>
      </c>
      <c r="E30" s="232">
        <v>850.62809191670249</v>
      </c>
      <c r="F30" s="233">
        <v>15935.430492098398</v>
      </c>
      <c r="G30" s="234">
        <v>71807.63473589973</v>
      </c>
      <c r="H30" s="235">
        <v>9.0381360810499647</v>
      </c>
      <c r="I30" s="239">
        <v>1.5103840091503049</v>
      </c>
      <c r="J30" s="235">
        <v>1.6500863366829432</v>
      </c>
      <c r="K30" s="239">
        <v>1.2870460856018904</v>
      </c>
      <c r="L30" s="235">
        <v>24.026422231590463</v>
      </c>
      <c r="M30" s="499">
        <v>6.4299015219337514</v>
      </c>
      <c r="N30" s="231">
        <v>4582.4591911581283</v>
      </c>
      <c r="O30" s="232">
        <v>715.28556748780181</v>
      </c>
      <c r="P30" s="231">
        <v>641.11350890679887</v>
      </c>
      <c r="Q30" s="232">
        <v>660.91502195036321</v>
      </c>
      <c r="R30" s="233">
        <v>663.24608543448255</v>
      </c>
      <c r="S30" s="234">
        <v>11167.765865612208</v>
      </c>
      <c r="T30" s="233">
        <v>348508.30434991175</v>
      </c>
      <c r="U30" s="234">
        <v>7986.3382808255155</v>
      </c>
      <c r="V30" s="233">
        <v>7513.4823887486291</v>
      </c>
      <c r="W30" s="234">
        <v>6149.5695576251455</v>
      </c>
      <c r="X30" s="233">
        <v>9676.1974090489584</v>
      </c>
      <c r="Y30" s="233">
        <v>52685.507788719784</v>
      </c>
    </row>
    <row r="31" spans="1:25">
      <c r="A31" s="404" t="s">
        <v>422</v>
      </c>
      <c r="B31" s="240">
        <v>48207.720650895237</v>
      </c>
      <c r="C31" s="241">
        <v>1070.4922022834087</v>
      </c>
      <c r="D31" s="240">
        <v>1098.8080726536248</v>
      </c>
      <c r="E31" s="241">
        <v>834.10704905596845</v>
      </c>
      <c r="F31" s="242">
        <v>16041.666852581979</v>
      </c>
      <c r="G31" s="243">
        <v>66446.448037790702</v>
      </c>
      <c r="H31" s="244">
        <v>9.4984380540686573</v>
      </c>
      <c r="I31" s="245">
        <v>1.4409211265209798</v>
      </c>
      <c r="J31" s="244">
        <v>1.7827416368472959</v>
      </c>
      <c r="K31" s="245">
        <v>1.2353354591849441</v>
      </c>
      <c r="L31" s="244">
        <v>24.213930826682052</v>
      </c>
      <c r="M31" s="500">
        <v>5.7083938953488369</v>
      </c>
      <c r="N31" s="240">
        <v>5075.3313730614318</v>
      </c>
      <c r="O31" s="241">
        <v>742.92213680567647</v>
      </c>
      <c r="P31" s="240">
        <v>616.35856253226962</v>
      </c>
      <c r="Q31" s="241">
        <v>675.20691878002094</v>
      </c>
      <c r="R31" s="242">
        <v>662.49742627104513</v>
      </c>
      <c r="S31" s="243">
        <v>11640.130176008148</v>
      </c>
      <c r="T31" s="242">
        <v>413146.75594243035</v>
      </c>
      <c r="U31" s="243">
        <v>7940.7829403326377</v>
      </c>
      <c r="V31" s="242">
        <v>7780.3161250927305</v>
      </c>
      <c r="W31" s="243">
        <v>6017.1894824637166</v>
      </c>
      <c r="X31" s="242">
        <v>9734.5173830817057</v>
      </c>
      <c r="Y31" s="242">
        <v>48609.852470930229</v>
      </c>
    </row>
    <row r="32" spans="1:25">
      <c r="A32" s="294" t="s">
        <v>423</v>
      </c>
      <c r="B32" s="231">
        <v>45263.97762651254</v>
      </c>
      <c r="C32" s="232">
        <v>1087.9540683725984</v>
      </c>
      <c r="D32" s="231">
        <v>1140.7775525806321</v>
      </c>
      <c r="E32" s="232">
        <v>846.79802255492734</v>
      </c>
      <c r="F32" s="233">
        <v>14624.768778002548</v>
      </c>
      <c r="G32" s="234">
        <v>73351.881198677613</v>
      </c>
      <c r="H32" s="235">
        <v>8.8169106864182822</v>
      </c>
      <c r="I32" s="239">
        <v>1.5007092346985098</v>
      </c>
      <c r="J32" s="235">
        <v>1.6673282116589834</v>
      </c>
      <c r="K32" s="239">
        <v>1.2917296616966036</v>
      </c>
      <c r="L32" s="235">
        <v>22.177085487375439</v>
      </c>
      <c r="M32" s="499">
        <v>6.2911378905833422</v>
      </c>
      <c r="N32" s="231">
        <v>5133.7684180285441</v>
      </c>
      <c r="O32" s="232">
        <v>724.9599344213849</v>
      </c>
      <c r="P32" s="231">
        <v>684.19495610019328</v>
      </c>
      <c r="Q32" s="232">
        <v>655.55359427352062</v>
      </c>
      <c r="R32" s="233">
        <v>659.45404712119921</v>
      </c>
      <c r="S32" s="234">
        <v>11659.557058584214</v>
      </c>
      <c r="T32" s="233">
        <v>379979.36536043562</v>
      </c>
      <c r="U32" s="234">
        <v>7999.1843579430042</v>
      </c>
      <c r="V32" s="233">
        <v>8101.0679398449502</v>
      </c>
      <c r="W32" s="234">
        <v>6124.0178779501794</v>
      </c>
      <c r="X32" s="233">
        <v>8863.2397033041125</v>
      </c>
      <c r="Y32" s="233">
        <v>53506.663751732965</v>
      </c>
    </row>
    <row r="33" spans="1:25">
      <c r="A33" s="294" t="s">
        <v>424</v>
      </c>
      <c r="B33" s="231">
        <v>43036.472671835327</v>
      </c>
      <c r="C33" s="232">
        <v>1020.4476348514658</v>
      </c>
      <c r="D33" s="231">
        <v>1051.2948585247541</v>
      </c>
      <c r="E33" s="232">
        <v>817.41145602710833</v>
      </c>
      <c r="F33" s="233">
        <v>17149.92253142655</v>
      </c>
      <c r="G33" s="234">
        <v>63920.355423068104</v>
      </c>
      <c r="H33" s="235">
        <v>9.7749591947769314</v>
      </c>
      <c r="I33" s="239">
        <v>1.458782123178946</v>
      </c>
      <c r="J33" s="235">
        <v>1.6700545246971772</v>
      </c>
      <c r="K33" s="239">
        <v>1.2486927784781447</v>
      </c>
      <c r="L33" s="235">
        <v>25.960453014196016</v>
      </c>
      <c r="M33" s="499">
        <v>6.0041274936941065</v>
      </c>
      <c r="N33" s="231">
        <v>4402.7265806726919</v>
      </c>
      <c r="O33" s="232">
        <v>699.52024955428487</v>
      </c>
      <c r="P33" s="231">
        <v>629.49732657104721</v>
      </c>
      <c r="Q33" s="232">
        <v>654.61374496242036</v>
      </c>
      <c r="R33" s="233">
        <v>660.6172289076934</v>
      </c>
      <c r="S33" s="234">
        <v>10646.068973418882</v>
      </c>
      <c r="T33" s="233">
        <v>368974.42409095028</v>
      </c>
      <c r="U33" s="234">
        <v>7522.8218008592739</v>
      </c>
      <c r="V33" s="233">
        <v>7436.4412841016219</v>
      </c>
      <c r="W33" s="234">
        <v>5904.9065900149826</v>
      </c>
      <c r="X33" s="233">
        <v>10415.569348136691</v>
      </c>
      <c r="Y33" s="233">
        <v>46328.27585416189</v>
      </c>
    </row>
    <row r="34" spans="1:25">
      <c r="A34" s="294" t="s">
        <v>425</v>
      </c>
      <c r="B34" s="231">
        <v>46568.751760723229</v>
      </c>
      <c r="C34" s="232">
        <v>1024.0643086320788</v>
      </c>
      <c r="D34" s="231">
        <v>1072.0818656204535</v>
      </c>
      <c r="E34" s="232">
        <v>858.97394643352277</v>
      </c>
      <c r="F34" s="233">
        <v>16173.181045381229</v>
      </c>
      <c r="G34" s="234">
        <v>66340.697577276529</v>
      </c>
      <c r="H34" s="235">
        <v>9.5892683432988761</v>
      </c>
      <c r="I34" s="239">
        <v>1.4126813528021025</v>
      </c>
      <c r="J34" s="235">
        <v>1.713746005185953</v>
      </c>
      <c r="K34" s="239">
        <v>1.2164118568518527</v>
      </c>
      <c r="L34" s="235">
        <v>24.354403708386009</v>
      </c>
      <c r="M34" s="499">
        <v>5.7706766917293235</v>
      </c>
      <c r="N34" s="231">
        <v>4856.3404520081212</v>
      </c>
      <c r="O34" s="232">
        <v>724.90820849359397</v>
      </c>
      <c r="P34" s="231">
        <v>625.57803920548031</v>
      </c>
      <c r="Q34" s="232">
        <v>706.15387510000039</v>
      </c>
      <c r="R34" s="233">
        <v>664.07624834650653</v>
      </c>
      <c r="S34" s="234">
        <v>11496.173000361925</v>
      </c>
      <c r="T34" s="233">
        <v>397559.9524377748</v>
      </c>
      <c r="U34" s="234">
        <v>7587.7738673377235</v>
      </c>
      <c r="V34" s="233">
        <v>7599.0036210932331</v>
      </c>
      <c r="W34" s="234">
        <v>6242.3184922766877</v>
      </c>
      <c r="X34" s="233">
        <v>9818.5382681604842</v>
      </c>
      <c r="Y34" s="233">
        <v>48374.656850459483</v>
      </c>
    </row>
    <row r="35" spans="1:25">
      <c r="A35" s="294" t="s">
        <v>426</v>
      </c>
      <c r="B35" s="231">
        <v>50150.552416866129</v>
      </c>
      <c r="C35" s="232">
        <v>1140.0980232522149</v>
      </c>
      <c r="D35" s="231">
        <v>1174.5508291033909</v>
      </c>
      <c r="E35" s="232">
        <v>1040.9129489275588</v>
      </c>
      <c r="F35" s="233">
        <v>16465.890396158462</v>
      </c>
      <c r="G35" s="234">
        <v>71978.733876442639</v>
      </c>
      <c r="H35" s="235">
        <v>9.5738608138012005</v>
      </c>
      <c r="I35" s="239">
        <v>1.472721054739359</v>
      </c>
      <c r="J35" s="235">
        <v>1.7691154195769947</v>
      </c>
      <c r="K35" s="239">
        <v>1.2424728187205833</v>
      </c>
      <c r="L35" s="235">
        <v>24.842917166866748</v>
      </c>
      <c r="M35" s="499">
        <v>6.4204005431093005</v>
      </c>
      <c r="N35" s="231">
        <v>5238.27882943228</v>
      </c>
      <c r="O35" s="232">
        <v>774.14390157814955</v>
      </c>
      <c r="P35" s="231">
        <v>663.9198415806203</v>
      </c>
      <c r="Q35" s="232">
        <v>837.77522795180528</v>
      </c>
      <c r="R35" s="233">
        <v>662.80019715716764</v>
      </c>
      <c r="S35" s="234">
        <v>11210.941341299003</v>
      </c>
      <c r="T35" s="233">
        <v>436113.04467928165</v>
      </c>
      <c r="U35" s="234">
        <v>8393.3233475036486</v>
      </c>
      <c r="V35" s="233">
        <v>8318.1690710341663</v>
      </c>
      <c r="W35" s="234">
        <v>7570.5201563379123</v>
      </c>
      <c r="X35" s="233">
        <v>10049.327971188475</v>
      </c>
      <c r="Y35" s="233">
        <v>52197.026985743381</v>
      </c>
    </row>
    <row r="36" spans="1:25">
      <c r="A36" s="404" t="s">
        <v>427</v>
      </c>
      <c r="B36" s="240">
        <v>48569.111046430058</v>
      </c>
      <c r="C36" s="241">
        <v>1149.3052266390257</v>
      </c>
      <c r="D36" s="240">
        <v>1318.2742897512755</v>
      </c>
      <c r="E36" s="241">
        <v>925.6523836271756</v>
      </c>
      <c r="F36" s="242">
        <v>15900.848517495962</v>
      </c>
      <c r="G36" s="243">
        <v>68387.007104461896</v>
      </c>
      <c r="H36" s="244">
        <v>9.2793362886524537</v>
      </c>
      <c r="I36" s="245">
        <v>1.5142381300788033</v>
      </c>
      <c r="J36" s="244">
        <v>1.8602302531594754</v>
      </c>
      <c r="K36" s="245">
        <v>1.2687287835290855</v>
      </c>
      <c r="L36" s="244">
        <v>23.891185955872952</v>
      </c>
      <c r="M36" s="500">
        <v>6.3123707852497839</v>
      </c>
      <c r="N36" s="240">
        <v>5234.1147616154849</v>
      </c>
      <c r="O36" s="241">
        <v>758.99900009730572</v>
      </c>
      <c r="P36" s="240">
        <v>708.66189145793953</v>
      </c>
      <c r="Q36" s="241">
        <v>729.59043386119811</v>
      </c>
      <c r="R36" s="242">
        <v>665.55291758495571</v>
      </c>
      <c r="S36" s="243">
        <v>10833.807048258777</v>
      </c>
      <c r="T36" s="242">
        <v>420725.86912766437</v>
      </c>
      <c r="U36" s="243">
        <v>8510.7665923281293</v>
      </c>
      <c r="V36" s="242">
        <v>9352.9050999648261</v>
      </c>
      <c r="W36" s="243">
        <v>6766.609461005346</v>
      </c>
      <c r="X36" s="242">
        <v>9703.0376604802932</v>
      </c>
      <c r="Y36" s="242">
        <v>49947.540841258502</v>
      </c>
    </row>
    <row r="37" spans="1:25">
      <c r="A37" s="294" t="s">
        <v>428</v>
      </c>
      <c r="B37" s="231">
        <v>47078.824324324327</v>
      </c>
      <c r="C37" s="232">
        <v>1060.2772505188727</v>
      </c>
      <c r="D37" s="231">
        <v>1201.257042110049</v>
      </c>
      <c r="E37" s="232">
        <v>844.40235045549605</v>
      </c>
      <c r="F37" s="233">
        <v>16314.459515158538</v>
      </c>
      <c r="G37" s="234">
        <v>78142.22861494204</v>
      </c>
      <c r="H37" s="235">
        <v>9.3581135120724568</v>
      </c>
      <c r="I37" s="239">
        <v>1.4860150928858522</v>
      </c>
      <c r="J37" s="235">
        <v>1.7629989022768175</v>
      </c>
      <c r="K37" s="239">
        <v>1.2577570450006894</v>
      </c>
      <c r="L37" s="235">
        <v>24.492352449450848</v>
      </c>
      <c r="M37" s="499">
        <v>6.7542093239698788</v>
      </c>
      <c r="N37" s="231">
        <v>5030.8028710690651</v>
      </c>
      <c r="O37" s="232">
        <v>713.50368888905882</v>
      </c>
      <c r="P37" s="231">
        <v>681.37140673127521</v>
      </c>
      <c r="Q37" s="232">
        <v>671.35569131718376</v>
      </c>
      <c r="R37" s="233">
        <v>666.10422779230953</v>
      </c>
      <c r="S37" s="234">
        <v>11569.411735230746</v>
      </c>
      <c r="T37" s="233">
        <v>404049.32102070079</v>
      </c>
      <c r="U37" s="234">
        <v>7820.2927596391055</v>
      </c>
      <c r="V37" s="233">
        <v>8515.6394199212755</v>
      </c>
      <c r="W37" s="234">
        <v>6117.0770669571875</v>
      </c>
      <c r="X37" s="233">
        <v>9955.6851510060169</v>
      </c>
      <c r="Y37" s="233">
        <v>57549.615534309167</v>
      </c>
    </row>
    <row r="38" spans="1:25">
      <c r="A38" s="294" t="s">
        <v>429</v>
      </c>
      <c r="B38" s="231">
        <v>47827.968163983613</v>
      </c>
      <c r="C38" s="232">
        <v>1174.8170432781442</v>
      </c>
      <c r="D38" s="231">
        <v>1094.1024886313951</v>
      </c>
      <c r="E38" s="232">
        <v>800.36757882072845</v>
      </c>
      <c r="F38" s="233">
        <v>16741.92839362493</v>
      </c>
      <c r="G38" s="234">
        <v>70940.832577132489</v>
      </c>
      <c r="H38" s="235">
        <v>9.6666666666666661</v>
      </c>
      <c r="I38" s="239">
        <v>1.4458859676083868</v>
      </c>
      <c r="J38" s="235">
        <v>1.7579593170816685</v>
      </c>
      <c r="K38" s="239">
        <v>1.2385598740390313</v>
      </c>
      <c r="L38" s="235">
        <v>25.228623153266739</v>
      </c>
      <c r="M38" s="499">
        <v>6.5208711433756807</v>
      </c>
      <c r="N38" s="231">
        <v>4947.7208445500291</v>
      </c>
      <c r="O38" s="232">
        <v>812.52399538906047</v>
      </c>
      <c r="P38" s="231">
        <v>622.37076705943298</v>
      </c>
      <c r="Q38" s="232">
        <v>646.20822585723954</v>
      </c>
      <c r="R38" s="233">
        <v>663.60848516844635</v>
      </c>
      <c r="S38" s="234">
        <v>10879.042234901197</v>
      </c>
      <c r="T38" s="233">
        <v>410921.98623853212</v>
      </c>
      <c r="U38" s="234">
        <v>8719.7455966591151</v>
      </c>
      <c r="V38" s="233">
        <v>7768.5717599799236</v>
      </c>
      <c r="W38" s="234">
        <v>5769.2478035646664</v>
      </c>
      <c r="X38" s="233">
        <v>10194.768919923707</v>
      </c>
      <c r="Y38" s="233">
        <v>52051.338702359346</v>
      </c>
    </row>
    <row r="39" spans="1:25">
      <c r="A39" s="294" t="s">
        <v>430</v>
      </c>
      <c r="B39" s="231">
        <v>44904.723967086451</v>
      </c>
      <c r="C39" s="232">
        <v>1140.270412232579</v>
      </c>
      <c r="D39" s="231">
        <v>1213.2291068669331</v>
      </c>
      <c r="E39" s="232">
        <v>897.80762513003253</v>
      </c>
      <c r="F39" s="233">
        <v>17232.030320729322</v>
      </c>
      <c r="G39" s="234">
        <v>80069.813691507792</v>
      </c>
      <c r="H39" s="235">
        <v>9.8839731977213692</v>
      </c>
      <c r="I39" s="239">
        <v>1.4696328000919108</v>
      </c>
      <c r="J39" s="235">
        <v>1.8696227762645861</v>
      </c>
      <c r="K39" s="239">
        <v>1.2580068800600868</v>
      </c>
      <c r="L39" s="235">
        <v>25.87859011148074</v>
      </c>
      <c r="M39" s="499">
        <v>7.2149046793760832</v>
      </c>
      <c r="N39" s="231">
        <v>4543.18552557778</v>
      </c>
      <c r="O39" s="232">
        <v>775.88797158124567</v>
      </c>
      <c r="P39" s="231">
        <v>648.91652063145307</v>
      </c>
      <c r="Q39" s="232">
        <v>713.67465421743168</v>
      </c>
      <c r="R39" s="233">
        <v>665.87979663870988</v>
      </c>
      <c r="S39" s="234">
        <v>11097.833893826568</v>
      </c>
      <c r="T39" s="233">
        <v>386542.55145470024</v>
      </c>
      <c r="U39" s="234">
        <v>8442.9085565994701</v>
      </c>
      <c r="V39" s="233">
        <v>8604.8352107168357</v>
      </c>
      <c r="W39" s="234">
        <v>6523.9987391954446</v>
      </c>
      <c r="X39" s="233">
        <v>10525.923639503289</v>
      </c>
      <c r="Y39" s="233">
        <v>58740.859618717506</v>
      </c>
    </row>
    <row r="40" spans="1:25">
      <c r="A40" s="294" t="s">
        <v>431</v>
      </c>
      <c r="B40" s="231">
        <v>44848.414962499322</v>
      </c>
      <c r="C40" s="232">
        <v>1043.414092531192</v>
      </c>
      <c r="D40" s="231">
        <v>1168.1537543263521</v>
      </c>
      <c r="E40" s="232">
        <v>886.06621090672149</v>
      </c>
      <c r="F40" s="233">
        <v>17975.676625440046</v>
      </c>
      <c r="G40" s="234">
        <v>76804.640883977903</v>
      </c>
      <c r="H40" s="235">
        <v>10.279150704149355</v>
      </c>
      <c r="I40" s="239">
        <v>1.4365327683217257</v>
      </c>
      <c r="J40" s="235">
        <v>1.7779876020346841</v>
      </c>
      <c r="K40" s="239">
        <v>1.2780569469749685</v>
      </c>
      <c r="L40" s="235">
        <v>26.977351319355744</v>
      </c>
      <c r="M40" s="499">
        <v>7.0243093922651934</v>
      </c>
      <c r="N40" s="231">
        <v>4363.046739298753</v>
      </c>
      <c r="O40" s="232">
        <v>726.34200593293326</v>
      </c>
      <c r="P40" s="231">
        <v>657.00894257617233</v>
      </c>
      <c r="Q40" s="232">
        <v>693.29165105197421</v>
      </c>
      <c r="R40" s="233">
        <v>666.32474080369911</v>
      </c>
      <c r="S40" s="234">
        <v>10934.119867862199</v>
      </c>
      <c r="T40" s="233">
        <v>391647.36497059301</v>
      </c>
      <c r="U40" s="234">
        <v>7762.7024790614059</v>
      </c>
      <c r="V40" s="233">
        <v>8287.9057176091446</v>
      </c>
      <c r="W40" s="234">
        <v>6436.6705310648031</v>
      </c>
      <c r="X40" s="233">
        <v>10989.994267734197</v>
      </c>
      <c r="Y40" s="233">
        <v>57163.448618784532</v>
      </c>
    </row>
    <row r="41" spans="1:25">
      <c r="A41" s="404" t="s">
        <v>432</v>
      </c>
      <c r="B41" s="240">
        <v>45184.837181133262</v>
      </c>
      <c r="C41" s="241">
        <v>1032.343691735502</v>
      </c>
      <c r="D41" s="240">
        <v>1170.5244659441994</v>
      </c>
      <c r="E41" s="241">
        <v>854.47438438964366</v>
      </c>
      <c r="F41" s="242">
        <v>18896.528860898139</v>
      </c>
      <c r="G41" s="243">
        <v>81170.265173836175</v>
      </c>
      <c r="H41" s="244">
        <v>10.58841057196153</v>
      </c>
      <c r="I41" s="245">
        <v>1.4510452022460794</v>
      </c>
      <c r="J41" s="244">
        <v>1.7523908504265833</v>
      </c>
      <c r="K41" s="245">
        <v>1.2751309996996778</v>
      </c>
      <c r="L41" s="244">
        <v>28.161883899233295</v>
      </c>
      <c r="M41" s="500">
        <v>7.040070713022982</v>
      </c>
      <c r="N41" s="240">
        <v>4267.3862024942855</v>
      </c>
      <c r="O41" s="241">
        <v>711.44833402676409</v>
      </c>
      <c r="P41" s="240">
        <v>667.95855825157923</v>
      </c>
      <c r="Q41" s="241">
        <v>670.10713769086601</v>
      </c>
      <c r="R41" s="242">
        <v>670.99661828421188</v>
      </c>
      <c r="S41" s="243">
        <v>11529.751402025613</v>
      </c>
      <c r="T41" s="242">
        <v>389294.82586787472</v>
      </c>
      <c r="U41" s="243">
        <v>7673.3666173326092</v>
      </c>
      <c r="V41" s="242">
        <v>8308.6810971173745</v>
      </c>
      <c r="W41" s="243">
        <v>6181.6238735424222</v>
      </c>
      <c r="X41" s="242">
        <v>11606.465060240964</v>
      </c>
      <c r="Y41" s="242">
        <v>61329.91337654685</v>
      </c>
    </row>
    <row r="42" spans="1:25">
      <c r="A42" s="294" t="s">
        <v>433</v>
      </c>
      <c r="B42" s="231">
        <v>49389.685093450324</v>
      </c>
      <c r="C42" s="232">
        <v>1182.2147815573164</v>
      </c>
      <c r="D42" s="231">
        <v>1179.7194924656899</v>
      </c>
      <c r="E42" s="232">
        <v>817.46550594054838</v>
      </c>
      <c r="F42" s="233">
        <v>16474.927314445718</v>
      </c>
      <c r="G42" s="234">
        <v>73163.894414690134</v>
      </c>
      <c r="H42" s="235">
        <v>9.55676988985139</v>
      </c>
      <c r="I42" s="239">
        <v>1.4939726324321823</v>
      </c>
      <c r="J42" s="235">
        <v>1.680006886638282</v>
      </c>
      <c r="K42" s="239">
        <v>1.2966468426411417</v>
      </c>
      <c r="L42" s="235">
        <v>24.708479981332761</v>
      </c>
      <c r="M42" s="499">
        <v>6.7220096914052538</v>
      </c>
      <c r="N42" s="231">
        <v>5168.0312137575538</v>
      </c>
      <c r="O42" s="232">
        <v>791.32291709565982</v>
      </c>
      <c r="P42" s="231">
        <v>702.21110511417339</v>
      </c>
      <c r="Q42" s="232">
        <v>630.44576137281274</v>
      </c>
      <c r="R42" s="233">
        <v>666.7721902315526</v>
      </c>
      <c r="S42" s="234">
        <v>10884.229237014835</v>
      </c>
      <c r="T42" s="233">
        <v>429691.35771254904</v>
      </c>
      <c r="U42" s="234">
        <v>8787.182187881368</v>
      </c>
      <c r="V42" s="233">
        <v>8384.0703360788793</v>
      </c>
      <c r="W42" s="234">
        <v>5934.1556829739038</v>
      </c>
      <c r="X42" s="233">
        <v>10065.911894530111</v>
      </c>
      <c r="Y42" s="233">
        <v>53292.419790869673</v>
      </c>
    </row>
    <row r="43" spans="1:25">
      <c r="A43" s="294" t="s">
        <v>434</v>
      </c>
      <c r="B43" s="231">
        <v>45555.223844221102</v>
      </c>
      <c r="C43" s="232">
        <v>1079.3147699496299</v>
      </c>
      <c r="D43" s="231">
        <v>1251.1480177630428</v>
      </c>
      <c r="E43" s="232">
        <v>852.42442978237295</v>
      </c>
      <c r="F43" s="233">
        <v>17573.784336852463</v>
      </c>
      <c r="G43" s="234">
        <v>66662.495635093845</v>
      </c>
      <c r="H43" s="235">
        <v>9.9663316582914572</v>
      </c>
      <c r="I43" s="239">
        <v>1.5142882354200859</v>
      </c>
      <c r="J43" s="235">
        <v>1.8159234360425758</v>
      </c>
      <c r="K43" s="239">
        <v>1.2800970614540435</v>
      </c>
      <c r="L43" s="235">
        <v>26.304782303523233</v>
      </c>
      <c r="M43" s="499">
        <v>5.9798123090353554</v>
      </c>
      <c r="N43" s="231">
        <v>4570.9118867543993</v>
      </c>
      <c r="O43" s="232">
        <v>712.75385009526394</v>
      </c>
      <c r="P43" s="231">
        <v>688.98720779200778</v>
      </c>
      <c r="Q43" s="232">
        <v>665.90609060075224</v>
      </c>
      <c r="R43" s="233">
        <v>668.08324562711368</v>
      </c>
      <c r="S43" s="234">
        <v>11147.924414679101</v>
      </c>
      <c r="T43" s="233">
        <v>393488.70503140701</v>
      </c>
      <c r="U43" s="234">
        <v>7976.1526000024478</v>
      </c>
      <c r="V43" s="233">
        <v>8885.7791001305213</v>
      </c>
      <c r="W43" s="234">
        <v>6195.0138904320311</v>
      </c>
      <c r="X43" s="233">
        <v>10736.734574556611</v>
      </c>
      <c r="Y43" s="233">
        <v>48513.434526407684</v>
      </c>
    </row>
    <row r="44" spans="1:25">
      <c r="A44" s="294" t="s">
        <v>435</v>
      </c>
      <c r="B44" s="231">
        <v>44708.975020536178</v>
      </c>
      <c r="C44" s="232">
        <v>1025.3189371039693</v>
      </c>
      <c r="D44" s="231">
        <v>1217.7920768609868</v>
      </c>
      <c r="E44" s="232">
        <v>851.37976674083973</v>
      </c>
      <c r="F44" s="233">
        <v>18627.990104547607</v>
      </c>
      <c r="G44" s="234">
        <v>73537.569264868856</v>
      </c>
      <c r="H44" s="235">
        <v>10.483595947526945</v>
      </c>
      <c r="I44" s="239">
        <v>1.4779558099957</v>
      </c>
      <c r="J44" s="235">
        <v>1.8963199709559511</v>
      </c>
      <c r="K44" s="239">
        <v>1.2741832947913405</v>
      </c>
      <c r="L44" s="235">
        <v>27.969166343988871</v>
      </c>
      <c r="M44" s="499">
        <v>6.4344292574806055</v>
      </c>
      <c r="N44" s="231">
        <v>4264.660260116465</v>
      </c>
      <c r="O44" s="232">
        <v>693.74126761405171</v>
      </c>
      <c r="P44" s="231">
        <v>642.18702303023656</v>
      </c>
      <c r="Q44" s="232">
        <v>668.17683940854147</v>
      </c>
      <c r="R44" s="233">
        <v>666.01878209184201</v>
      </c>
      <c r="S44" s="234">
        <v>11428.76334826042</v>
      </c>
      <c r="T44" s="233">
        <v>382607.7873571802</v>
      </c>
      <c r="U44" s="234">
        <v>7565.0151634893573</v>
      </c>
      <c r="V44" s="233">
        <v>8641.3291741127287</v>
      </c>
      <c r="W44" s="234">
        <v>6163.7954497096234</v>
      </c>
      <c r="X44" s="233">
        <v>11334.192143871272</v>
      </c>
      <c r="Y44" s="233">
        <v>52797.809752493537</v>
      </c>
    </row>
    <row r="45" spans="1:25">
      <c r="A45" s="294" t="s">
        <v>436</v>
      </c>
      <c r="B45" s="231">
        <v>45350.57731258071</v>
      </c>
      <c r="C45" s="232">
        <v>1123.4432933874482</v>
      </c>
      <c r="D45" s="231">
        <v>1247.7429395831057</v>
      </c>
      <c r="E45" s="232">
        <v>892.60472772894457</v>
      </c>
      <c r="F45" s="233">
        <v>18719.912994233939</v>
      </c>
      <c r="G45" s="234">
        <v>87560.838023764853</v>
      </c>
      <c r="H45" s="235">
        <v>10.450667210403498</v>
      </c>
      <c r="I45" s="239">
        <v>1.479872244525708</v>
      </c>
      <c r="J45" s="235">
        <v>1.8456313834239484</v>
      </c>
      <c r="K45" s="239">
        <v>1.2831330652702451</v>
      </c>
      <c r="L45" s="235">
        <v>28.105771210873147</v>
      </c>
      <c r="M45" s="499">
        <v>8.0844277673545974</v>
      </c>
      <c r="N45" s="231">
        <v>4339.4910965526515</v>
      </c>
      <c r="O45" s="232">
        <v>759.14883703187934</v>
      </c>
      <c r="P45" s="231">
        <v>676.05208211638558</v>
      </c>
      <c r="Q45" s="232">
        <v>695.64470894602823</v>
      </c>
      <c r="R45" s="233">
        <v>666.05227993145593</v>
      </c>
      <c r="S45" s="234">
        <v>10830.802196952116</v>
      </c>
      <c r="T45" s="233">
        <v>394698.20995038399</v>
      </c>
      <c r="U45" s="234">
        <v>8383.4048406465627</v>
      </c>
      <c r="V45" s="233">
        <v>8868.8956805716316</v>
      </c>
      <c r="W45" s="234">
        <v>6492.3846915715976</v>
      </c>
      <c r="X45" s="233">
        <v>11430.57300247117</v>
      </c>
      <c r="Y45" s="233">
        <v>64219.964978111318</v>
      </c>
    </row>
    <row r="46" spans="1:25">
      <c r="A46" s="404" t="s">
        <v>437</v>
      </c>
      <c r="B46" s="240">
        <v>45542.017412405112</v>
      </c>
      <c r="C46" s="241">
        <v>1104.3551522000409</v>
      </c>
      <c r="D46" s="240">
        <v>1246.2146388896319</v>
      </c>
      <c r="E46" s="241">
        <v>905.95323410107483</v>
      </c>
      <c r="F46" s="242">
        <v>17263.217873212128</v>
      </c>
      <c r="G46" s="243">
        <v>75223.665158371034</v>
      </c>
      <c r="H46" s="244">
        <v>10.165696578183667</v>
      </c>
      <c r="I46" s="245">
        <v>1.5202367538057491</v>
      </c>
      <c r="J46" s="244">
        <v>1.8116140603500315</v>
      </c>
      <c r="K46" s="245">
        <v>1.2631116551789621</v>
      </c>
      <c r="L46" s="244">
        <v>26.104272597578372</v>
      </c>
      <c r="M46" s="500">
        <v>6.6533936651583714</v>
      </c>
      <c r="N46" s="240">
        <v>4479.9701685117807</v>
      </c>
      <c r="O46" s="241">
        <v>726.43629318618082</v>
      </c>
      <c r="P46" s="240">
        <v>687.90294034748456</v>
      </c>
      <c r="Q46" s="241">
        <v>717.23923248314588</v>
      </c>
      <c r="R46" s="242">
        <v>661.31771374520486</v>
      </c>
      <c r="S46" s="243">
        <v>11306.059575625681</v>
      </c>
      <c r="T46" s="242">
        <v>395100.36674263416</v>
      </c>
      <c r="U46" s="243">
        <v>8171.5328737071823</v>
      </c>
      <c r="V46" s="242">
        <v>8850.984482716507</v>
      </c>
      <c r="W46" s="243">
        <v>6593.4061282164639</v>
      </c>
      <c r="X46" s="242">
        <v>10490.754179317408</v>
      </c>
      <c r="Y46" s="242">
        <v>56046.796380090498</v>
      </c>
    </row>
    <row r="47" spans="1:25">
      <c r="A47" s="294" t="s">
        <v>438</v>
      </c>
      <c r="B47" s="231">
        <v>42671.990882571918</v>
      </c>
      <c r="C47" s="232">
        <v>1167.0453838565813</v>
      </c>
      <c r="D47" s="231">
        <v>1088.0815760310334</v>
      </c>
      <c r="E47" s="232">
        <v>839.19717014096818</v>
      </c>
      <c r="F47" s="233">
        <v>17967.206251986248</v>
      </c>
      <c r="G47" s="234">
        <v>73968.943293981036</v>
      </c>
      <c r="H47" s="235">
        <v>9.9766388790567682</v>
      </c>
      <c r="I47" s="239">
        <v>1.5139673464056278</v>
      </c>
      <c r="J47" s="235">
        <v>1.8328754679513304</v>
      </c>
      <c r="K47" s="239">
        <v>1.2996708934232064</v>
      </c>
      <c r="L47" s="235">
        <v>27.127408777049087</v>
      </c>
      <c r="M47" s="499">
        <v>6.6564737758854271</v>
      </c>
      <c r="N47" s="231">
        <v>4277.1910860831222</v>
      </c>
      <c r="O47" s="232">
        <v>770.85241410741901</v>
      </c>
      <c r="P47" s="231">
        <v>593.64730177070919</v>
      </c>
      <c r="Q47" s="232">
        <v>645.69974936547567</v>
      </c>
      <c r="R47" s="233">
        <v>662.32666745477184</v>
      </c>
      <c r="S47" s="234">
        <v>11112.331511310113</v>
      </c>
      <c r="T47" s="233">
        <v>364488.32119710487</v>
      </c>
      <c r="U47" s="234">
        <v>8642.2565295738186</v>
      </c>
      <c r="V47" s="233">
        <v>7721.3172703418541</v>
      </c>
      <c r="W47" s="234">
        <v>6098.1755864551806</v>
      </c>
      <c r="X47" s="233">
        <v>10932.092450813278</v>
      </c>
      <c r="Y47" s="233">
        <v>53747.693826204762</v>
      </c>
    </row>
    <row r="48" spans="1:25">
      <c r="A48" s="294" t="s">
        <v>439</v>
      </c>
      <c r="B48" s="231">
        <v>45570.306672232997</v>
      </c>
      <c r="C48" s="232">
        <v>1107.9100943175479</v>
      </c>
      <c r="D48" s="231">
        <v>1196.4206853240028</v>
      </c>
      <c r="E48" s="232">
        <v>952.46237159418513</v>
      </c>
      <c r="F48" s="233">
        <v>18939.664851784633</v>
      </c>
      <c r="G48" s="234">
        <v>62359.03990746096</v>
      </c>
      <c r="H48" s="235">
        <v>10.740183197858599</v>
      </c>
      <c r="I48" s="239">
        <v>1.4618347472091966</v>
      </c>
      <c r="J48" s="235">
        <v>1.8624083501791477</v>
      </c>
      <c r="K48" s="239">
        <v>1.2409879536578778</v>
      </c>
      <c r="L48" s="235">
        <v>28.471869328493646</v>
      </c>
      <c r="M48" s="499">
        <v>5.604395604395604</v>
      </c>
      <c r="N48" s="231">
        <v>4242.9729393553462</v>
      </c>
      <c r="O48" s="232">
        <v>757.89010791587089</v>
      </c>
      <c r="P48" s="231">
        <v>642.40513376613524</v>
      </c>
      <c r="Q48" s="232">
        <v>767.50331764845237</v>
      </c>
      <c r="R48" s="233">
        <v>665.20622981472036</v>
      </c>
      <c r="S48" s="234">
        <v>11126.809081527348</v>
      </c>
      <c r="T48" s="233">
        <v>392786.44522482256</v>
      </c>
      <c r="U48" s="234">
        <v>8219.6236890460368</v>
      </c>
      <c r="V48" s="233">
        <v>8486.4948584474369</v>
      </c>
      <c r="W48" s="234">
        <v>6913.0958207360272</v>
      </c>
      <c r="X48" s="233">
        <v>11572.375900566463</v>
      </c>
      <c r="Y48" s="233">
        <v>45815.887796414114</v>
      </c>
    </row>
    <row r="49" spans="1:25">
      <c r="A49" s="294" t="s">
        <v>440</v>
      </c>
      <c r="B49" s="231">
        <v>48580.638151155756</v>
      </c>
      <c r="C49" s="232">
        <v>1061.4944567876805</v>
      </c>
      <c r="D49" s="231">
        <v>1283.8156569127452</v>
      </c>
      <c r="E49" s="232">
        <v>797.26402728496851</v>
      </c>
      <c r="F49" s="233">
        <v>17725.251285986891</v>
      </c>
      <c r="G49" s="234">
        <v>80132.001688640637</v>
      </c>
      <c r="H49" s="235">
        <v>10.177223586617137</v>
      </c>
      <c r="I49" s="239">
        <v>1.5450065624685463</v>
      </c>
      <c r="J49" s="235">
        <v>2.051675287252384</v>
      </c>
      <c r="K49" s="239">
        <v>1.3110000775564032</v>
      </c>
      <c r="L49" s="235">
        <v>26.588975082275507</v>
      </c>
      <c r="M49" s="499">
        <v>6.7900889783724105</v>
      </c>
      <c r="N49" s="231">
        <v>4773.4667257422161</v>
      </c>
      <c r="O49" s="232">
        <v>687.04851006695367</v>
      </c>
      <c r="P49" s="231">
        <v>625.74017676648964</v>
      </c>
      <c r="Q49" s="232">
        <v>608.1342335013461</v>
      </c>
      <c r="R49" s="233">
        <v>666.63913261563562</v>
      </c>
      <c r="S49" s="234">
        <v>11801.318354424326</v>
      </c>
      <c r="T49" s="233">
        <v>419911.24295314023</v>
      </c>
      <c r="U49" s="234">
        <v>7861.6264448878392</v>
      </c>
      <c r="V49" s="233">
        <v>9135.3358455243651</v>
      </c>
      <c r="W49" s="234">
        <v>5787.5728992554159</v>
      </c>
      <c r="X49" s="233">
        <v>10846.745367681628</v>
      </c>
      <c r="Y49" s="233">
        <v>58985.37338442554</v>
      </c>
    </row>
    <row r="50" spans="1:25">
      <c r="A50" s="294" t="s">
        <v>441</v>
      </c>
      <c r="B50" s="231">
        <v>43534.863822228799</v>
      </c>
      <c r="C50" s="232">
        <v>997.90674697297902</v>
      </c>
      <c r="D50" s="231">
        <v>1190.1321850658544</v>
      </c>
      <c r="E50" s="232">
        <v>788.78727390146912</v>
      </c>
      <c r="F50" s="233">
        <v>20854.787252260718</v>
      </c>
      <c r="G50" s="234">
        <v>83138.346900438322</v>
      </c>
      <c r="H50" s="235">
        <v>11.611523303791145</v>
      </c>
      <c r="I50" s="239">
        <v>1.5997416959870006</v>
      </c>
      <c r="J50" s="235">
        <v>1.9919980051364918</v>
      </c>
      <c r="K50" s="239">
        <v>1.3194125298226107</v>
      </c>
      <c r="L50" s="235">
        <v>31.521437670989705</v>
      </c>
      <c r="M50" s="499">
        <v>7.0175328741390111</v>
      </c>
      <c r="N50" s="231">
        <v>3749.2810101853506</v>
      </c>
      <c r="O50" s="232">
        <v>623.79242191177332</v>
      </c>
      <c r="P50" s="231">
        <v>597.45651451307879</v>
      </c>
      <c r="Q50" s="232">
        <v>597.83218369732936</v>
      </c>
      <c r="R50" s="233">
        <v>661.60647461375527</v>
      </c>
      <c r="S50" s="234">
        <v>11847.232979387883</v>
      </c>
      <c r="T50" s="233">
        <v>377999.05463763024</v>
      </c>
      <c r="U50" s="234">
        <v>7414.313306865969</v>
      </c>
      <c r="V50" s="233">
        <v>8452.0805919222112</v>
      </c>
      <c r="W50" s="234">
        <v>5748.337819253109</v>
      </c>
      <c r="X50" s="233">
        <v>12679.504792932774</v>
      </c>
      <c r="Y50" s="233">
        <v>61606.165309956166</v>
      </c>
    </row>
    <row r="51" spans="1:25">
      <c r="A51" s="404" t="s">
        <v>442</v>
      </c>
      <c r="B51" s="240">
        <v>42226.530828970834</v>
      </c>
      <c r="C51" s="241">
        <v>1008.4257980309656</v>
      </c>
      <c r="D51" s="240">
        <v>1146.7014470853237</v>
      </c>
      <c r="E51" s="241">
        <v>831.66290106221174</v>
      </c>
      <c r="F51" s="242">
        <v>18370.936748054948</v>
      </c>
      <c r="G51" s="243">
        <v>68432.545787545794</v>
      </c>
      <c r="H51" s="244">
        <v>10.40518897773687</v>
      </c>
      <c r="I51" s="245">
        <v>1.4959022601268444</v>
      </c>
      <c r="J51" s="244">
        <v>1.8313951170945977</v>
      </c>
      <c r="K51" s="245">
        <v>1.2608130520362859</v>
      </c>
      <c r="L51" s="244">
        <v>27.857542082682794</v>
      </c>
      <c r="M51" s="500">
        <v>6.0393772893772892</v>
      </c>
      <c r="N51" s="240">
        <v>4058.2185407030552</v>
      </c>
      <c r="O51" s="241">
        <v>674.12545920310106</v>
      </c>
      <c r="P51" s="240">
        <v>626.13547255957474</v>
      </c>
      <c r="Q51" s="241">
        <v>659.62427952266842</v>
      </c>
      <c r="R51" s="242">
        <v>659.46007345260193</v>
      </c>
      <c r="S51" s="243">
        <v>11331.059893858985</v>
      </c>
      <c r="T51" s="242">
        <v>366254.13754817925</v>
      </c>
      <c r="U51" s="243">
        <v>7474.5447618641438</v>
      </c>
      <c r="V51" s="242">
        <v>8135.7777722663086</v>
      </c>
      <c r="W51" s="243">
        <v>6037.6548702260015</v>
      </c>
      <c r="X51" s="242">
        <v>11182.198087091145</v>
      </c>
      <c r="Y51" s="242">
        <v>50251.210317460318</v>
      </c>
    </row>
    <row r="52" spans="1:25">
      <c r="A52" s="294" t="s">
        <v>443</v>
      </c>
      <c r="B52" s="231">
        <v>41599.174353863076</v>
      </c>
      <c r="C52" s="232">
        <v>1064.3854358906217</v>
      </c>
      <c r="D52" s="231">
        <v>1166.5885305631855</v>
      </c>
      <c r="E52" s="232">
        <v>805.84067760385869</v>
      </c>
      <c r="F52" s="233">
        <v>18258.113249016737</v>
      </c>
      <c r="G52" s="234">
        <v>80701.767198404792</v>
      </c>
      <c r="H52" s="235">
        <v>10.395750274951883</v>
      </c>
      <c r="I52" s="239">
        <v>1.4864052746545708</v>
      </c>
      <c r="J52" s="235">
        <v>1.9997189159046123</v>
      </c>
      <c r="K52" s="239">
        <v>1.2848451652355966</v>
      </c>
      <c r="L52" s="235">
        <v>27.849801418986658</v>
      </c>
      <c r="M52" s="499">
        <v>6.8118145563310071</v>
      </c>
      <c r="N52" s="231">
        <v>4001.5557563069315</v>
      </c>
      <c r="O52" s="232">
        <v>716.08023332531343</v>
      </c>
      <c r="P52" s="231">
        <v>583.37625417493052</v>
      </c>
      <c r="Q52" s="232">
        <v>627.1889402767805</v>
      </c>
      <c r="R52" s="233">
        <v>655.59222395637005</v>
      </c>
      <c r="S52" s="234">
        <v>11847.322990230159</v>
      </c>
      <c r="T52" s="233">
        <v>358818.3796484053</v>
      </c>
      <c r="U52" s="234">
        <v>7930.6113229217544</v>
      </c>
      <c r="V52" s="233">
        <v>8292.4668776681319</v>
      </c>
      <c r="W52" s="234">
        <v>5870.1693626399201</v>
      </c>
      <c r="X52" s="233">
        <v>11059.531368088225</v>
      </c>
      <c r="Y52" s="233">
        <v>59650.029411764706</v>
      </c>
    </row>
    <row r="53" spans="1:25">
      <c r="A53" s="294" t="s">
        <v>444</v>
      </c>
      <c r="B53" s="231">
        <v>39853.937257478647</v>
      </c>
      <c r="C53" s="232">
        <v>1098.4620732820185</v>
      </c>
      <c r="D53" s="231">
        <v>1291.2809375430788</v>
      </c>
      <c r="E53" s="232">
        <v>838.90557687075875</v>
      </c>
      <c r="F53" s="233">
        <v>16781.769288516836</v>
      </c>
      <c r="G53" s="234">
        <v>86509.239649681535</v>
      </c>
      <c r="H53" s="235">
        <v>9.7371657389385469</v>
      </c>
      <c r="I53" s="239">
        <v>1.4743873449507361</v>
      </c>
      <c r="J53" s="235">
        <v>2.0409221930649233</v>
      </c>
      <c r="K53" s="239">
        <v>1.2672003418721636</v>
      </c>
      <c r="L53" s="235">
        <v>25.399651553138145</v>
      </c>
      <c r="M53" s="499">
        <v>7.2882165605095546</v>
      </c>
      <c r="N53" s="231">
        <v>4092.9710272984571</v>
      </c>
      <c r="O53" s="232">
        <v>745.02950465755771</v>
      </c>
      <c r="P53" s="231">
        <v>632.69483860328728</v>
      </c>
      <c r="Q53" s="232">
        <v>662.01495466088534</v>
      </c>
      <c r="R53" s="233">
        <v>660.70864214054279</v>
      </c>
      <c r="S53" s="234">
        <v>11869.740550578981</v>
      </c>
      <c r="T53" s="233">
        <v>343851.19133927574</v>
      </c>
      <c r="U53" s="234">
        <v>8164.8507218420273</v>
      </c>
      <c r="V53" s="233">
        <v>9179.4693291572021</v>
      </c>
      <c r="W53" s="234">
        <v>6085.0636813939564</v>
      </c>
      <c r="X53" s="233">
        <v>10235.080015297666</v>
      </c>
      <c r="Y53" s="233">
        <v>63724.923168789806</v>
      </c>
    </row>
    <row r="54" spans="1:25">
      <c r="A54" s="294" t="s">
        <v>445</v>
      </c>
      <c r="B54" s="231">
        <v>42012.097640558386</v>
      </c>
      <c r="C54" s="232">
        <v>1037.059467745079</v>
      </c>
      <c r="D54" s="231">
        <v>1311.4893708087684</v>
      </c>
      <c r="E54" s="232">
        <v>791.48126818992762</v>
      </c>
      <c r="F54" s="233">
        <v>17975.689507860559</v>
      </c>
      <c r="G54" s="234">
        <v>70139.946272666217</v>
      </c>
      <c r="H54" s="235">
        <v>10.400443261046897</v>
      </c>
      <c r="I54" s="239">
        <v>1.479758837670095</v>
      </c>
      <c r="J54" s="235">
        <v>2.0503618647911059</v>
      </c>
      <c r="K54" s="239">
        <v>1.2495118543516111</v>
      </c>
      <c r="L54" s="235">
        <v>27.118591934381406</v>
      </c>
      <c r="M54" s="499">
        <v>6.1917394224311622</v>
      </c>
      <c r="N54" s="231">
        <v>4039.4526065929904</v>
      </c>
      <c r="O54" s="232">
        <v>700.83005510407804</v>
      </c>
      <c r="P54" s="231">
        <v>639.63800406636278</v>
      </c>
      <c r="Q54" s="232">
        <v>633.43238035995921</v>
      </c>
      <c r="R54" s="233">
        <v>662.85482488752223</v>
      </c>
      <c r="S54" s="234">
        <v>11327.987417972776</v>
      </c>
      <c r="T54" s="233">
        <v>363080.43268742401</v>
      </c>
      <c r="U54" s="234">
        <v>7738.3239694918066</v>
      </c>
      <c r="V54" s="233">
        <v>9334.082245413294</v>
      </c>
      <c r="W54" s="234">
        <v>5762.9557982073384</v>
      </c>
      <c r="X54" s="233">
        <v>10959.093130553656</v>
      </c>
      <c r="Y54" s="233">
        <v>51439.353593015447</v>
      </c>
    </row>
    <row r="55" spans="1:25">
      <c r="A55" s="294" t="s">
        <v>446</v>
      </c>
      <c r="B55" s="231">
        <v>42762.635877415574</v>
      </c>
      <c r="C55" s="232">
        <v>1048.3545912435352</v>
      </c>
      <c r="D55" s="231">
        <v>1159.1338730498544</v>
      </c>
      <c r="E55" s="232">
        <v>745.7785134609918</v>
      </c>
      <c r="F55" s="233">
        <v>18536.891118077325</v>
      </c>
      <c r="G55" s="234">
        <v>77445.739765381848</v>
      </c>
      <c r="H55" s="235">
        <v>10.475385516299044</v>
      </c>
      <c r="I55" s="239">
        <v>1.4781834449806104</v>
      </c>
      <c r="J55" s="235">
        <v>2.0099941905151364</v>
      </c>
      <c r="K55" s="239">
        <v>1.2452502218844808</v>
      </c>
      <c r="L55" s="235">
        <v>28.113875598086125</v>
      </c>
      <c r="M55" s="499">
        <v>6.8489346420876229</v>
      </c>
      <c r="N55" s="231">
        <v>4082.2016345727416</v>
      </c>
      <c r="O55" s="232">
        <v>709.21819264271812</v>
      </c>
      <c r="P55" s="231">
        <v>576.68518571826462</v>
      </c>
      <c r="Q55" s="232">
        <v>598.89851883132292</v>
      </c>
      <c r="R55" s="233">
        <v>659.35025761226746</v>
      </c>
      <c r="S55" s="234">
        <v>11307.70606124161</v>
      </c>
      <c r="T55" s="233">
        <v>371343.45270349405</v>
      </c>
      <c r="U55" s="234">
        <v>7787.0510633130189</v>
      </c>
      <c r="V55" s="233">
        <v>8221.7636681228178</v>
      </c>
      <c r="W55" s="234">
        <v>5389.987321259724</v>
      </c>
      <c r="X55" s="233">
        <v>11276.005147665403</v>
      </c>
      <c r="Y55" s="233">
        <v>58213.873832894424</v>
      </c>
    </row>
    <row r="56" spans="1:25">
      <c r="A56" s="404" t="s">
        <v>447</v>
      </c>
      <c r="B56" s="240">
        <v>43787.591941817838</v>
      </c>
      <c r="C56" s="241">
        <v>1074.8909155104643</v>
      </c>
      <c r="D56" s="240">
        <v>1251.3260415802079</v>
      </c>
      <c r="E56" s="241">
        <v>810.54688701602981</v>
      </c>
      <c r="F56" s="242">
        <v>16386.606561004621</v>
      </c>
      <c r="G56" s="243">
        <v>100334.04315605928</v>
      </c>
      <c r="H56" s="244">
        <v>9.3358406397190556</v>
      </c>
      <c r="I56" s="245">
        <v>1.4156141052477353</v>
      </c>
      <c r="J56" s="244">
        <v>1.9504425159622378</v>
      </c>
      <c r="K56" s="245">
        <v>1.2200753166621283</v>
      </c>
      <c r="L56" s="244">
        <v>24.707548474538765</v>
      </c>
      <c r="M56" s="500">
        <v>8.3060156931124673</v>
      </c>
      <c r="N56" s="240">
        <v>4690.2677146742235</v>
      </c>
      <c r="O56" s="241">
        <v>759.31068468857643</v>
      </c>
      <c r="P56" s="240">
        <v>641.56007231152591</v>
      </c>
      <c r="Q56" s="241">
        <v>664.34168116237049</v>
      </c>
      <c r="R56" s="242">
        <v>663.22268184118252</v>
      </c>
      <c r="S56" s="243">
        <v>12079.683793429202</v>
      </c>
      <c r="T56" s="242">
        <v>383561.27320939174</v>
      </c>
      <c r="U56" s="243">
        <v>8062.7704374894165</v>
      </c>
      <c r="V56" s="242">
        <v>8875.1554897699243</v>
      </c>
      <c r="W56" s="243">
        <v>5939.876998494864</v>
      </c>
      <c r="X56" s="242">
        <v>10062.534146543856</v>
      </c>
      <c r="Y56" s="242">
        <v>75694.222319093285</v>
      </c>
    </row>
  </sheetData>
  <customSheetViews>
    <customSheetView guid="{6F28069D-A7F4-41D2-AA1B-4487F97E36F1}" showPageBreaks="1" printArea="1" showRuler="0">
      <pageMargins left="0.78740157480314965" right="0" top="0.78740157480314965" bottom="0.39370078740157483" header="0.51181102362204722" footer="0.51181102362204722"/>
      <pageSetup paperSize="8" orientation="landscape" horizontalDpi="4294967292" r:id="rId1"/>
      <headerFooter alignWithMargins="0"/>
    </customSheetView>
  </customSheetViews>
  <mergeCells count="26">
    <mergeCell ref="AA5:AB5"/>
    <mergeCell ref="M4:M5"/>
    <mergeCell ref="J4:J5"/>
    <mergeCell ref="K4:K5"/>
    <mergeCell ref="R4:R5"/>
    <mergeCell ref="N3:Q3"/>
    <mergeCell ref="N4:O4"/>
    <mergeCell ref="P4:P5"/>
    <mergeCell ref="Q4:Q5"/>
    <mergeCell ref="T3:Y3"/>
    <mergeCell ref="T4:U4"/>
    <mergeCell ref="V4:V5"/>
    <mergeCell ref="W4:W5"/>
    <mergeCell ref="X4:X5"/>
    <mergeCell ref="Y4:Y5"/>
    <mergeCell ref="S4:S5"/>
    <mergeCell ref="F4:F5"/>
    <mergeCell ref="G4:G5"/>
    <mergeCell ref="H4:I4"/>
    <mergeCell ref="A3:A5"/>
    <mergeCell ref="D4:D5"/>
    <mergeCell ref="E4:E5"/>
    <mergeCell ref="B3:E3"/>
    <mergeCell ref="B4:C4"/>
    <mergeCell ref="H3:M3"/>
    <mergeCell ref="L4:L5"/>
  </mergeCells>
  <phoneticPr fontId="2"/>
  <pageMargins left="0.78740157480314965" right="0" top="0.59055118110236227" bottom="0.39370078740157483" header="0.51181102362204722" footer="0.51181102362204722"/>
  <pageSetup paperSize="8" orientation="landscape" horizontalDpi="4294967292" r:id="rId2"/>
  <headerFooter alignWithMargins="0"/>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S219"/>
  <sheetViews>
    <sheetView zoomScale="70" workbookViewId="0">
      <selection sqref="A1:S1"/>
    </sheetView>
  </sheetViews>
  <sheetFormatPr defaultRowHeight="13.5"/>
  <cols>
    <col min="1" max="1" width="4.625" style="187" customWidth="1"/>
    <col min="2" max="2" width="12.375" style="187" customWidth="1"/>
    <col min="3" max="3" width="1.625" style="187" customWidth="1"/>
    <col min="4" max="4" width="12.375" style="186" customWidth="1"/>
    <col min="5" max="5" width="1.625" style="186" customWidth="1"/>
    <col min="6" max="9" width="16.875" style="186" customWidth="1"/>
    <col min="10" max="10" width="9" style="186"/>
    <col min="11" max="11" width="4.625" style="186" customWidth="1"/>
    <col min="12" max="12" width="12.375" style="186" customWidth="1"/>
    <col min="13" max="13" width="1.625" style="186" customWidth="1"/>
    <col min="14" max="14" width="12.375" style="186" customWidth="1"/>
    <col min="15" max="15" width="1.625" style="186" customWidth="1"/>
    <col min="16" max="19" width="16.875" style="186" customWidth="1"/>
    <col min="20" max="16384" width="9" style="186"/>
  </cols>
  <sheetData>
    <row r="1" spans="1:19" ht="18.75">
      <c r="A1" s="879" t="s">
        <v>682</v>
      </c>
      <c r="B1" s="880"/>
      <c r="C1" s="880"/>
      <c r="D1" s="880"/>
      <c r="E1" s="880"/>
      <c r="F1" s="880"/>
      <c r="G1" s="880"/>
      <c r="H1" s="880"/>
      <c r="I1" s="880"/>
      <c r="J1" s="880"/>
      <c r="K1" s="880"/>
      <c r="L1" s="880"/>
      <c r="M1" s="880"/>
      <c r="N1" s="880"/>
      <c r="O1" s="880"/>
      <c r="P1" s="880"/>
      <c r="Q1" s="880"/>
      <c r="R1" s="880"/>
      <c r="S1" s="880"/>
    </row>
    <row r="2" spans="1:19">
      <c r="R2" s="872" t="s">
        <v>207</v>
      </c>
      <c r="S2" s="872" t="s">
        <v>213</v>
      </c>
    </row>
    <row r="3" spans="1:19" ht="19.5" customHeight="1">
      <c r="A3" s="817" t="s">
        <v>395</v>
      </c>
      <c r="B3" s="824"/>
      <c r="C3" s="824"/>
      <c r="D3" s="824"/>
      <c r="E3" s="825"/>
      <c r="F3" s="881" t="s">
        <v>24</v>
      </c>
      <c r="G3" s="882"/>
      <c r="H3" s="881" t="s">
        <v>683</v>
      </c>
      <c r="I3" s="882"/>
      <c r="K3" s="817" t="s">
        <v>395</v>
      </c>
      <c r="L3" s="824"/>
      <c r="M3" s="824"/>
      <c r="N3" s="824"/>
      <c r="O3" s="825"/>
      <c r="P3" s="881" t="s">
        <v>24</v>
      </c>
      <c r="Q3" s="882"/>
      <c r="R3" s="881" t="s">
        <v>683</v>
      </c>
      <c r="S3" s="882"/>
    </row>
    <row r="4" spans="1:19" ht="19.5" customHeight="1">
      <c r="A4" s="826"/>
      <c r="B4" s="827"/>
      <c r="C4" s="827"/>
      <c r="D4" s="827"/>
      <c r="E4" s="828"/>
      <c r="F4" s="192" t="s">
        <v>25</v>
      </c>
      <c r="G4" s="192" t="s">
        <v>26</v>
      </c>
      <c r="H4" s="192" t="s">
        <v>25</v>
      </c>
      <c r="I4" s="192" t="s">
        <v>26</v>
      </c>
      <c r="K4" s="826"/>
      <c r="L4" s="827"/>
      <c r="M4" s="827"/>
      <c r="N4" s="827"/>
      <c r="O4" s="828"/>
      <c r="P4" s="192" t="s">
        <v>25</v>
      </c>
      <c r="Q4" s="192" t="s">
        <v>26</v>
      </c>
      <c r="R4" s="192" t="s">
        <v>25</v>
      </c>
      <c r="S4" s="192" t="s">
        <v>26</v>
      </c>
    </row>
    <row r="5" spans="1:19" ht="17.25" customHeight="1">
      <c r="A5" s="190"/>
      <c r="B5" s="191"/>
      <c r="C5" s="482"/>
      <c r="D5" s="483"/>
      <c r="E5" s="484"/>
      <c r="F5" s="384" t="s">
        <v>27</v>
      </c>
      <c r="G5" s="197" t="s">
        <v>28</v>
      </c>
      <c r="H5" s="384" t="s">
        <v>29</v>
      </c>
      <c r="I5" s="197" t="s">
        <v>29</v>
      </c>
      <c r="K5" s="190"/>
      <c r="L5" s="191"/>
      <c r="M5" s="454"/>
      <c r="N5" s="483"/>
      <c r="O5" s="485"/>
      <c r="P5" s="384" t="s">
        <v>27</v>
      </c>
      <c r="Q5" s="197" t="s">
        <v>28</v>
      </c>
      <c r="R5" s="384" t="s">
        <v>29</v>
      </c>
      <c r="S5" s="197" t="s">
        <v>29</v>
      </c>
    </row>
    <row r="6" spans="1:19" ht="17.25" customHeight="1">
      <c r="A6" s="866" t="s">
        <v>30</v>
      </c>
      <c r="B6" s="883"/>
      <c r="C6" s="486"/>
      <c r="D6" s="274" t="s">
        <v>368</v>
      </c>
      <c r="E6" s="274"/>
      <c r="F6" s="487">
        <v>976312586</v>
      </c>
      <c r="G6" s="488">
        <v>11148112912.152</v>
      </c>
      <c r="H6" s="690">
        <v>102.63542378255126</v>
      </c>
      <c r="I6" s="691">
        <v>102.76855185473251</v>
      </c>
      <c r="K6" s="866" t="s">
        <v>370</v>
      </c>
      <c r="L6" s="867"/>
      <c r="M6" s="486"/>
      <c r="N6" s="274" t="s">
        <v>368</v>
      </c>
      <c r="O6" s="274"/>
      <c r="P6" s="487">
        <v>151</v>
      </c>
      <c r="Q6" s="488">
        <v>16606.815999999999</v>
      </c>
      <c r="R6" s="690">
        <v>70.232558139534888</v>
      </c>
      <c r="S6" s="691">
        <v>131.39958766958623</v>
      </c>
    </row>
    <row r="7" spans="1:19" ht="17.25" customHeight="1">
      <c r="A7" s="884"/>
      <c r="B7" s="883"/>
      <c r="C7" s="486"/>
      <c r="D7" s="274" t="s">
        <v>31</v>
      </c>
      <c r="E7" s="274"/>
      <c r="F7" s="487">
        <v>531924837</v>
      </c>
      <c r="G7" s="488">
        <v>7881103601.3809996</v>
      </c>
      <c r="H7" s="690">
        <v>101.65801856727686</v>
      </c>
      <c r="I7" s="691">
        <v>102.45296414554407</v>
      </c>
      <c r="K7" s="866"/>
      <c r="L7" s="867"/>
      <c r="M7" s="486"/>
      <c r="N7" s="274" t="s">
        <v>31</v>
      </c>
      <c r="O7" s="274"/>
      <c r="P7" s="487">
        <v>151</v>
      </c>
      <c r="Q7" s="488">
        <v>15398.36</v>
      </c>
      <c r="R7" s="690">
        <v>70.232558139534888</v>
      </c>
      <c r="S7" s="691">
        <v>130.7382146899179</v>
      </c>
    </row>
    <row r="8" spans="1:19" ht="17.25" customHeight="1">
      <c r="A8" s="884"/>
      <c r="B8" s="883"/>
      <c r="C8" s="486"/>
      <c r="D8" s="274" t="s">
        <v>32</v>
      </c>
      <c r="E8" s="274"/>
      <c r="F8" s="487">
        <v>124241200</v>
      </c>
      <c r="G8" s="488">
        <v>1029825402.488</v>
      </c>
      <c r="H8" s="690">
        <v>104.02606889542152</v>
      </c>
      <c r="I8" s="691">
        <v>103.96479919313069</v>
      </c>
      <c r="K8" s="866"/>
      <c r="L8" s="867"/>
      <c r="M8" s="486"/>
      <c r="N8" s="274" t="s">
        <v>32</v>
      </c>
      <c r="O8" s="274"/>
      <c r="P8" s="487">
        <v>0</v>
      </c>
      <c r="Q8" s="488">
        <v>0</v>
      </c>
      <c r="R8" s="690" t="s">
        <v>211</v>
      </c>
      <c r="S8" s="691" t="s">
        <v>211</v>
      </c>
    </row>
    <row r="9" spans="1:19" ht="17.25" customHeight="1">
      <c r="A9" s="884"/>
      <c r="B9" s="883"/>
      <c r="C9" s="486"/>
      <c r="D9" s="274" t="s">
        <v>33</v>
      </c>
      <c r="E9" s="274"/>
      <c r="F9" s="487">
        <v>319370553</v>
      </c>
      <c r="G9" s="488">
        <v>2062704812.1270001</v>
      </c>
      <c r="H9" s="690">
        <v>103.72304651919431</v>
      </c>
      <c r="I9" s="691">
        <v>103.38440445546017</v>
      </c>
      <c r="K9" s="866"/>
      <c r="L9" s="867"/>
      <c r="M9" s="486"/>
      <c r="N9" s="274" t="s">
        <v>33</v>
      </c>
      <c r="O9" s="274"/>
      <c r="P9" s="487">
        <v>0</v>
      </c>
      <c r="Q9" s="488">
        <v>0</v>
      </c>
      <c r="R9" s="690" t="s">
        <v>211</v>
      </c>
      <c r="S9" s="691" t="s">
        <v>211</v>
      </c>
    </row>
    <row r="10" spans="1:19" ht="17.25" customHeight="1">
      <c r="A10" s="884"/>
      <c r="B10" s="883"/>
      <c r="C10" s="486"/>
      <c r="D10" s="639" t="s">
        <v>70</v>
      </c>
      <c r="E10" s="274"/>
      <c r="F10" s="487">
        <v>8172141</v>
      </c>
      <c r="G10" s="488">
        <v>135877697.69100001</v>
      </c>
      <c r="H10" s="690">
        <v>100.58396031063808</v>
      </c>
      <c r="I10" s="691">
        <v>98.669315004328936</v>
      </c>
      <c r="K10" s="866"/>
      <c r="L10" s="867"/>
      <c r="M10" s="486"/>
      <c r="N10" s="639" t="s">
        <v>70</v>
      </c>
      <c r="O10" s="274"/>
      <c r="P10" s="487">
        <v>26</v>
      </c>
      <c r="Q10" s="488">
        <v>1208.4559999999999</v>
      </c>
      <c r="R10" s="690">
        <v>136.84210526315789</v>
      </c>
      <c r="S10" s="691">
        <v>140.45313912863583</v>
      </c>
    </row>
    <row r="11" spans="1:19" ht="17.25" customHeight="1">
      <c r="A11" s="826"/>
      <c r="B11" s="828"/>
      <c r="C11" s="444"/>
      <c r="D11" s="276" t="s">
        <v>34</v>
      </c>
      <c r="E11" s="276"/>
      <c r="F11" s="489">
        <v>775996</v>
      </c>
      <c r="G11" s="490">
        <v>38601398.465000004</v>
      </c>
      <c r="H11" s="690">
        <v>118.61011462137041</v>
      </c>
      <c r="I11" s="691">
        <v>120.88333769044304</v>
      </c>
      <c r="K11" s="813"/>
      <c r="L11" s="814"/>
      <c r="M11" s="444"/>
      <c r="N11" s="276" t="s">
        <v>34</v>
      </c>
      <c r="O11" s="276"/>
      <c r="P11" s="489">
        <v>0</v>
      </c>
      <c r="Q11" s="490">
        <v>0</v>
      </c>
      <c r="R11" s="694" t="s">
        <v>211</v>
      </c>
      <c r="S11" s="695" t="s">
        <v>211</v>
      </c>
    </row>
    <row r="12" spans="1:19" ht="17.25" customHeight="1">
      <c r="A12" s="817" t="s">
        <v>367</v>
      </c>
      <c r="B12" s="818"/>
      <c r="C12" s="486"/>
      <c r="D12" s="274" t="s">
        <v>368</v>
      </c>
      <c r="E12" s="274"/>
      <c r="F12" s="487">
        <v>823013899</v>
      </c>
      <c r="G12" s="488">
        <v>8786209006.5839996</v>
      </c>
      <c r="H12" s="692">
        <v>102.18804031091429</v>
      </c>
      <c r="I12" s="693">
        <v>102.90564715395365</v>
      </c>
      <c r="K12" s="887" t="s">
        <v>21</v>
      </c>
      <c r="L12" s="803" t="s">
        <v>52</v>
      </c>
      <c r="M12" s="272"/>
      <c r="N12" s="278" t="s">
        <v>368</v>
      </c>
      <c r="O12" s="279"/>
      <c r="P12" s="487">
        <v>998628</v>
      </c>
      <c r="Q12" s="488">
        <v>148659354.91299999</v>
      </c>
      <c r="R12" s="690">
        <v>104.6204132945706</v>
      </c>
      <c r="S12" s="691">
        <v>104.26608448735276</v>
      </c>
    </row>
    <row r="13" spans="1:19" ht="17.25" customHeight="1">
      <c r="A13" s="866"/>
      <c r="B13" s="867"/>
      <c r="C13" s="486"/>
      <c r="D13" s="274" t="s">
        <v>31</v>
      </c>
      <c r="E13" s="274"/>
      <c r="F13" s="487">
        <v>448811613</v>
      </c>
      <c r="G13" s="488">
        <v>6148444651.5839996</v>
      </c>
      <c r="H13" s="690">
        <v>101.185587545639</v>
      </c>
      <c r="I13" s="691">
        <v>102.63169750375579</v>
      </c>
      <c r="K13" s="888"/>
      <c r="L13" s="804"/>
      <c r="M13" s="214"/>
      <c r="N13" s="274" t="s">
        <v>31</v>
      </c>
      <c r="O13" s="275"/>
      <c r="P13" s="487">
        <v>612924</v>
      </c>
      <c r="Q13" s="488">
        <v>133445029.705</v>
      </c>
      <c r="R13" s="690">
        <v>104.33121864781549</v>
      </c>
      <c r="S13" s="691">
        <v>103.74834061679894</v>
      </c>
    </row>
    <row r="14" spans="1:19" ht="17.25" customHeight="1">
      <c r="A14" s="866"/>
      <c r="B14" s="867"/>
      <c r="C14" s="486"/>
      <c r="D14" s="274" t="s">
        <v>32</v>
      </c>
      <c r="E14" s="274"/>
      <c r="F14" s="487">
        <v>111802557</v>
      </c>
      <c r="G14" s="488">
        <v>940624950.23099995</v>
      </c>
      <c r="H14" s="690">
        <v>103.66837741540171</v>
      </c>
      <c r="I14" s="691">
        <v>104.06956720622749</v>
      </c>
      <c r="K14" s="888"/>
      <c r="L14" s="804"/>
      <c r="M14" s="214"/>
      <c r="N14" s="274" t="s">
        <v>32</v>
      </c>
      <c r="O14" s="275"/>
      <c r="P14" s="487">
        <v>2310</v>
      </c>
      <c r="Q14" s="488">
        <v>9752.8889999999992</v>
      </c>
      <c r="R14" s="690">
        <v>94.208809135399676</v>
      </c>
      <c r="S14" s="691">
        <v>94.203651816712934</v>
      </c>
    </row>
    <row r="15" spans="1:19" ht="17.25" customHeight="1">
      <c r="A15" s="866"/>
      <c r="B15" s="867"/>
      <c r="C15" s="486"/>
      <c r="D15" s="274" t="s">
        <v>33</v>
      </c>
      <c r="E15" s="274"/>
      <c r="F15" s="487">
        <v>262117255</v>
      </c>
      <c r="G15" s="488">
        <v>1623597348.5869999</v>
      </c>
      <c r="H15" s="690">
        <v>103.29824357609685</v>
      </c>
      <c r="I15" s="691">
        <v>103.30637815488642</v>
      </c>
      <c r="K15" s="888"/>
      <c r="L15" s="804"/>
      <c r="M15" s="214"/>
      <c r="N15" s="274" t="s">
        <v>33</v>
      </c>
      <c r="O15" s="275"/>
      <c r="P15" s="487">
        <v>383060</v>
      </c>
      <c r="Q15" s="488">
        <v>14404392.153999999</v>
      </c>
      <c r="R15" s="690">
        <v>105.16057123718643</v>
      </c>
      <c r="S15" s="691">
        <v>110.12660469754749</v>
      </c>
    </row>
    <row r="16" spans="1:19" ht="17.25" customHeight="1">
      <c r="A16" s="866"/>
      <c r="B16" s="867"/>
      <c r="C16" s="486"/>
      <c r="D16" s="639" t="s">
        <v>70</v>
      </c>
      <c r="E16" s="274"/>
      <c r="F16" s="487">
        <v>5891017</v>
      </c>
      <c r="G16" s="488">
        <v>58923014.515000001</v>
      </c>
      <c r="H16" s="690">
        <v>100.98566593948968</v>
      </c>
      <c r="I16" s="691">
        <v>99.391573744784381</v>
      </c>
      <c r="K16" s="888"/>
      <c r="L16" s="804"/>
      <c r="M16" s="214"/>
      <c r="N16" s="639" t="s">
        <v>70</v>
      </c>
      <c r="O16" s="275"/>
      <c r="P16" s="487">
        <v>20585</v>
      </c>
      <c r="Q16" s="488">
        <v>778593.36199999996</v>
      </c>
      <c r="R16" s="690">
        <v>95.695225698479845</v>
      </c>
      <c r="S16" s="691">
        <v>93.02904394381089</v>
      </c>
    </row>
    <row r="17" spans="1:19" ht="17.25" customHeight="1">
      <c r="A17" s="813"/>
      <c r="B17" s="814"/>
      <c r="C17" s="444"/>
      <c r="D17" s="276" t="s">
        <v>34</v>
      </c>
      <c r="E17" s="276"/>
      <c r="F17" s="489">
        <v>282474</v>
      </c>
      <c r="G17" s="490">
        <v>14619041.666999999</v>
      </c>
      <c r="H17" s="694">
        <v>115.61261910219049</v>
      </c>
      <c r="I17" s="695">
        <v>116.23977397129612</v>
      </c>
      <c r="K17" s="888"/>
      <c r="L17" s="896"/>
      <c r="M17" s="273"/>
      <c r="N17" s="276" t="s">
        <v>34</v>
      </c>
      <c r="O17" s="277"/>
      <c r="P17" s="489">
        <v>334</v>
      </c>
      <c r="Q17" s="490">
        <v>21586.803</v>
      </c>
      <c r="R17" s="694">
        <v>100.60240963855422</v>
      </c>
      <c r="S17" s="695">
        <v>83.043125345984123</v>
      </c>
    </row>
    <row r="18" spans="1:19" ht="17.25" customHeight="1">
      <c r="A18" s="817" t="s">
        <v>283</v>
      </c>
      <c r="B18" s="818"/>
      <c r="C18" s="272"/>
      <c r="D18" s="278" t="s">
        <v>368</v>
      </c>
      <c r="E18" s="279"/>
      <c r="F18" s="487">
        <v>400624522</v>
      </c>
      <c r="G18" s="488">
        <v>4556680015.4180002</v>
      </c>
      <c r="H18" s="690">
        <v>103.24558239104333</v>
      </c>
      <c r="I18" s="691">
        <v>103.95009163045221</v>
      </c>
      <c r="K18" s="888"/>
      <c r="L18" s="806" t="s">
        <v>371</v>
      </c>
      <c r="M18" s="270"/>
      <c r="N18" s="274" t="s">
        <v>368</v>
      </c>
      <c r="O18" s="274"/>
      <c r="P18" s="487">
        <v>109569</v>
      </c>
      <c r="Q18" s="488">
        <v>2555120.5159999998</v>
      </c>
      <c r="R18" s="690">
        <v>98.707253792656118</v>
      </c>
      <c r="S18" s="691">
        <v>98.09622294619767</v>
      </c>
    </row>
    <row r="19" spans="1:19" ht="17.25" customHeight="1">
      <c r="A19" s="866"/>
      <c r="B19" s="867"/>
      <c r="C19" s="214"/>
      <c r="D19" s="274" t="s">
        <v>31</v>
      </c>
      <c r="E19" s="275"/>
      <c r="F19" s="487">
        <v>219534435</v>
      </c>
      <c r="G19" s="488">
        <v>3226142252.1669998</v>
      </c>
      <c r="H19" s="690">
        <v>102.14628159405392</v>
      </c>
      <c r="I19" s="691">
        <v>103.61912347228031</v>
      </c>
      <c r="K19" s="888"/>
      <c r="L19" s="808"/>
      <c r="M19" s="270"/>
      <c r="N19" s="274" t="s">
        <v>31</v>
      </c>
      <c r="O19" s="274"/>
      <c r="P19" s="487">
        <v>52182</v>
      </c>
      <c r="Q19" s="488">
        <v>2282626.5070000002</v>
      </c>
      <c r="R19" s="690">
        <v>96.159657981056284</v>
      </c>
      <c r="S19" s="691">
        <v>97.746169759692307</v>
      </c>
    </row>
    <row r="20" spans="1:19" ht="17.25" customHeight="1">
      <c r="A20" s="866"/>
      <c r="B20" s="867"/>
      <c r="C20" s="214"/>
      <c r="D20" s="274" t="s">
        <v>32</v>
      </c>
      <c r="E20" s="275"/>
      <c r="F20" s="487">
        <v>53596136</v>
      </c>
      <c r="G20" s="488">
        <v>466866238.648</v>
      </c>
      <c r="H20" s="690">
        <v>104.75641507788819</v>
      </c>
      <c r="I20" s="691">
        <v>105.05259915014122</v>
      </c>
      <c r="K20" s="888"/>
      <c r="L20" s="808"/>
      <c r="M20" s="270"/>
      <c r="N20" s="274" t="s">
        <v>32</v>
      </c>
      <c r="O20" s="274"/>
      <c r="P20" s="487">
        <v>52557</v>
      </c>
      <c r="Q20" s="488">
        <v>238500.13099999999</v>
      </c>
      <c r="R20" s="690">
        <v>100.71284851968956</v>
      </c>
      <c r="S20" s="691">
        <v>100.52296146331949</v>
      </c>
    </row>
    <row r="21" spans="1:19" ht="17.25" customHeight="1">
      <c r="A21" s="866"/>
      <c r="B21" s="867"/>
      <c r="C21" s="214"/>
      <c r="D21" s="274" t="s">
        <v>33</v>
      </c>
      <c r="E21" s="275"/>
      <c r="F21" s="487">
        <v>127351525</v>
      </c>
      <c r="G21" s="488">
        <v>822675682.14300001</v>
      </c>
      <c r="H21" s="690">
        <v>104.53675549163745</v>
      </c>
      <c r="I21" s="691">
        <v>104.67694624776804</v>
      </c>
      <c r="K21" s="888"/>
      <c r="L21" s="808"/>
      <c r="M21" s="270"/>
      <c r="N21" s="274" t="s">
        <v>33</v>
      </c>
      <c r="O21" s="274"/>
      <c r="P21" s="487">
        <v>4729</v>
      </c>
      <c r="Q21" s="488">
        <v>27672.148000000001</v>
      </c>
      <c r="R21" s="690">
        <v>105.91265397536394</v>
      </c>
      <c r="S21" s="691">
        <v>108.50693847420503</v>
      </c>
    </row>
    <row r="22" spans="1:19" ht="17.25" customHeight="1">
      <c r="A22" s="866"/>
      <c r="B22" s="867"/>
      <c r="C22" s="214"/>
      <c r="D22" s="639" t="s">
        <v>70</v>
      </c>
      <c r="E22" s="275"/>
      <c r="F22" s="487">
        <v>3142990</v>
      </c>
      <c r="G22" s="488">
        <v>33428536.831999999</v>
      </c>
      <c r="H22" s="690">
        <v>101.95747292587411</v>
      </c>
      <c r="I22" s="691">
        <v>100.30820308310436</v>
      </c>
      <c r="K22" s="888"/>
      <c r="L22" s="808"/>
      <c r="M22" s="270"/>
      <c r="N22" s="639" t="s">
        <v>70</v>
      </c>
      <c r="O22" s="274"/>
      <c r="P22" s="487">
        <v>341</v>
      </c>
      <c r="Q22" s="488">
        <v>5127.7640000000001</v>
      </c>
      <c r="R22" s="690">
        <v>96.600566572237952</v>
      </c>
      <c r="S22" s="691">
        <v>90.609824408879746</v>
      </c>
    </row>
    <row r="23" spans="1:19" ht="17.25" customHeight="1">
      <c r="A23" s="813"/>
      <c r="B23" s="814"/>
      <c r="C23" s="273"/>
      <c r="D23" s="276" t="s">
        <v>34</v>
      </c>
      <c r="E23" s="277"/>
      <c r="F23" s="489">
        <v>142426</v>
      </c>
      <c r="G23" s="490">
        <v>7567305.6279999996</v>
      </c>
      <c r="H23" s="694">
        <v>116.94680056163631</v>
      </c>
      <c r="I23" s="695">
        <v>118.09000176888151</v>
      </c>
      <c r="K23" s="888"/>
      <c r="L23" s="807"/>
      <c r="M23" s="271"/>
      <c r="N23" s="276" t="s">
        <v>34</v>
      </c>
      <c r="O23" s="276"/>
      <c r="P23" s="489">
        <v>101</v>
      </c>
      <c r="Q23" s="490">
        <v>1193.9659999999999</v>
      </c>
      <c r="R23" s="694">
        <v>114.77272727272727</v>
      </c>
      <c r="S23" s="695">
        <v>116.15698177820583</v>
      </c>
    </row>
    <row r="24" spans="1:19" ht="17.25" customHeight="1">
      <c r="A24" s="817" t="s">
        <v>369</v>
      </c>
      <c r="B24" s="818"/>
      <c r="C24" s="486"/>
      <c r="D24" s="274" t="s">
        <v>368</v>
      </c>
      <c r="E24" s="274"/>
      <c r="F24" s="487">
        <v>1351434</v>
      </c>
      <c r="G24" s="488">
        <v>18487676.923</v>
      </c>
      <c r="H24" s="690">
        <v>99.301512190103907</v>
      </c>
      <c r="I24" s="691">
        <v>99.281871913771525</v>
      </c>
      <c r="K24" s="888"/>
      <c r="L24" s="870" t="s">
        <v>53</v>
      </c>
      <c r="M24" s="270"/>
      <c r="N24" s="274" t="s">
        <v>368</v>
      </c>
      <c r="O24" s="275"/>
      <c r="P24" s="487">
        <v>15998071</v>
      </c>
      <c r="Q24" s="488">
        <v>170405791.06400001</v>
      </c>
      <c r="R24" s="690">
        <v>106.75994028196565</v>
      </c>
      <c r="S24" s="691">
        <v>104.75085200795232</v>
      </c>
    </row>
    <row r="25" spans="1:19" ht="17.25" customHeight="1">
      <c r="A25" s="866"/>
      <c r="B25" s="867"/>
      <c r="C25" s="486"/>
      <c r="D25" s="274" t="s">
        <v>31</v>
      </c>
      <c r="E25" s="274"/>
      <c r="F25" s="487">
        <v>743177</v>
      </c>
      <c r="G25" s="488">
        <v>13338752.668</v>
      </c>
      <c r="H25" s="690">
        <v>98.592832960105284</v>
      </c>
      <c r="I25" s="691">
        <v>99.222851722200971</v>
      </c>
      <c r="K25" s="888"/>
      <c r="L25" s="870"/>
      <c r="M25" s="270"/>
      <c r="N25" s="274" t="s">
        <v>31</v>
      </c>
      <c r="O25" s="275"/>
      <c r="P25" s="487">
        <v>8871135</v>
      </c>
      <c r="Q25" s="488">
        <v>92219877.454999998</v>
      </c>
      <c r="R25" s="690">
        <v>105.73964056936194</v>
      </c>
      <c r="S25" s="691">
        <v>101.76876816108988</v>
      </c>
    </row>
    <row r="26" spans="1:19" ht="17.25" customHeight="1">
      <c r="A26" s="866"/>
      <c r="B26" s="867"/>
      <c r="C26" s="486"/>
      <c r="D26" s="274" t="s">
        <v>32</v>
      </c>
      <c r="E26" s="274"/>
      <c r="F26" s="487">
        <v>167277</v>
      </c>
      <c r="G26" s="488">
        <v>1668935.848</v>
      </c>
      <c r="H26" s="690">
        <v>99.856134863119181</v>
      </c>
      <c r="I26" s="691">
        <v>99.868228471280972</v>
      </c>
      <c r="K26" s="888"/>
      <c r="L26" s="870"/>
      <c r="M26" s="270"/>
      <c r="N26" s="274" t="s">
        <v>32</v>
      </c>
      <c r="O26" s="275"/>
      <c r="P26" s="487">
        <v>143</v>
      </c>
      <c r="Q26" s="488">
        <v>1845.1320000000001</v>
      </c>
      <c r="R26" s="690">
        <v>126.54867256637168</v>
      </c>
      <c r="S26" s="691">
        <v>145.42419449035421</v>
      </c>
    </row>
    <row r="27" spans="1:19" ht="17.25" customHeight="1">
      <c r="A27" s="866"/>
      <c r="B27" s="867"/>
      <c r="C27" s="486"/>
      <c r="D27" s="274" t="s">
        <v>33</v>
      </c>
      <c r="E27" s="274"/>
      <c r="F27" s="487">
        <v>440525</v>
      </c>
      <c r="G27" s="488">
        <v>3262531.9670000002</v>
      </c>
      <c r="H27" s="690">
        <v>100.29232243802377</v>
      </c>
      <c r="I27" s="691">
        <v>99.415758736552533</v>
      </c>
      <c r="K27" s="888"/>
      <c r="L27" s="870"/>
      <c r="M27" s="270"/>
      <c r="N27" s="274" t="s">
        <v>33</v>
      </c>
      <c r="O27" s="275"/>
      <c r="P27" s="487">
        <v>6872741</v>
      </c>
      <c r="Q27" s="488">
        <v>66718751.078000002</v>
      </c>
      <c r="R27" s="690">
        <v>107.46611984526673</v>
      </c>
      <c r="S27" s="691">
        <v>105.26348339174905</v>
      </c>
    </row>
    <row r="28" spans="1:19" ht="17.25" customHeight="1">
      <c r="A28" s="866"/>
      <c r="B28" s="867"/>
      <c r="C28" s="486"/>
      <c r="D28" s="639" t="s">
        <v>70</v>
      </c>
      <c r="E28" s="274"/>
      <c r="F28" s="487">
        <v>15021</v>
      </c>
      <c r="G28" s="488">
        <v>198963.69</v>
      </c>
      <c r="H28" s="690">
        <v>96.672673445745914</v>
      </c>
      <c r="I28" s="691">
        <v>95.296889712046649</v>
      </c>
      <c r="K28" s="888"/>
      <c r="L28" s="870"/>
      <c r="M28" s="270"/>
      <c r="N28" s="639" t="s">
        <v>70</v>
      </c>
      <c r="O28" s="275"/>
      <c r="P28" s="487">
        <v>0</v>
      </c>
      <c r="Q28" s="488">
        <v>0</v>
      </c>
      <c r="R28" s="690" t="s">
        <v>211</v>
      </c>
      <c r="S28" s="691" t="s">
        <v>211</v>
      </c>
    </row>
    <row r="29" spans="1:19" ht="17.25" customHeight="1">
      <c r="A29" s="813"/>
      <c r="B29" s="814"/>
      <c r="C29" s="444"/>
      <c r="D29" s="276" t="s">
        <v>34</v>
      </c>
      <c r="E29" s="276"/>
      <c r="F29" s="489">
        <v>455</v>
      </c>
      <c r="G29" s="490">
        <v>18492.75</v>
      </c>
      <c r="H29" s="694">
        <v>114.60957178841309</v>
      </c>
      <c r="I29" s="695">
        <v>111.73856942123616</v>
      </c>
      <c r="K29" s="888"/>
      <c r="L29" s="871"/>
      <c r="M29" s="271"/>
      <c r="N29" s="276" t="s">
        <v>34</v>
      </c>
      <c r="O29" s="277"/>
      <c r="P29" s="489">
        <v>254052</v>
      </c>
      <c r="Q29" s="490">
        <v>11465317.399</v>
      </c>
      <c r="R29" s="694">
        <v>126.95617410424266</v>
      </c>
      <c r="S29" s="695">
        <v>132.1455675845024</v>
      </c>
    </row>
    <row r="30" spans="1:19" ht="17.25" customHeight="1">
      <c r="A30" s="817" t="s">
        <v>300</v>
      </c>
      <c r="B30" s="818"/>
      <c r="C30" s="272"/>
      <c r="D30" s="278" t="s">
        <v>368</v>
      </c>
      <c r="E30" s="279"/>
      <c r="F30" s="487">
        <v>99660077</v>
      </c>
      <c r="G30" s="488">
        <v>992583055.63199997</v>
      </c>
      <c r="H30" s="690">
        <v>100.64154746065293</v>
      </c>
      <c r="I30" s="691">
        <v>101.05278875889621</v>
      </c>
      <c r="K30" s="888"/>
      <c r="L30" s="899" t="s">
        <v>73</v>
      </c>
      <c r="M30" s="270"/>
      <c r="N30" s="274" t="s">
        <v>368</v>
      </c>
      <c r="O30" s="275"/>
      <c r="P30" s="487">
        <v>33889</v>
      </c>
      <c r="Q30" s="488">
        <v>3584395.4160000002</v>
      </c>
      <c r="R30" s="690">
        <v>98.998013554568814</v>
      </c>
      <c r="S30" s="691">
        <v>98.709592336496016</v>
      </c>
    </row>
    <row r="31" spans="1:19" ht="17.25" customHeight="1">
      <c r="A31" s="866"/>
      <c r="B31" s="867"/>
      <c r="C31" s="214"/>
      <c r="D31" s="274" t="s">
        <v>31</v>
      </c>
      <c r="E31" s="275"/>
      <c r="F31" s="487">
        <v>54757275</v>
      </c>
      <c r="G31" s="488">
        <v>690709801.32299995</v>
      </c>
      <c r="H31" s="690">
        <v>99.656979839205036</v>
      </c>
      <c r="I31" s="691">
        <v>100.72420486415801</v>
      </c>
      <c r="K31" s="888"/>
      <c r="L31" s="900"/>
      <c r="M31" s="270"/>
      <c r="N31" s="274" t="s">
        <v>31</v>
      </c>
      <c r="O31" s="275"/>
      <c r="P31" s="487">
        <v>33886</v>
      </c>
      <c r="Q31" s="488">
        <v>3485856.1469999999</v>
      </c>
      <c r="R31" s="690">
        <v>99.0008180437069</v>
      </c>
      <c r="S31" s="691">
        <v>99.013946842467845</v>
      </c>
    </row>
    <row r="32" spans="1:19" ht="17.25" customHeight="1">
      <c r="A32" s="866"/>
      <c r="B32" s="867"/>
      <c r="C32" s="214"/>
      <c r="D32" s="274" t="s">
        <v>32</v>
      </c>
      <c r="E32" s="275"/>
      <c r="F32" s="487">
        <v>13262440</v>
      </c>
      <c r="G32" s="488">
        <v>104879955.59900001</v>
      </c>
      <c r="H32" s="690">
        <v>102.08041795087171</v>
      </c>
      <c r="I32" s="691">
        <v>102.59107463969566</v>
      </c>
      <c r="K32" s="888"/>
      <c r="L32" s="900"/>
      <c r="M32" s="270"/>
      <c r="N32" s="274" t="s">
        <v>32</v>
      </c>
      <c r="O32" s="275"/>
      <c r="P32" s="487">
        <v>3</v>
      </c>
      <c r="Q32" s="488">
        <v>9.1530000000000005</v>
      </c>
      <c r="R32" s="690">
        <v>75</v>
      </c>
      <c r="S32" s="691">
        <v>30.264854677115366</v>
      </c>
    </row>
    <row r="33" spans="1:19" ht="17.25" customHeight="1">
      <c r="A33" s="866"/>
      <c r="B33" s="867"/>
      <c r="C33" s="214"/>
      <c r="D33" s="274" t="s">
        <v>33</v>
      </c>
      <c r="E33" s="275"/>
      <c r="F33" s="487">
        <v>31606117</v>
      </c>
      <c r="G33" s="488">
        <v>188895316.03200001</v>
      </c>
      <c r="H33" s="690">
        <v>101.76794996973955</v>
      </c>
      <c r="I33" s="691">
        <v>101.42758655754946</v>
      </c>
      <c r="K33" s="888"/>
      <c r="L33" s="900"/>
      <c r="M33" s="270"/>
      <c r="N33" s="274" t="s">
        <v>33</v>
      </c>
      <c r="O33" s="275"/>
      <c r="P33" s="487">
        <v>0</v>
      </c>
      <c r="Q33" s="488">
        <v>0</v>
      </c>
      <c r="R33" s="690" t="s">
        <v>211</v>
      </c>
      <c r="S33" s="691" t="s">
        <v>211</v>
      </c>
    </row>
    <row r="34" spans="1:19" ht="17.25" customHeight="1">
      <c r="A34" s="866"/>
      <c r="B34" s="867"/>
      <c r="C34" s="214"/>
      <c r="D34" s="639" t="s">
        <v>70</v>
      </c>
      <c r="E34" s="275"/>
      <c r="F34" s="487">
        <v>670629</v>
      </c>
      <c r="G34" s="488">
        <v>6289385.273</v>
      </c>
      <c r="H34" s="690">
        <v>99.122919816779813</v>
      </c>
      <c r="I34" s="691">
        <v>96.851120203808406</v>
      </c>
      <c r="K34" s="888"/>
      <c r="L34" s="900"/>
      <c r="M34" s="270"/>
      <c r="N34" s="639" t="s">
        <v>70</v>
      </c>
      <c r="O34" s="275"/>
      <c r="P34" s="487">
        <v>3634</v>
      </c>
      <c r="Q34" s="488">
        <v>98530.115999999995</v>
      </c>
      <c r="R34" s="690">
        <v>89.046802254349416</v>
      </c>
      <c r="S34" s="691">
        <v>89.04479869003714</v>
      </c>
    </row>
    <row r="35" spans="1:19" ht="17.25" customHeight="1">
      <c r="A35" s="813"/>
      <c r="B35" s="814"/>
      <c r="C35" s="273"/>
      <c r="D35" s="276" t="s">
        <v>34</v>
      </c>
      <c r="E35" s="277"/>
      <c r="F35" s="489">
        <v>34245</v>
      </c>
      <c r="G35" s="490">
        <v>1808597.405</v>
      </c>
      <c r="H35" s="694">
        <v>114.75052776195423</v>
      </c>
      <c r="I35" s="695">
        <v>117.67523775892661</v>
      </c>
      <c r="K35" s="889"/>
      <c r="L35" s="901"/>
      <c r="M35" s="271"/>
      <c r="N35" s="276" t="s">
        <v>34</v>
      </c>
      <c r="O35" s="277"/>
      <c r="P35" s="489">
        <v>0</v>
      </c>
      <c r="Q35" s="490">
        <v>0</v>
      </c>
      <c r="R35" s="694" t="s">
        <v>211</v>
      </c>
      <c r="S35" s="695" t="s">
        <v>211</v>
      </c>
    </row>
    <row r="36" spans="1:19" ht="17.25" customHeight="1">
      <c r="A36" s="817" t="s">
        <v>301</v>
      </c>
      <c r="B36" s="818"/>
      <c r="C36" s="486"/>
      <c r="D36" s="274" t="s">
        <v>368</v>
      </c>
      <c r="E36" s="274"/>
      <c r="F36" s="487">
        <v>321377866</v>
      </c>
      <c r="G36" s="488">
        <v>3218458258.6110001</v>
      </c>
      <c r="H36" s="690">
        <v>101.38895813282409</v>
      </c>
      <c r="I36" s="691">
        <v>102.05239910802884</v>
      </c>
      <c r="K36" s="887" t="s">
        <v>17</v>
      </c>
      <c r="L36" s="808" t="s">
        <v>23</v>
      </c>
      <c r="M36" s="270"/>
      <c r="N36" s="274" t="s">
        <v>368</v>
      </c>
      <c r="O36" s="275"/>
      <c r="P36" s="487">
        <v>13</v>
      </c>
      <c r="Q36" s="488">
        <v>5478.7349999999997</v>
      </c>
      <c r="R36" s="690">
        <v>216.66666666666666</v>
      </c>
      <c r="S36" s="691" t="s">
        <v>212</v>
      </c>
    </row>
    <row r="37" spans="1:19" ht="17.25" customHeight="1">
      <c r="A37" s="866"/>
      <c r="B37" s="867"/>
      <c r="C37" s="486"/>
      <c r="D37" s="274" t="s">
        <v>31</v>
      </c>
      <c r="E37" s="274"/>
      <c r="F37" s="487">
        <v>173776726</v>
      </c>
      <c r="G37" s="488">
        <v>2218253845.4260001</v>
      </c>
      <c r="H37" s="690">
        <v>100.48861296784703</v>
      </c>
      <c r="I37" s="691">
        <v>101.84183109604537</v>
      </c>
      <c r="K37" s="888"/>
      <c r="L37" s="897"/>
      <c r="M37" s="270"/>
      <c r="N37" s="274" t="s">
        <v>31</v>
      </c>
      <c r="O37" s="275"/>
      <c r="P37" s="487">
        <v>13</v>
      </c>
      <c r="Q37" s="488">
        <v>5134.9949999999999</v>
      </c>
      <c r="R37" s="690">
        <v>216.66666666666666</v>
      </c>
      <c r="S37" s="691" t="s">
        <v>212</v>
      </c>
    </row>
    <row r="38" spans="1:19" ht="17.25" customHeight="1">
      <c r="A38" s="866"/>
      <c r="B38" s="867"/>
      <c r="C38" s="486"/>
      <c r="D38" s="274" t="s">
        <v>32</v>
      </c>
      <c r="E38" s="274"/>
      <c r="F38" s="487">
        <v>44776704</v>
      </c>
      <c r="G38" s="488">
        <v>367209820.13599998</v>
      </c>
      <c r="H38" s="690">
        <v>102.87807315725443</v>
      </c>
      <c r="I38" s="691">
        <v>103.28565738724645</v>
      </c>
      <c r="K38" s="888"/>
      <c r="L38" s="897"/>
      <c r="M38" s="270"/>
      <c r="N38" s="274" t="s">
        <v>32</v>
      </c>
      <c r="O38" s="275"/>
      <c r="P38" s="487">
        <v>0</v>
      </c>
      <c r="Q38" s="488">
        <v>0</v>
      </c>
      <c r="R38" s="690" t="s">
        <v>211</v>
      </c>
      <c r="S38" s="691" t="s">
        <v>211</v>
      </c>
    </row>
    <row r="39" spans="1:19" ht="17.25" customHeight="1">
      <c r="A39" s="866"/>
      <c r="B39" s="867"/>
      <c r="C39" s="486"/>
      <c r="D39" s="274" t="s">
        <v>33</v>
      </c>
      <c r="E39" s="274"/>
      <c r="F39" s="487">
        <v>102719088</v>
      </c>
      <c r="G39" s="488">
        <v>608763818.44500005</v>
      </c>
      <c r="H39" s="690">
        <v>102.28223749519091</v>
      </c>
      <c r="I39" s="691">
        <v>102.10796828352113</v>
      </c>
      <c r="K39" s="888"/>
      <c r="L39" s="897"/>
      <c r="M39" s="270"/>
      <c r="N39" s="274" t="s">
        <v>33</v>
      </c>
      <c r="O39" s="275"/>
      <c r="P39" s="487">
        <v>0</v>
      </c>
      <c r="Q39" s="488">
        <v>0</v>
      </c>
      <c r="R39" s="690" t="s">
        <v>211</v>
      </c>
      <c r="S39" s="691" t="s">
        <v>211</v>
      </c>
    </row>
    <row r="40" spans="1:19" ht="17.25" customHeight="1">
      <c r="A40" s="866"/>
      <c r="B40" s="867"/>
      <c r="C40" s="486"/>
      <c r="D40" s="639" t="s">
        <v>70</v>
      </c>
      <c r="E40" s="274"/>
      <c r="F40" s="487">
        <v>2062377</v>
      </c>
      <c r="G40" s="488">
        <v>19006128.719999999</v>
      </c>
      <c r="H40" s="690">
        <v>100.17525035591657</v>
      </c>
      <c r="I40" s="691">
        <v>98.706297447628614</v>
      </c>
      <c r="K40" s="888"/>
      <c r="L40" s="897"/>
      <c r="M40" s="270"/>
      <c r="N40" s="639" t="s">
        <v>70</v>
      </c>
      <c r="O40" s="275"/>
      <c r="P40" s="487">
        <v>12</v>
      </c>
      <c r="Q40" s="488">
        <v>343.74</v>
      </c>
      <c r="R40" s="690">
        <v>200</v>
      </c>
      <c r="S40" s="691">
        <v>381.00199512303254</v>
      </c>
    </row>
    <row r="41" spans="1:19" ht="17.25" customHeight="1">
      <c r="A41" s="813"/>
      <c r="B41" s="814"/>
      <c r="C41" s="444"/>
      <c r="D41" s="276" t="s">
        <v>34</v>
      </c>
      <c r="E41" s="276"/>
      <c r="F41" s="489">
        <v>105348</v>
      </c>
      <c r="G41" s="490">
        <v>5224645.8839999996</v>
      </c>
      <c r="H41" s="694">
        <v>114.13527480742354</v>
      </c>
      <c r="I41" s="695">
        <v>113.20879259059046</v>
      </c>
      <c r="K41" s="888"/>
      <c r="L41" s="898"/>
      <c r="M41" s="271"/>
      <c r="N41" s="276" t="s">
        <v>34</v>
      </c>
      <c r="O41" s="277"/>
      <c r="P41" s="489">
        <v>0</v>
      </c>
      <c r="Q41" s="490">
        <v>0</v>
      </c>
      <c r="R41" s="694" t="s">
        <v>211</v>
      </c>
      <c r="S41" s="695" t="s">
        <v>211</v>
      </c>
    </row>
    <row r="42" spans="1:19" ht="17.25" customHeight="1">
      <c r="A42" s="817" t="s">
        <v>303</v>
      </c>
      <c r="B42" s="825"/>
      <c r="C42" s="486"/>
      <c r="D42" s="274" t="s">
        <v>368</v>
      </c>
      <c r="E42" s="274"/>
      <c r="F42" s="487">
        <v>-53</v>
      </c>
      <c r="G42" s="488">
        <v>-1040.472</v>
      </c>
      <c r="H42" s="690">
        <v>29.943502824858758</v>
      </c>
      <c r="I42" s="691">
        <v>11.016753539538344</v>
      </c>
      <c r="K42" s="888"/>
      <c r="L42" s="800" t="s">
        <v>620</v>
      </c>
      <c r="M42" s="270"/>
      <c r="N42" s="278" t="s">
        <v>368</v>
      </c>
      <c r="O42" s="275"/>
      <c r="P42" s="487">
        <v>47193</v>
      </c>
      <c r="Q42" s="488">
        <v>3467762.6469999999</v>
      </c>
      <c r="R42" s="690">
        <v>99.737937739078973</v>
      </c>
      <c r="S42" s="691">
        <v>99.968420155388031</v>
      </c>
    </row>
    <row r="43" spans="1:19" ht="17.25" customHeight="1">
      <c r="A43" s="884"/>
      <c r="B43" s="883"/>
      <c r="C43" s="486"/>
      <c r="D43" s="274" t="s">
        <v>31</v>
      </c>
      <c r="E43" s="274"/>
      <c r="F43" s="487">
        <v>-21</v>
      </c>
      <c r="G43" s="488">
        <v>-485.87299999999999</v>
      </c>
      <c r="H43" s="690">
        <v>29.166666666666668</v>
      </c>
      <c r="I43" s="691">
        <v>6.9762550059816197</v>
      </c>
      <c r="K43" s="888"/>
      <c r="L43" s="885"/>
      <c r="M43" s="270"/>
      <c r="N43" s="274" t="s">
        <v>31</v>
      </c>
      <c r="O43" s="275"/>
      <c r="P43" s="487">
        <v>47168</v>
      </c>
      <c r="Q43" s="488">
        <v>3044199.7119999998</v>
      </c>
      <c r="R43" s="690">
        <v>99.77999661533255</v>
      </c>
      <c r="S43" s="691">
        <v>99.698815979310496</v>
      </c>
    </row>
    <row r="44" spans="1:19" ht="17.25" customHeight="1">
      <c r="A44" s="884"/>
      <c r="B44" s="883"/>
      <c r="C44" s="486"/>
      <c r="D44" s="274" t="s">
        <v>32</v>
      </c>
      <c r="E44" s="274"/>
      <c r="F44" s="487">
        <v>-12</v>
      </c>
      <c r="G44" s="488">
        <v>-309.94299999999998</v>
      </c>
      <c r="H44" s="690">
        <v>50</v>
      </c>
      <c r="I44" s="691">
        <v>23.929831008881916</v>
      </c>
      <c r="K44" s="888"/>
      <c r="L44" s="885"/>
      <c r="M44" s="270"/>
      <c r="N44" s="274" t="s">
        <v>32</v>
      </c>
      <c r="O44" s="275"/>
      <c r="P44" s="487">
        <v>3</v>
      </c>
      <c r="Q44" s="488">
        <v>11.307</v>
      </c>
      <c r="R44" s="690">
        <v>150</v>
      </c>
      <c r="S44" s="691">
        <v>136.88861985472155</v>
      </c>
    </row>
    <row r="45" spans="1:19" ht="17.25" customHeight="1">
      <c r="A45" s="884"/>
      <c r="B45" s="883"/>
      <c r="C45" s="486"/>
      <c r="D45" s="274" t="s">
        <v>33</v>
      </c>
      <c r="E45" s="274"/>
      <c r="F45" s="487">
        <v>-20</v>
      </c>
      <c r="G45" s="488">
        <v>-237.816</v>
      </c>
      <c r="H45" s="690">
        <v>24.691358024691358</v>
      </c>
      <c r="I45" s="691">
        <v>20.339400532654601</v>
      </c>
      <c r="K45" s="888"/>
      <c r="L45" s="885"/>
      <c r="M45" s="270"/>
      <c r="N45" s="274" t="s">
        <v>33</v>
      </c>
      <c r="O45" s="275"/>
      <c r="P45" s="487">
        <v>22</v>
      </c>
      <c r="Q45" s="488">
        <v>174.99600000000001</v>
      </c>
      <c r="R45" s="690">
        <v>51.162790697674424</v>
      </c>
      <c r="S45" s="691">
        <v>69.042302199146221</v>
      </c>
    </row>
    <row r="46" spans="1:19" ht="17.25" customHeight="1">
      <c r="A46" s="884"/>
      <c r="B46" s="883"/>
      <c r="C46" s="486"/>
      <c r="D46" s="639" t="s">
        <v>70</v>
      </c>
      <c r="E46" s="274"/>
      <c r="F46" s="487">
        <v>-1</v>
      </c>
      <c r="G46" s="488">
        <v>-6.84</v>
      </c>
      <c r="H46" s="690">
        <v>100</v>
      </c>
      <c r="I46" s="691">
        <v>44.618395303326807</v>
      </c>
      <c r="K46" s="888"/>
      <c r="L46" s="885"/>
      <c r="M46" s="270"/>
      <c r="N46" s="639" t="s">
        <v>70</v>
      </c>
      <c r="O46" s="275"/>
      <c r="P46" s="487">
        <v>22064</v>
      </c>
      <c r="Q46" s="488">
        <v>423376.63199999998</v>
      </c>
      <c r="R46" s="690">
        <v>102.70446399478656</v>
      </c>
      <c r="S46" s="691">
        <v>101.96924216332275</v>
      </c>
    </row>
    <row r="47" spans="1:19" ht="17.25" customHeight="1">
      <c r="A47" s="826"/>
      <c r="B47" s="828"/>
      <c r="C47" s="444"/>
      <c r="D47" s="276" t="s">
        <v>34</v>
      </c>
      <c r="E47" s="276"/>
      <c r="F47" s="489">
        <v>0</v>
      </c>
      <c r="G47" s="490">
        <v>0</v>
      </c>
      <c r="H47" s="694" t="s">
        <v>211</v>
      </c>
      <c r="I47" s="695" t="s">
        <v>211</v>
      </c>
      <c r="K47" s="889"/>
      <c r="L47" s="886"/>
      <c r="M47" s="271"/>
      <c r="N47" s="276" t="s">
        <v>34</v>
      </c>
      <c r="O47" s="277"/>
      <c r="P47" s="489">
        <v>0</v>
      </c>
      <c r="Q47" s="490">
        <v>0</v>
      </c>
      <c r="R47" s="694" t="s">
        <v>211</v>
      </c>
      <c r="S47" s="695" t="s">
        <v>211</v>
      </c>
    </row>
    <row r="48" spans="1:19" ht="17.25" customHeight="1">
      <c r="A48" s="866" t="s">
        <v>373</v>
      </c>
      <c r="B48" s="867"/>
      <c r="C48" s="486"/>
      <c r="D48" s="274" t="s">
        <v>368</v>
      </c>
      <c r="E48" s="274"/>
      <c r="F48" s="487">
        <v>893146</v>
      </c>
      <c r="G48" s="488">
        <v>10985257.982000001</v>
      </c>
      <c r="H48" s="690">
        <v>102.0137861715676</v>
      </c>
      <c r="I48" s="691">
        <v>101.00676477356807</v>
      </c>
      <c r="K48" s="887" t="s">
        <v>374</v>
      </c>
      <c r="L48" s="806" t="s">
        <v>375</v>
      </c>
      <c r="M48" s="270"/>
      <c r="N48" s="274" t="s">
        <v>368</v>
      </c>
      <c r="O48" s="275"/>
      <c r="P48" s="487">
        <v>17461</v>
      </c>
      <c r="Q48" s="488">
        <v>1015869.921</v>
      </c>
      <c r="R48" s="690">
        <v>95.992303463441459</v>
      </c>
      <c r="S48" s="691">
        <v>108.9080875812306</v>
      </c>
    </row>
    <row r="49" spans="1:19" ht="17.25" customHeight="1">
      <c r="A49" s="866"/>
      <c r="B49" s="867"/>
      <c r="C49" s="486"/>
      <c r="D49" s="274" t="s">
        <v>31</v>
      </c>
      <c r="E49" s="274"/>
      <c r="F49" s="487">
        <v>452959</v>
      </c>
      <c r="G49" s="488">
        <v>7631309.0379999997</v>
      </c>
      <c r="H49" s="690">
        <v>100.20551733292038</v>
      </c>
      <c r="I49" s="691">
        <v>99.563821217864273</v>
      </c>
      <c r="K49" s="888"/>
      <c r="L49" s="808"/>
      <c r="M49" s="270"/>
      <c r="N49" s="274" t="s">
        <v>31</v>
      </c>
      <c r="O49" s="275"/>
      <c r="P49" s="487">
        <v>13407</v>
      </c>
      <c r="Q49" s="488">
        <v>890952.33299999998</v>
      </c>
      <c r="R49" s="690">
        <v>95.860145860145863</v>
      </c>
      <c r="S49" s="691">
        <v>110.95815110865266</v>
      </c>
    </row>
    <row r="50" spans="1:19" ht="17.25" customHeight="1">
      <c r="A50" s="866"/>
      <c r="B50" s="867"/>
      <c r="C50" s="486"/>
      <c r="D50" s="274" t="s">
        <v>32</v>
      </c>
      <c r="E50" s="274"/>
      <c r="F50" s="487">
        <v>205890</v>
      </c>
      <c r="G50" s="488">
        <v>1976462.9169999999</v>
      </c>
      <c r="H50" s="690">
        <v>106.58652875491154</v>
      </c>
      <c r="I50" s="691">
        <v>104.9406421681071</v>
      </c>
      <c r="K50" s="888"/>
      <c r="L50" s="808"/>
      <c r="M50" s="270"/>
      <c r="N50" s="274" t="s">
        <v>32</v>
      </c>
      <c r="O50" s="275"/>
      <c r="P50" s="487">
        <v>98</v>
      </c>
      <c r="Q50" s="488">
        <v>1956.68</v>
      </c>
      <c r="R50" s="690">
        <v>118.07228915662651</v>
      </c>
      <c r="S50" s="691">
        <v>453.9544811266037</v>
      </c>
    </row>
    <row r="51" spans="1:19" ht="17.25" customHeight="1">
      <c r="A51" s="866"/>
      <c r="B51" s="867"/>
      <c r="C51" s="486"/>
      <c r="D51" s="274" t="s">
        <v>33</v>
      </c>
      <c r="E51" s="274"/>
      <c r="F51" s="487">
        <v>234271</v>
      </c>
      <c r="G51" s="488">
        <v>1287781.8810000001</v>
      </c>
      <c r="H51" s="690">
        <v>101.73664188438021</v>
      </c>
      <c r="I51" s="691">
        <v>104.4410181735922</v>
      </c>
      <c r="K51" s="888"/>
      <c r="L51" s="808"/>
      <c r="M51" s="270"/>
      <c r="N51" s="274" t="s">
        <v>33</v>
      </c>
      <c r="O51" s="275"/>
      <c r="P51" s="487">
        <v>3947</v>
      </c>
      <c r="Q51" s="488">
        <v>105101.35</v>
      </c>
      <c r="R51" s="690">
        <v>96.127618119824646</v>
      </c>
      <c r="S51" s="691">
        <v>91.765917667907857</v>
      </c>
    </row>
    <row r="52" spans="1:19" ht="17.25" customHeight="1">
      <c r="A52" s="866"/>
      <c r="B52" s="867"/>
      <c r="C52" s="486"/>
      <c r="D52" s="639" t="s">
        <v>70</v>
      </c>
      <c r="E52" s="274"/>
      <c r="F52" s="487">
        <v>9983</v>
      </c>
      <c r="G52" s="488">
        <v>85732.15</v>
      </c>
      <c r="H52" s="690">
        <v>98.441968247707322</v>
      </c>
      <c r="I52" s="691">
        <v>94.409823238364922</v>
      </c>
      <c r="K52" s="888"/>
      <c r="L52" s="808"/>
      <c r="M52" s="270"/>
      <c r="N52" s="639" t="s">
        <v>70</v>
      </c>
      <c r="O52" s="275"/>
      <c r="P52" s="487">
        <v>676</v>
      </c>
      <c r="Q52" s="488">
        <v>17072.227999999999</v>
      </c>
      <c r="R52" s="690">
        <v>111.73553719008265</v>
      </c>
      <c r="S52" s="691">
        <v>123.19916359623025</v>
      </c>
    </row>
    <row r="53" spans="1:19" ht="17.25" customHeight="1">
      <c r="A53" s="813"/>
      <c r="B53" s="814"/>
      <c r="C53" s="444"/>
      <c r="D53" s="276" t="s">
        <v>34</v>
      </c>
      <c r="E53" s="276"/>
      <c r="F53" s="489">
        <v>26</v>
      </c>
      <c r="G53" s="490">
        <v>3971.9960000000001</v>
      </c>
      <c r="H53" s="694">
        <v>56.521739130434781</v>
      </c>
      <c r="I53" s="695">
        <v>105.03355021425863</v>
      </c>
      <c r="K53" s="888"/>
      <c r="L53" s="807"/>
      <c r="M53" s="271"/>
      <c r="N53" s="276" t="s">
        <v>34</v>
      </c>
      <c r="O53" s="277"/>
      <c r="P53" s="489">
        <v>9</v>
      </c>
      <c r="Q53" s="490">
        <v>787.33</v>
      </c>
      <c r="R53" s="694">
        <v>60</v>
      </c>
      <c r="S53" s="695">
        <v>79.180369085332131</v>
      </c>
    </row>
    <row r="54" spans="1:19" ht="17.25" customHeight="1">
      <c r="A54" s="866" t="s">
        <v>302</v>
      </c>
      <c r="B54" s="883"/>
      <c r="C54" s="214"/>
      <c r="D54" s="274" t="s">
        <v>368</v>
      </c>
      <c r="E54" s="275"/>
      <c r="F54" s="487">
        <v>46103280</v>
      </c>
      <c r="G54" s="488">
        <v>1719349121.079</v>
      </c>
      <c r="H54" s="690">
        <v>102.32561587481635</v>
      </c>
      <c r="I54" s="691">
        <v>101.39158424591382</v>
      </c>
      <c r="K54" s="888"/>
      <c r="L54" s="890" t="s">
        <v>19</v>
      </c>
      <c r="M54" s="270"/>
      <c r="N54" s="274" t="s">
        <v>368</v>
      </c>
      <c r="O54" s="274"/>
      <c r="P54" s="487">
        <v>387189</v>
      </c>
      <c r="Q54" s="488">
        <v>6024611.6490000002</v>
      </c>
      <c r="R54" s="690">
        <v>90.5730687177184</v>
      </c>
      <c r="S54" s="691">
        <v>95.392017723304178</v>
      </c>
    </row>
    <row r="55" spans="1:19" ht="17.25" customHeight="1">
      <c r="A55" s="884"/>
      <c r="B55" s="883"/>
      <c r="C55" s="214"/>
      <c r="D55" s="274" t="s">
        <v>31</v>
      </c>
      <c r="E55" s="275"/>
      <c r="F55" s="487">
        <v>25548189</v>
      </c>
      <c r="G55" s="488">
        <v>1298181170.6830001</v>
      </c>
      <c r="H55" s="690">
        <v>101.28033764302798</v>
      </c>
      <c r="I55" s="691">
        <v>101.29736358226893</v>
      </c>
      <c r="K55" s="888"/>
      <c r="L55" s="891"/>
      <c r="M55" s="270"/>
      <c r="N55" s="274" t="s">
        <v>31</v>
      </c>
      <c r="O55" s="274"/>
      <c r="P55" s="487">
        <v>213462</v>
      </c>
      <c r="Q55" s="488">
        <v>4432983.7750000004</v>
      </c>
      <c r="R55" s="690">
        <v>90.198895447842233</v>
      </c>
      <c r="S55" s="691">
        <v>96.295892472529175</v>
      </c>
    </row>
    <row r="56" spans="1:19" ht="17.25" customHeight="1">
      <c r="A56" s="884"/>
      <c r="B56" s="883"/>
      <c r="C56" s="214"/>
      <c r="D56" s="274" t="s">
        <v>32</v>
      </c>
      <c r="E56" s="275"/>
      <c r="F56" s="487">
        <v>3648745</v>
      </c>
      <c r="G56" s="488">
        <v>67528949.266000003</v>
      </c>
      <c r="H56" s="690">
        <v>103.24817286915852</v>
      </c>
      <c r="I56" s="691">
        <v>100.84754964410871</v>
      </c>
      <c r="K56" s="888"/>
      <c r="L56" s="891"/>
      <c r="M56" s="270"/>
      <c r="N56" s="274" t="s">
        <v>32</v>
      </c>
      <c r="O56" s="274"/>
      <c r="P56" s="487">
        <v>31461</v>
      </c>
      <c r="Q56" s="488">
        <v>226666.77499999999</v>
      </c>
      <c r="R56" s="690">
        <v>90.93825875823795</v>
      </c>
      <c r="S56" s="691">
        <v>92.456319294559052</v>
      </c>
    </row>
    <row r="57" spans="1:19" ht="17.25" customHeight="1">
      <c r="A57" s="884"/>
      <c r="B57" s="883"/>
      <c r="C57" s="214"/>
      <c r="D57" s="274" t="s">
        <v>33</v>
      </c>
      <c r="E57" s="275"/>
      <c r="F57" s="487">
        <v>16800508</v>
      </c>
      <c r="G57" s="488">
        <v>272320588.89600003</v>
      </c>
      <c r="H57" s="690">
        <v>103.68324196832486</v>
      </c>
      <c r="I57" s="691">
        <v>102.28030597469217</v>
      </c>
      <c r="K57" s="888"/>
      <c r="L57" s="891"/>
      <c r="M57" s="270"/>
      <c r="N57" s="274" t="s">
        <v>33</v>
      </c>
      <c r="O57" s="274"/>
      <c r="P57" s="487">
        <v>141744</v>
      </c>
      <c r="Q57" s="488">
        <v>1158407.4680000001</v>
      </c>
      <c r="R57" s="690">
        <v>91.023747447374177</v>
      </c>
      <c r="S57" s="691">
        <v>93.055284169489482</v>
      </c>
    </row>
    <row r="58" spans="1:19" ht="17.25" customHeight="1">
      <c r="A58" s="884"/>
      <c r="B58" s="883"/>
      <c r="C58" s="214"/>
      <c r="D58" s="639" t="s">
        <v>70</v>
      </c>
      <c r="E58" s="275"/>
      <c r="F58" s="487">
        <v>1853753</v>
      </c>
      <c r="G58" s="488">
        <v>71691083.186000004</v>
      </c>
      <c r="H58" s="690">
        <v>99.341387095581396</v>
      </c>
      <c r="I58" s="691">
        <v>98.358048962912306</v>
      </c>
      <c r="K58" s="888"/>
      <c r="L58" s="891"/>
      <c r="M58" s="270"/>
      <c r="N58" s="639" t="s">
        <v>70</v>
      </c>
      <c r="O58" s="274"/>
      <c r="P58" s="487">
        <v>7384</v>
      </c>
      <c r="Q58" s="488">
        <v>175023.91</v>
      </c>
      <c r="R58" s="690">
        <v>92.845467119326045</v>
      </c>
      <c r="S58" s="691">
        <v>93.373856461223554</v>
      </c>
    </row>
    <row r="59" spans="1:19" ht="17.25" customHeight="1">
      <c r="A59" s="826"/>
      <c r="B59" s="828"/>
      <c r="C59" s="273"/>
      <c r="D59" s="276" t="s">
        <v>34</v>
      </c>
      <c r="E59" s="277"/>
      <c r="F59" s="489">
        <v>105838</v>
      </c>
      <c r="G59" s="490">
        <v>9627329.0480000004</v>
      </c>
      <c r="H59" s="694">
        <v>114.29713063855982</v>
      </c>
      <c r="I59" s="695">
        <v>118.88538378999473</v>
      </c>
      <c r="K59" s="889"/>
      <c r="L59" s="892"/>
      <c r="M59" s="271"/>
      <c r="N59" s="276" t="s">
        <v>34</v>
      </c>
      <c r="O59" s="276"/>
      <c r="P59" s="489">
        <v>522</v>
      </c>
      <c r="Q59" s="490">
        <v>31529.721000000001</v>
      </c>
      <c r="R59" s="694">
        <v>101.75438596491229</v>
      </c>
      <c r="S59" s="695">
        <v>90.947751453431763</v>
      </c>
    </row>
    <row r="60" spans="1:19" ht="18.95" customHeight="1">
      <c r="A60" s="186" t="s">
        <v>79</v>
      </c>
      <c r="B60" s="701"/>
      <c r="C60" s="486"/>
      <c r="D60" s="274"/>
      <c r="E60" s="274"/>
      <c r="F60" s="702"/>
      <c r="G60" s="702"/>
      <c r="H60" s="703"/>
      <c r="I60" s="703"/>
      <c r="K60" s="704"/>
      <c r="L60" s="705"/>
      <c r="M60" s="482"/>
      <c r="N60" s="274"/>
      <c r="O60" s="274"/>
      <c r="P60" s="702"/>
      <c r="Q60" s="702"/>
      <c r="R60" s="703"/>
      <c r="S60" s="703"/>
    </row>
    <row r="61" spans="1:19" ht="13.5" customHeight="1"/>
    <row r="62" spans="1:19" ht="22.5" customHeight="1">
      <c r="A62" s="879" t="s">
        <v>684</v>
      </c>
      <c r="B62" s="879"/>
      <c r="C62" s="879"/>
      <c r="D62" s="879"/>
      <c r="E62" s="879"/>
      <c r="F62" s="879"/>
      <c r="G62" s="879"/>
      <c r="H62" s="879"/>
      <c r="I62" s="879"/>
      <c r="J62" s="879"/>
      <c r="K62" s="879"/>
      <c r="L62" s="879"/>
      <c r="M62" s="879"/>
      <c r="N62" s="879"/>
      <c r="O62" s="879"/>
      <c r="P62" s="879"/>
      <c r="Q62" s="879"/>
      <c r="R62" s="879"/>
      <c r="S62" s="879"/>
    </row>
    <row r="63" spans="1:19">
      <c r="R63" s="872" t="s">
        <v>207</v>
      </c>
      <c r="S63" s="872" t="s">
        <v>213</v>
      </c>
    </row>
    <row r="64" spans="1:19" ht="17.25" customHeight="1">
      <c r="A64" s="817" t="s">
        <v>395</v>
      </c>
      <c r="B64" s="824"/>
      <c r="C64" s="824"/>
      <c r="D64" s="824"/>
      <c r="E64" s="825"/>
      <c r="F64" s="881" t="s">
        <v>24</v>
      </c>
      <c r="G64" s="882"/>
      <c r="H64" s="881" t="s">
        <v>683</v>
      </c>
      <c r="I64" s="882"/>
      <c r="J64" s="482"/>
      <c r="K64" s="817" t="s">
        <v>395</v>
      </c>
      <c r="L64" s="824"/>
      <c r="M64" s="824"/>
      <c r="N64" s="824"/>
      <c r="O64" s="825"/>
      <c r="P64" s="881" t="s">
        <v>24</v>
      </c>
      <c r="Q64" s="882"/>
      <c r="R64" s="881" t="s">
        <v>683</v>
      </c>
      <c r="S64" s="882"/>
    </row>
    <row r="65" spans="1:19" ht="17.25" customHeight="1">
      <c r="A65" s="826"/>
      <c r="B65" s="827"/>
      <c r="C65" s="827"/>
      <c r="D65" s="827"/>
      <c r="E65" s="828"/>
      <c r="F65" s="192" t="s">
        <v>25</v>
      </c>
      <c r="G65" s="192" t="s">
        <v>26</v>
      </c>
      <c r="H65" s="192" t="s">
        <v>25</v>
      </c>
      <c r="I65" s="192" t="s">
        <v>26</v>
      </c>
      <c r="J65" s="214"/>
      <c r="K65" s="826"/>
      <c r="L65" s="827"/>
      <c r="M65" s="827"/>
      <c r="N65" s="827"/>
      <c r="O65" s="828"/>
      <c r="P65" s="192" t="s">
        <v>25</v>
      </c>
      <c r="Q65" s="192" t="s">
        <v>26</v>
      </c>
      <c r="R65" s="192" t="s">
        <v>25</v>
      </c>
      <c r="S65" s="192" t="s">
        <v>26</v>
      </c>
    </row>
    <row r="66" spans="1:19" ht="17.25" customHeight="1">
      <c r="A66" s="876" t="s">
        <v>376</v>
      </c>
      <c r="B66" s="890" t="s">
        <v>377</v>
      </c>
      <c r="C66" s="190"/>
      <c r="D66" s="483"/>
      <c r="E66" s="485"/>
      <c r="F66" s="384" t="s">
        <v>27</v>
      </c>
      <c r="G66" s="197" t="s">
        <v>28</v>
      </c>
      <c r="H66" s="384" t="s">
        <v>29</v>
      </c>
      <c r="I66" s="197" t="s">
        <v>29</v>
      </c>
      <c r="J66" s="493"/>
      <c r="K66" s="817" t="s">
        <v>381</v>
      </c>
      <c r="L66" s="818"/>
      <c r="M66" s="190"/>
      <c r="N66" s="483"/>
      <c r="O66" s="485"/>
      <c r="P66" s="384" t="s">
        <v>27</v>
      </c>
      <c r="Q66" s="197" t="s">
        <v>28</v>
      </c>
      <c r="R66" s="384" t="s">
        <v>29</v>
      </c>
      <c r="S66" s="197" t="s">
        <v>29</v>
      </c>
    </row>
    <row r="67" spans="1:19" ht="17.25" customHeight="1">
      <c r="A67" s="877"/>
      <c r="B67" s="891"/>
      <c r="C67" s="270"/>
      <c r="D67" s="274" t="s">
        <v>368</v>
      </c>
      <c r="E67" s="275"/>
      <c r="F67" s="487">
        <v>13735</v>
      </c>
      <c r="G67" s="488">
        <v>4878109.375</v>
      </c>
      <c r="H67" s="690">
        <v>98.962461272425969</v>
      </c>
      <c r="I67" s="691">
        <v>102.53003968905807</v>
      </c>
      <c r="J67" s="494"/>
      <c r="K67" s="866"/>
      <c r="L67" s="867"/>
      <c r="M67" s="214"/>
      <c r="N67" s="274" t="s">
        <v>368</v>
      </c>
      <c r="O67" s="275"/>
      <c r="P67" s="487">
        <v>-8</v>
      </c>
      <c r="Q67" s="488">
        <v>-15.282</v>
      </c>
      <c r="R67" s="690">
        <v>80</v>
      </c>
      <c r="S67" s="691">
        <v>72.512455516014242</v>
      </c>
    </row>
    <row r="68" spans="1:19" s="215" customFormat="1" ht="17.25" customHeight="1">
      <c r="A68" s="877"/>
      <c r="B68" s="891"/>
      <c r="C68" s="270"/>
      <c r="D68" s="274" t="s">
        <v>31</v>
      </c>
      <c r="E68" s="275"/>
      <c r="F68" s="487">
        <v>13488</v>
      </c>
      <c r="G68" s="488">
        <v>4461427.12</v>
      </c>
      <c r="H68" s="690">
        <v>99.103600293901536</v>
      </c>
      <c r="I68" s="691">
        <v>103.14177164851111</v>
      </c>
      <c r="J68" s="494"/>
      <c r="K68" s="866"/>
      <c r="L68" s="867"/>
      <c r="M68" s="214"/>
      <c r="N68" s="274" t="s">
        <v>31</v>
      </c>
      <c r="O68" s="275"/>
      <c r="P68" s="487">
        <v>-5</v>
      </c>
      <c r="Q68" s="488">
        <v>-7.8520000000000003</v>
      </c>
      <c r="R68" s="690">
        <v>125</v>
      </c>
      <c r="S68" s="691">
        <v>52.59209645010047</v>
      </c>
    </row>
    <row r="69" spans="1:19" ht="17.25" customHeight="1">
      <c r="A69" s="877"/>
      <c r="B69" s="891"/>
      <c r="C69" s="270"/>
      <c r="D69" s="274" t="s">
        <v>32</v>
      </c>
      <c r="E69" s="275"/>
      <c r="F69" s="487">
        <v>247</v>
      </c>
      <c r="G69" s="488">
        <v>3259.9589999999998</v>
      </c>
      <c r="H69" s="690">
        <v>91.821561338289953</v>
      </c>
      <c r="I69" s="691">
        <v>90.325817077945231</v>
      </c>
      <c r="J69" s="494"/>
      <c r="K69" s="866"/>
      <c r="L69" s="867"/>
      <c r="M69" s="214"/>
      <c r="N69" s="274" t="s">
        <v>32</v>
      </c>
      <c r="O69" s="275"/>
      <c r="P69" s="487">
        <v>-3</v>
      </c>
      <c r="Q69" s="488">
        <v>-7.43</v>
      </c>
      <c r="R69" s="690">
        <v>300</v>
      </c>
      <c r="S69" s="691">
        <v>218.52941176470586</v>
      </c>
    </row>
    <row r="70" spans="1:19" ht="17.25" customHeight="1">
      <c r="A70" s="877"/>
      <c r="B70" s="891"/>
      <c r="C70" s="270"/>
      <c r="D70" s="274" t="s">
        <v>33</v>
      </c>
      <c r="E70" s="275"/>
      <c r="F70" s="487">
        <v>0</v>
      </c>
      <c r="G70" s="488">
        <v>0</v>
      </c>
      <c r="H70" s="690" t="s">
        <v>211</v>
      </c>
      <c r="I70" s="691" t="s">
        <v>211</v>
      </c>
      <c r="J70" s="494"/>
      <c r="K70" s="866"/>
      <c r="L70" s="867"/>
      <c r="M70" s="214"/>
      <c r="N70" s="274" t="s">
        <v>33</v>
      </c>
      <c r="O70" s="275"/>
      <c r="P70" s="487">
        <v>0</v>
      </c>
      <c r="Q70" s="488">
        <v>0</v>
      </c>
      <c r="R70" s="690" t="s">
        <v>211</v>
      </c>
      <c r="S70" s="691" t="s">
        <v>211</v>
      </c>
    </row>
    <row r="71" spans="1:19" ht="17.25" customHeight="1">
      <c r="A71" s="877"/>
      <c r="B71" s="891"/>
      <c r="C71" s="270"/>
      <c r="D71" s="639" t="s">
        <v>70</v>
      </c>
      <c r="E71" s="275"/>
      <c r="F71" s="487">
        <v>12714</v>
      </c>
      <c r="G71" s="488">
        <v>413422.29599999997</v>
      </c>
      <c r="H71" s="690">
        <v>99.018691588785046</v>
      </c>
      <c r="I71" s="691">
        <v>96.45905178502197</v>
      </c>
      <c r="J71" s="494"/>
      <c r="K71" s="866"/>
      <c r="L71" s="867"/>
      <c r="M71" s="214"/>
      <c r="N71" s="639" t="s">
        <v>70</v>
      </c>
      <c r="O71" s="275"/>
      <c r="P71" s="487">
        <v>0</v>
      </c>
      <c r="Q71" s="488">
        <v>0</v>
      </c>
      <c r="R71" s="690" t="s">
        <v>211</v>
      </c>
      <c r="S71" s="691" t="s">
        <v>211</v>
      </c>
    </row>
    <row r="72" spans="1:19" ht="17.25" customHeight="1">
      <c r="A72" s="878"/>
      <c r="B72" s="892"/>
      <c r="C72" s="271"/>
      <c r="D72" s="276" t="s">
        <v>34</v>
      </c>
      <c r="E72" s="277"/>
      <c r="F72" s="489">
        <v>0</v>
      </c>
      <c r="G72" s="490">
        <v>0</v>
      </c>
      <c r="H72" s="694" t="s">
        <v>211</v>
      </c>
      <c r="I72" s="695" t="s">
        <v>211</v>
      </c>
      <c r="J72" s="494"/>
      <c r="K72" s="868"/>
      <c r="L72" s="869"/>
      <c r="M72" s="273"/>
      <c r="N72" s="276" t="s">
        <v>34</v>
      </c>
      <c r="O72" s="277"/>
      <c r="P72" s="489">
        <v>0</v>
      </c>
      <c r="Q72" s="490">
        <v>0</v>
      </c>
      <c r="R72" s="694" t="s">
        <v>211</v>
      </c>
      <c r="S72" s="695" t="s">
        <v>211</v>
      </c>
    </row>
    <row r="73" spans="1:19" ht="17.25" customHeight="1">
      <c r="A73" s="866" t="s">
        <v>378</v>
      </c>
      <c r="B73" s="867"/>
      <c r="C73" s="214"/>
      <c r="D73" s="274" t="s">
        <v>368</v>
      </c>
      <c r="E73" s="275"/>
      <c r="F73" s="487">
        <v>0</v>
      </c>
      <c r="G73" s="488">
        <v>0</v>
      </c>
      <c r="H73" s="690" t="s">
        <v>211</v>
      </c>
      <c r="I73" s="691" t="s">
        <v>211</v>
      </c>
      <c r="J73" s="494"/>
      <c r="K73" s="866" t="s">
        <v>44</v>
      </c>
      <c r="L73" s="867"/>
      <c r="M73" s="214"/>
      <c r="N73" s="274" t="s">
        <v>368</v>
      </c>
      <c r="O73" s="275"/>
      <c r="P73" s="487">
        <v>2942011</v>
      </c>
      <c r="Q73" s="488">
        <v>46055213.616999999</v>
      </c>
      <c r="R73" s="690">
        <v>81.883109653932422</v>
      </c>
      <c r="S73" s="691">
        <v>81.598123701202837</v>
      </c>
    </row>
    <row r="74" spans="1:19" ht="17.25" customHeight="1">
      <c r="A74" s="866"/>
      <c r="B74" s="867"/>
      <c r="C74" s="214"/>
      <c r="D74" s="274" t="s">
        <v>31</v>
      </c>
      <c r="E74" s="275"/>
      <c r="F74" s="487">
        <v>0</v>
      </c>
      <c r="G74" s="488">
        <v>0</v>
      </c>
      <c r="H74" s="690" t="s">
        <v>211</v>
      </c>
      <c r="I74" s="691" t="s">
        <v>211</v>
      </c>
      <c r="J74" s="494"/>
      <c r="K74" s="866"/>
      <c r="L74" s="867"/>
      <c r="M74" s="214"/>
      <c r="N74" s="274" t="s">
        <v>31</v>
      </c>
      <c r="O74" s="275"/>
      <c r="P74" s="487">
        <v>1281784</v>
      </c>
      <c r="Q74" s="488">
        <v>22961381.407000002</v>
      </c>
      <c r="R74" s="690">
        <v>83.028821426859494</v>
      </c>
      <c r="S74" s="691">
        <v>81.122238684279154</v>
      </c>
    </row>
    <row r="75" spans="1:19" ht="17.25" customHeight="1">
      <c r="A75" s="866"/>
      <c r="B75" s="867"/>
      <c r="C75" s="214"/>
      <c r="D75" s="274" t="s">
        <v>32</v>
      </c>
      <c r="E75" s="275"/>
      <c r="F75" s="487">
        <v>0</v>
      </c>
      <c r="G75" s="488">
        <v>0</v>
      </c>
      <c r="H75" s="690" t="s">
        <v>211</v>
      </c>
      <c r="I75" s="691" t="s">
        <v>211</v>
      </c>
      <c r="J75" s="494"/>
      <c r="K75" s="866"/>
      <c r="L75" s="867"/>
      <c r="M75" s="214"/>
      <c r="N75" s="274" t="s">
        <v>32</v>
      </c>
      <c r="O75" s="275"/>
      <c r="P75" s="487">
        <v>4772</v>
      </c>
      <c r="Q75" s="488">
        <v>24838.628000000001</v>
      </c>
      <c r="R75" s="690">
        <v>90.498767305139395</v>
      </c>
      <c r="S75" s="691">
        <v>93.31095900451092</v>
      </c>
    </row>
    <row r="76" spans="1:19" ht="17.25" customHeight="1">
      <c r="A76" s="866"/>
      <c r="B76" s="867"/>
      <c r="C76" s="214"/>
      <c r="D76" s="274" t="s">
        <v>33</v>
      </c>
      <c r="E76" s="275"/>
      <c r="F76" s="487">
        <v>0</v>
      </c>
      <c r="G76" s="488">
        <v>0</v>
      </c>
      <c r="H76" s="690" t="s">
        <v>211</v>
      </c>
      <c r="I76" s="691" t="s">
        <v>211</v>
      </c>
      <c r="J76" s="494"/>
      <c r="K76" s="866"/>
      <c r="L76" s="867"/>
      <c r="M76" s="214"/>
      <c r="N76" s="274" t="s">
        <v>33</v>
      </c>
      <c r="O76" s="275"/>
      <c r="P76" s="487">
        <v>1612618</v>
      </c>
      <c r="Q76" s="488">
        <v>21014632.868999999</v>
      </c>
      <c r="R76" s="690">
        <v>81.001196971957299</v>
      </c>
      <c r="S76" s="691">
        <v>82.340183171762078</v>
      </c>
    </row>
    <row r="77" spans="1:19" ht="17.25" customHeight="1">
      <c r="A77" s="866"/>
      <c r="B77" s="867"/>
      <c r="C77" s="214"/>
      <c r="D77" s="639" t="s">
        <v>70</v>
      </c>
      <c r="E77" s="275"/>
      <c r="F77" s="487">
        <v>0</v>
      </c>
      <c r="G77" s="488">
        <v>0</v>
      </c>
      <c r="H77" s="690" t="s">
        <v>211</v>
      </c>
      <c r="I77" s="691" t="s">
        <v>211</v>
      </c>
      <c r="J77" s="494"/>
      <c r="K77" s="866"/>
      <c r="L77" s="867"/>
      <c r="M77" s="214"/>
      <c r="N77" s="639" t="s">
        <v>70</v>
      </c>
      <c r="O77" s="275"/>
      <c r="P77" s="487">
        <v>95565</v>
      </c>
      <c r="Q77" s="488">
        <v>983782.59400000004</v>
      </c>
      <c r="R77" s="690">
        <v>79.026362794390053</v>
      </c>
      <c r="S77" s="691">
        <v>77.395870745998536</v>
      </c>
    </row>
    <row r="78" spans="1:19" ht="17.25" customHeight="1">
      <c r="A78" s="813"/>
      <c r="B78" s="814"/>
      <c r="C78" s="273"/>
      <c r="D78" s="276" t="s">
        <v>34</v>
      </c>
      <c r="E78" s="277"/>
      <c r="F78" s="489">
        <v>0</v>
      </c>
      <c r="G78" s="490">
        <v>0</v>
      </c>
      <c r="H78" s="694" t="s">
        <v>211</v>
      </c>
      <c r="I78" s="695" t="s">
        <v>211</v>
      </c>
      <c r="J78" s="494"/>
      <c r="K78" s="813"/>
      <c r="L78" s="814"/>
      <c r="M78" s="273"/>
      <c r="N78" s="276" t="s">
        <v>34</v>
      </c>
      <c r="O78" s="277"/>
      <c r="P78" s="489">
        <v>42837</v>
      </c>
      <c r="Q78" s="490">
        <v>1070578.1189999999</v>
      </c>
      <c r="R78" s="694">
        <v>80.781851097533377</v>
      </c>
      <c r="S78" s="695">
        <v>81.264776281711534</v>
      </c>
    </row>
    <row r="79" spans="1:19" ht="17.25" customHeight="1">
      <c r="A79" s="817" t="s">
        <v>379</v>
      </c>
      <c r="B79" s="818"/>
      <c r="C79" s="486"/>
      <c r="D79" s="274" t="s">
        <v>368</v>
      </c>
      <c r="E79" s="274"/>
      <c r="F79" s="487">
        <v>58950</v>
      </c>
      <c r="G79" s="488">
        <v>6584534.5599999996</v>
      </c>
      <c r="H79" s="690">
        <v>100.9832808003289</v>
      </c>
      <c r="I79" s="691">
        <v>102.17027093043302</v>
      </c>
      <c r="J79" s="494"/>
      <c r="K79" s="817" t="s">
        <v>380</v>
      </c>
      <c r="L79" s="818"/>
      <c r="M79" s="486"/>
      <c r="N79" s="274" t="s">
        <v>368</v>
      </c>
      <c r="O79" s="274"/>
      <c r="P79" s="487">
        <v>884097</v>
      </c>
      <c r="Q79" s="488">
        <v>21543013.592</v>
      </c>
      <c r="R79" s="690">
        <v>102.99023331019026</v>
      </c>
      <c r="S79" s="691">
        <v>96.835864863479415</v>
      </c>
    </row>
    <row r="80" spans="1:19" ht="17.25" customHeight="1">
      <c r="A80" s="866"/>
      <c r="B80" s="867"/>
      <c r="C80" s="486"/>
      <c r="D80" s="274" t="s">
        <v>31</v>
      </c>
      <c r="E80" s="274"/>
      <c r="F80" s="487">
        <v>58948</v>
      </c>
      <c r="G80" s="488">
        <v>6057627.3399999999</v>
      </c>
      <c r="H80" s="690">
        <v>100.99196491288185</v>
      </c>
      <c r="I80" s="691">
        <v>102.28539552449401</v>
      </c>
      <c r="J80" s="494"/>
      <c r="K80" s="866"/>
      <c r="L80" s="867"/>
      <c r="M80" s="486"/>
      <c r="N80" s="274" t="s">
        <v>31</v>
      </c>
      <c r="O80" s="274"/>
      <c r="P80" s="487">
        <v>516198</v>
      </c>
      <c r="Q80" s="488">
        <v>14644382.957</v>
      </c>
      <c r="R80" s="690">
        <v>105.07440933582212</v>
      </c>
      <c r="S80" s="691">
        <v>95.267308077192624</v>
      </c>
    </row>
    <row r="81" spans="1:19" ht="17.25" customHeight="1">
      <c r="A81" s="866"/>
      <c r="B81" s="867"/>
      <c r="C81" s="486"/>
      <c r="D81" s="274" t="s">
        <v>32</v>
      </c>
      <c r="E81" s="274"/>
      <c r="F81" s="487">
        <v>6</v>
      </c>
      <c r="G81" s="488">
        <v>5.5759999999999996</v>
      </c>
      <c r="H81" s="690">
        <v>200</v>
      </c>
      <c r="I81" s="691">
        <v>199.42775393419168</v>
      </c>
      <c r="J81" s="494"/>
      <c r="K81" s="866"/>
      <c r="L81" s="867"/>
      <c r="M81" s="486"/>
      <c r="N81" s="274" t="s">
        <v>32</v>
      </c>
      <c r="O81" s="274"/>
      <c r="P81" s="487">
        <v>4064</v>
      </c>
      <c r="Q81" s="488">
        <v>10553.928</v>
      </c>
      <c r="R81" s="690">
        <v>116.64753157290471</v>
      </c>
      <c r="S81" s="691">
        <v>103.89032241361879</v>
      </c>
    </row>
    <row r="82" spans="1:19" ht="17.25" customHeight="1">
      <c r="A82" s="866"/>
      <c r="B82" s="867"/>
      <c r="C82" s="486"/>
      <c r="D82" s="274" t="s">
        <v>33</v>
      </c>
      <c r="E82" s="274"/>
      <c r="F82" s="487">
        <v>-4</v>
      </c>
      <c r="G82" s="488">
        <v>-1.526</v>
      </c>
      <c r="H82" s="690" t="s">
        <v>211</v>
      </c>
      <c r="I82" s="691" t="s">
        <v>211</v>
      </c>
      <c r="J82" s="494"/>
      <c r="K82" s="866"/>
      <c r="L82" s="867"/>
      <c r="M82" s="486"/>
      <c r="N82" s="274" t="s">
        <v>33</v>
      </c>
      <c r="O82" s="274"/>
      <c r="P82" s="487">
        <v>328394</v>
      </c>
      <c r="Q82" s="488">
        <v>5656872.8540000003</v>
      </c>
      <c r="R82" s="690">
        <v>98.403756431270423</v>
      </c>
      <c r="S82" s="691">
        <v>99.099896229109973</v>
      </c>
    </row>
    <row r="83" spans="1:19" s="215" customFormat="1" ht="17.25" customHeight="1">
      <c r="A83" s="866"/>
      <c r="B83" s="867"/>
      <c r="C83" s="486"/>
      <c r="D83" s="639" t="s">
        <v>70</v>
      </c>
      <c r="E83" s="274"/>
      <c r="F83" s="487">
        <v>47774</v>
      </c>
      <c r="G83" s="488">
        <v>526903.17000000004</v>
      </c>
      <c r="H83" s="690">
        <v>101.8505095296977</v>
      </c>
      <c r="I83" s="691">
        <v>100.86490610192256</v>
      </c>
      <c r="J83" s="494"/>
      <c r="K83" s="866"/>
      <c r="L83" s="867"/>
      <c r="M83" s="486"/>
      <c r="N83" s="639" t="s">
        <v>70</v>
      </c>
      <c r="O83" s="274"/>
      <c r="P83" s="487">
        <v>56782</v>
      </c>
      <c r="Q83" s="488">
        <v>517603.48599999998</v>
      </c>
      <c r="R83" s="690">
        <v>98.516577892673112</v>
      </c>
      <c r="S83" s="691">
        <v>93.106250612219839</v>
      </c>
    </row>
    <row r="84" spans="1:19" s="215" customFormat="1" ht="17.25" customHeight="1">
      <c r="A84" s="813"/>
      <c r="B84" s="814"/>
      <c r="C84" s="444"/>
      <c r="D84" s="276" t="s">
        <v>34</v>
      </c>
      <c r="E84" s="276"/>
      <c r="F84" s="489">
        <v>0</v>
      </c>
      <c r="G84" s="490">
        <v>0</v>
      </c>
      <c r="H84" s="694" t="s">
        <v>211</v>
      </c>
      <c r="I84" s="695" t="s">
        <v>211</v>
      </c>
      <c r="J84" s="494"/>
      <c r="K84" s="813"/>
      <c r="L84" s="814"/>
      <c r="M84" s="444"/>
      <c r="N84" s="276" t="s">
        <v>34</v>
      </c>
      <c r="O84" s="276"/>
      <c r="P84" s="489">
        <v>35441</v>
      </c>
      <c r="Q84" s="490">
        <v>713600.36699999997</v>
      </c>
      <c r="R84" s="694">
        <v>118.31808773452627</v>
      </c>
      <c r="S84" s="695">
        <v>118.79278462852254</v>
      </c>
    </row>
    <row r="85" spans="1:19" s="215" customFormat="1" ht="17.25" customHeight="1">
      <c r="A85" s="817" t="s">
        <v>241</v>
      </c>
      <c r="B85" s="818"/>
      <c r="C85" s="486"/>
      <c r="D85" s="274" t="s">
        <v>368</v>
      </c>
      <c r="E85" s="274"/>
      <c r="F85" s="487">
        <v>221099</v>
      </c>
      <c r="G85" s="488">
        <v>6332389.7810000004</v>
      </c>
      <c r="H85" s="690">
        <v>101.82090308319324</v>
      </c>
      <c r="I85" s="691">
        <v>101.9818904687744</v>
      </c>
      <c r="J85" s="494"/>
      <c r="K85" s="817" t="s">
        <v>45</v>
      </c>
      <c r="L85" s="818"/>
      <c r="M85" s="272"/>
      <c r="N85" s="278" t="s">
        <v>368</v>
      </c>
      <c r="O85" s="279"/>
      <c r="P85" s="487">
        <v>503377</v>
      </c>
      <c r="Q85" s="488">
        <v>8668808.2430000007</v>
      </c>
      <c r="R85" s="690">
        <v>102.98894362969753</v>
      </c>
      <c r="S85" s="691">
        <v>103.90572967223764</v>
      </c>
    </row>
    <row r="86" spans="1:19" s="215" customFormat="1" ht="17.25" customHeight="1">
      <c r="A86" s="866"/>
      <c r="B86" s="867"/>
      <c r="C86" s="486"/>
      <c r="D86" s="274" t="s">
        <v>31</v>
      </c>
      <c r="E86" s="274"/>
      <c r="F86" s="487">
        <v>122930</v>
      </c>
      <c r="G86" s="488">
        <v>4453481.5590000004</v>
      </c>
      <c r="H86" s="690">
        <v>101.20944171380113</v>
      </c>
      <c r="I86" s="691">
        <v>102.51106191471284</v>
      </c>
      <c r="J86" s="494"/>
      <c r="K86" s="866"/>
      <c r="L86" s="867"/>
      <c r="M86" s="214"/>
      <c r="N86" s="274" t="s">
        <v>31</v>
      </c>
      <c r="O86" s="275"/>
      <c r="P86" s="487">
        <v>297920</v>
      </c>
      <c r="Q86" s="488">
        <v>6809404.6979999999</v>
      </c>
      <c r="R86" s="690">
        <v>102.72111658184726</v>
      </c>
      <c r="S86" s="691">
        <v>103.65645472924403</v>
      </c>
    </row>
    <row r="87" spans="1:19" s="215" customFormat="1" ht="17.25" customHeight="1">
      <c r="A87" s="866"/>
      <c r="B87" s="867"/>
      <c r="C87" s="486"/>
      <c r="D87" s="274" t="s">
        <v>32</v>
      </c>
      <c r="E87" s="274"/>
      <c r="F87" s="487">
        <v>14989</v>
      </c>
      <c r="G87" s="488">
        <v>289277.74400000001</v>
      </c>
      <c r="H87" s="690">
        <v>104.03248195446974</v>
      </c>
      <c r="I87" s="691">
        <v>104.00957260832469</v>
      </c>
      <c r="J87" s="494"/>
      <c r="K87" s="866"/>
      <c r="L87" s="867"/>
      <c r="M87" s="214"/>
      <c r="N87" s="274" t="s">
        <v>32</v>
      </c>
      <c r="O87" s="275"/>
      <c r="P87" s="487">
        <v>39542</v>
      </c>
      <c r="Q87" s="488">
        <v>348131.50099999999</v>
      </c>
      <c r="R87" s="690">
        <v>100.66188075963545</v>
      </c>
      <c r="S87" s="691">
        <v>98.690477440177872</v>
      </c>
    </row>
    <row r="88" spans="1:19" s="215" customFormat="1" ht="17.25" customHeight="1">
      <c r="A88" s="866"/>
      <c r="B88" s="867"/>
      <c r="C88" s="486"/>
      <c r="D88" s="274" t="s">
        <v>33</v>
      </c>
      <c r="E88" s="274"/>
      <c r="F88" s="487">
        <v>83031</v>
      </c>
      <c r="G88" s="488">
        <v>1447189.77</v>
      </c>
      <c r="H88" s="690">
        <v>102.41005463941686</v>
      </c>
      <c r="I88" s="691">
        <v>100.21105336562988</v>
      </c>
      <c r="J88" s="494"/>
      <c r="K88" s="866"/>
      <c r="L88" s="867"/>
      <c r="M88" s="214"/>
      <c r="N88" s="274" t="s">
        <v>33</v>
      </c>
      <c r="O88" s="275"/>
      <c r="P88" s="487">
        <v>165838</v>
      </c>
      <c r="Q88" s="488">
        <v>1135758.8870000001</v>
      </c>
      <c r="R88" s="690">
        <v>104.07088753757428</v>
      </c>
      <c r="S88" s="691">
        <v>106.90594450477013</v>
      </c>
    </row>
    <row r="89" spans="1:19" ht="17.25" customHeight="1">
      <c r="A89" s="866"/>
      <c r="B89" s="867"/>
      <c r="C89" s="486"/>
      <c r="D89" s="639" t="s">
        <v>70</v>
      </c>
      <c r="E89" s="274"/>
      <c r="F89" s="487">
        <v>4503</v>
      </c>
      <c r="G89" s="488">
        <v>129307.308</v>
      </c>
      <c r="H89" s="690">
        <v>104.09153952843273</v>
      </c>
      <c r="I89" s="691">
        <v>101.76988847831166</v>
      </c>
      <c r="J89" s="494"/>
      <c r="K89" s="866"/>
      <c r="L89" s="867"/>
      <c r="M89" s="214"/>
      <c r="N89" s="639" t="s">
        <v>70</v>
      </c>
      <c r="O89" s="275"/>
      <c r="P89" s="487">
        <v>12898</v>
      </c>
      <c r="Q89" s="488">
        <v>371668.31400000001</v>
      </c>
      <c r="R89" s="690">
        <v>106.14764216936878</v>
      </c>
      <c r="S89" s="691">
        <v>104.66139532264197</v>
      </c>
    </row>
    <row r="90" spans="1:19" ht="17.25" customHeight="1">
      <c r="A90" s="813"/>
      <c r="B90" s="814"/>
      <c r="C90" s="444"/>
      <c r="D90" s="276" t="s">
        <v>34</v>
      </c>
      <c r="E90" s="276"/>
      <c r="F90" s="489">
        <v>149</v>
      </c>
      <c r="G90" s="490">
        <v>13133.4</v>
      </c>
      <c r="H90" s="694">
        <v>74.874371859296488</v>
      </c>
      <c r="I90" s="695">
        <v>84.134259659642339</v>
      </c>
      <c r="J90" s="494"/>
      <c r="K90" s="813"/>
      <c r="L90" s="814"/>
      <c r="M90" s="273"/>
      <c r="N90" s="276" t="s">
        <v>34</v>
      </c>
      <c r="O90" s="277"/>
      <c r="P90" s="489">
        <v>77</v>
      </c>
      <c r="Q90" s="490">
        <v>3844.8429999999998</v>
      </c>
      <c r="R90" s="694">
        <v>71.962616822429908</v>
      </c>
      <c r="S90" s="695">
        <v>110.05232350120933</v>
      </c>
    </row>
    <row r="91" spans="1:19" ht="17.25" customHeight="1">
      <c r="A91" s="887" t="s">
        <v>229</v>
      </c>
      <c r="B91" s="808" t="s">
        <v>223</v>
      </c>
      <c r="C91" s="270"/>
      <c r="D91" s="274" t="s">
        <v>368</v>
      </c>
      <c r="E91" s="275"/>
      <c r="F91" s="487">
        <v>94898</v>
      </c>
      <c r="G91" s="488">
        <v>366649.40600000002</v>
      </c>
      <c r="H91" s="690">
        <v>99.59071446562001</v>
      </c>
      <c r="I91" s="691">
        <v>109.39015470245377</v>
      </c>
      <c r="J91" s="494"/>
      <c r="K91" s="817" t="s">
        <v>633</v>
      </c>
      <c r="L91" s="818"/>
      <c r="M91" s="272"/>
      <c r="N91" s="278" t="s">
        <v>368</v>
      </c>
      <c r="O91" s="279"/>
      <c r="P91" s="487">
        <v>1010185</v>
      </c>
      <c r="Q91" s="488">
        <v>11040239.323000001</v>
      </c>
      <c r="R91" s="690" t="s">
        <v>211</v>
      </c>
      <c r="S91" s="691" t="s">
        <v>211</v>
      </c>
    </row>
    <row r="92" spans="1:19" ht="17.25" customHeight="1">
      <c r="A92" s="888"/>
      <c r="B92" s="893"/>
      <c r="C92" s="491"/>
      <c r="D92" s="274" t="s">
        <v>31</v>
      </c>
      <c r="E92" s="275"/>
      <c r="F92" s="487">
        <v>59906</v>
      </c>
      <c r="G92" s="488">
        <v>284057.272</v>
      </c>
      <c r="H92" s="690">
        <v>100.2141255980461</v>
      </c>
      <c r="I92" s="691">
        <v>112.08280099969224</v>
      </c>
      <c r="J92" s="494"/>
      <c r="K92" s="866"/>
      <c r="L92" s="867"/>
      <c r="M92" s="214"/>
      <c r="N92" s="274" t="s">
        <v>31</v>
      </c>
      <c r="O92" s="275"/>
      <c r="P92" s="487">
        <v>579914</v>
      </c>
      <c r="Q92" s="488">
        <v>6036875.7300000004</v>
      </c>
      <c r="R92" s="690" t="s">
        <v>211</v>
      </c>
      <c r="S92" s="691" t="s">
        <v>211</v>
      </c>
    </row>
    <row r="93" spans="1:19" ht="17.25" customHeight="1">
      <c r="A93" s="888"/>
      <c r="B93" s="893"/>
      <c r="C93" s="491"/>
      <c r="D93" s="274" t="s">
        <v>32</v>
      </c>
      <c r="E93" s="275"/>
      <c r="F93" s="487">
        <v>2</v>
      </c>
      <c r="G93" s="488">
        <v>98.03</v>
      </c>
      <c r="H93" s="690">
        <v>25</v>
      </c>
      <c r="I93" s="691" t="s">
        <v>212</v>
      </c>
      <c r="J93" s="494"/>
      <c r="K93" s="866"/>
      <c r="L93" s="867"/>
      <c r="M93" s="214"/>
      <c r="N93" s="274" t="s">
        <v>32</v>
      </c>
      <c r="O93" s="275"/>
      <c r="P93" s="487">
        <v>1779</v>
      </c>
      <c r="Q93" s="488">
        <v>5512.7809999999999</v>
      </c>
      <c r="R93" s="690" t="s">
        <v>211</v>
      </c>
      <c r="S93" s="691" t="s">
        <v>211</v>
      </c>
    </row>
    <row r="94" spans="1:19" ht="17.25" customHeight="1">
      <c r="A94" s="888"/>
      <c r="B94" s="893"/>
      <c r="C94" s="491"/>
      <c r="D94" s="274" t="s">
        <v>33</v>
      </c>
      <c r="E94" s="275"/>
      <c r="F94" s="487">
        <v>34990</v>
      </c>
      <c r="G94" s="488">
        <v>82409.656000000003</v>
      </c>
      <c r="H94" s="690">
        <v>98.557827728015326</v>
      </c>
      <c r="I94" s="691">
        <v>100.9159226642581</v>
      </c>
      <c r="J94" s="494"/>
      <c r="K94" s="866"/>
      <c r="L94" s="867"/>
      <c r="M94" s="214"/>
      <c r="N94" s="274" t="s">
        <v>33</v>
      </c>
      <c r="O94" s="275"/>
      <c r="P94" s="487">
        <v>415861</v>
      </c>
      <c r="Q94" s="488">
        <v>4566527.1279999996</v>
      </c>
      <c r="R94" s="690" t="s">
        <v>211</v>
      </c>
      <c r="S94" s="691" t="s">
        <v>211</v>
      </c>
    </row>
    <row r="95" spans="1:19" ht="17.25" customHeight="1">
      <c r="A95" s="888"/>
      <c r="B95" s="893"/>
      <c r="C95" s="491"/>
      <c r="D95" s="639" t="s">
        <v>70</v>
      </c>
      <c r="E95" s="275"/>
      <c r="F95" s="487">
        <v>4</v>
      </c>
      <c r="G95" s="488">
        <v>84.447999999999993</v>
      </c>
      <c r="H95" s="690">
        <v>80</v>
      </c>
      <c r="I95" s="691">
        <v>124.84920165582496</v>
      </c>
      <c r="J95" s="494"/>
      <c r="K95" s="866"/>
      <c r="L95" s="867"/>
      <c r="M95" s="214"/>
      <c r="N95" s="639" t="s">
        <v>70</v>
      </c>
      <c r="O95" s="275"/>
      <c r="P95" s="487">
        <v>23213</v>
      </c>
      <c r="Q95" s="488">
        <v>124222.21</v>
      </c>
      <c r="R95" s="690" t="s">
        <v>211</v>
      </c>
      <c r="S95" s="691" t="s">
        <v>211</v>
      </c>
    </row>
    <row r="96" spans="1:19" ht="17.25" customHeight="1">
      <c r="A96" s="888"/>
      <c r="B96" s="894"/>
      <c r="C96" s="492"/>
      <c r="D96" s="276" t="s">
        <v>34</v>
      </c>
      <c r="E96" s="277"/>
      <c r="F96" s="489">
        <v>0</v>
      </c>
      <c r="G96" s="490">
        <v>0</v>
      </c>
      <c r="H96" s="694" t="s">
        <v>211</v>
      </c>
      <c r="I96" s="695" t="s">
        <v>211</v>
      </c>
      <c r="J96" s="494"/>
      <c r="K96" s="813"/>
      <c r="L96" s="814"/>
      <c r="M96" s="273"/>
      <c r="N96" s="276" t="s">
        <v>34</v>
      </c>
      <c r="O96" s="277"/>
      <c r="P96" s="489">
        <v>12631</v>
      </c>
      <c r="Q96" s="490">
        <v>307101.47399999999</v>
      </c>
      <c r="R96" s="694" t="s">
        <v>211</v>
      </c>
      <c r="S96" s="695" t="s">
        <v>211</v>
      </c>
    </row>
    <row r="97" spans="1:19" ht="17.25" customHeight="1">
      <c r="A97" s="888"/>
      <c r="B97" s="800" t="s">
        <v>224</v>
      </c>
      <c r="C97" s="270"/>
      <c r="D97" s="274" t="s">
        <v>368</v>
      </c>
      <c r="E97" s="274"/>
      <c r="F97" s="487">
        <v>7486</v>
      </c>
      <c r="G97" s="488">
        <v>2272719.2220000001</v>
      </c>
      <c r="H97" s="690">
        <v>89.055436592909828</v>
      </c>
      <c r="I97" s="691">
        <v>92.421313246035979</v>
      </c>
      <c r="J97" s="494"/>
      <c r="K97" s="817" t="s">
        <v>624</v>
      </c>
      <c r="L97" s="818"/>
      <c r="M97" s="272"/>
      <c r="N97" s="278" t="s">
        <v>368</v>
      </c>
      <c r="O97" s="279"/>
      <c r="P97" s="487">
        <v>2154</v>
      </c>
      <c r="Q97" s="488">
        <v>10657.076999999999</v>
      </c>
      <c r="R97" s="690">
        <v>240.67039106145251</v>
      </c>
      <c r="S97" s="691">
        <v>227.11022704678498</v>
      </c>
    </row>
    <row r="98" spans="1:19" ht="17.25" customHeight="1">
      <c r="A98" s="888"/>
      <c r="B98" s="895"/>
      <c r="C98" s="491"/>
      <c r="D98" s="274" t="s">
        <v>31</v>
      </c>
      <c r="E98" s="274"/>
      <c r="F98" s="487">
        <v>7430</v>
      </c>
      <c r="G98" s="488">
        <v>2068228.48</v>
      </c>
      <c r="H98" s="690">
        <v>89.3995909036217</v>
      </c>
      <c r="I98" s="691">
        <v>92.659835126391968</v>
      </c>
      <c r="J98" s="494"/>
      <c r="K98" s="866"/>
      <c r="L98" s="867"/>
      <c r="M98" s="214"/>
      <c r="N98" s="274" t="s">
        <v>31</v>
      </c>
      <c r="O98" s="275"/>
      <c r="P98" s="487">
        <v>2152</v>
      </c>
      <c r="Q98" s="488">
        <v>10654.040999999999</v>
      </c>
      <c r="R98" s="690">
        <v>240.44692737430168</v>
      </c>
      <c r="S98" s="691">
        <v>227.04552763161567</v>
      </c>
    </row>
    <row r="99" spans="1:19" ht="17.25" customHeight="1">
      <c r="A99" s="888"/>
      <c r="B99" s="895"/>
      <c r="C99" s="491"/>
      <c r="D99" s="274" t="s">
        <v>32</v>
      </c>
      <c r="E99" s="274"/>
      <c r="F99" s="487">
        <v>56</v>
      </c>
      <c r="G99" s="488">
        <v>291.38200000000001</v>
      </c>
      <c r="H99" s="690">
        <v>59.574468085106382</v>
      </c>
      <c r="I99" s="691">
        <v>26.54083432996649</v>
      </c>
      <c r="J99" s="494"/>
      <c r="K99" s="866"/>
      <c r="L99" s="867"/>
      <c r="M99" s="214"/>
      <c r="N99" s="274" t="s">
        <v>32</v>
      </c>
      <c r="O99" s="275"/>
      <c r="P99" s="487">
        <v>0</v>
      </c>
      <c r="Q99" s="488">
        <v>0</v>
      </c>
      <c r="R99" s="690" t="s">
        <v>211</v>
      </c>
      <c r="S99" s="691" t="s">
        <v>211</v>
      </c>
    </row>
    <row r="100" spans="1:19" ht="17.25" customHeight="1">
      <c r="A100" s="888"/>
      <c r="B100" s="895"/>
      <c r="C100" s="491"/>
      <c r="D100" s="274" t="s">
        <v>33</v>
      </c>
      <c r="E100" s="274"/>
      <c r="F100" s="487">
        <v>0</v>
      </c>
      <c r="G100" s="488">
        <v>0</v>
      </c>
      <c r="H100" s="690" t="s">
        <v>211</v>
      </c>
      <c r="I100" s="691" t="s">
        <v>211</v>
      </c>
      <c r="J100" s="494"/>
      <c r="K100" s="866"/>
      <c r="L100" s="867"/>
      <c r="M100" s="214"/>
      <c r="N100" s="274" t="s">
        <v>33</v>
      </c>
      <c r="O100" s="275"/>
      <c r="P100" s="487">
        <v>2</v>
      </c>
      <c r="Q100" s="488">
        <v>3.036</v>
      </c>
      <c r="R100" s="690" t="s">
        <v>211</v>
      </c>
      <c r="S100" s="691" t="s">
        <v>211</v>
      </c>
    </row>
    <row r="101" spans="1:19" ht="17.25" customHeight="1">
      <c r="A101" s="888"/>
      <c r="B101" s="895"/>
      <c r="C101" s="491"/>
      <c r="D101" s="639" t="s">
        <v>70</v>
      </c>
      <c r="E101" s="274"/>
      <c r="F101" s="487">
        <v>7219</v>
      </c>
      <c r="G101" s="488">
        <v>204199.36</v>
      </c>
      <c r="H101" s="690">
        <v>89.178505250154416</v>
      </c>
      <c r="I101" s="691">
        <v>90.385647641930206</v>
      </c>
      <c r="J101" s="494"/>
      <c r="K101" s="866"/>
      <c r="L101" s="867"/>
      <c r="M101" s="214"/>
      <c r="N101" s="639" t="s">
        <v>70</v>
      </c>
      <c r="O101" s="275"/>
      <c r="P101" s="487">
        <v>0</v>
      </c>
      <c r="Q101" s="488">
        <v>0</v>
      </c>
      <c r="R101" s="690" t="s">
        <v>211</v>
      </c>
      <c r="S101" s="691" t="s">
        <v>211</v>
      </c>
    </row>
    <row r="102" spans="1:19" ht="17.25" customHeight="1">
      <c r="A102" s="888"/>
      <c r="B102" s="848"/>
      <c r="C102" s="492"/>
      <c r="D102" s="276" t="s">
        <v>34</v>
      </c>
      <c r="E102" s="276"/>
      <c r="F102" s="489">
        <v>0</v>
      </c>
      <c r="G102" s="490">
        <v>0</v>
      </c>
      <c r="H102" s="694" t="s">
        <v>211</v>
      </c>
      <c r="I102" s="695" t="s">
        <v>211</v>
      </c>
      <c r="J102" s="494"/>
      <c r="K102" s="813"/>
      <c r="L102" s="814"/>
      <c r="M102" s="273"/>
      <c r="N102" s="276" t="s">
        <v>34</v>
      </c>
      <c r="O102" s="277"/>
      <c r="P102" s="489">
        <v>0</v>
      </c>
      <c r="Q102" s="490">
        <v>0</v>
      </c>
      <c r="R102" s="694" t="s">
        <v>211</v>
      </c>
      <c r="S102" s="695" t="s">
        <v>211</v>
      </c>
    </row>
    <row r="103" spans="1:19" ht="17.25" customHeight="1">
      <c r="A103" s="888"/>
      <c r="B103" s="873" t="s">
        <v>242</v>
      </c>
      <c r="C103" s="270"/>
      <c r="D103" s="274" t="s">
        <v>368</v>
      </c>
      <c r="E103" s="274"/>
      <c r="F103" s="487">
        <v>1</v>
      </c>
      <c r="G103" s="488">
        <v>66.284999999999997</v>
      </c>
      <c r="H103" s="690" t="s">
        <v>211</v>
      </c>
      <c r="I103" s="691" t="s">
        <v>211</v>
      </c>
      <c r="J103" s="495"/>
      <c r="K103" s="817" t="s">
        <v>22</v>
      </c>
      <c r="L103" s="818"/>
      <c r="M103" s="272"/>
      <c r="N103" s="278" t="s">
        <v>368</v>
      </c>
      <c r="O103" s="279"/>
      <c r="P103" s="487">
        <v>3425</v>
      </c>
      <c r="Q103" s="488">
        <v>122425.91800000001</v>
      </c>
      <c r="R103" s="690">
        <v>107.84005037783375</v>
      </c>
      <c r="S103" s="691">
        <v>120.57426147796808</v>
      </c>
    </row>
    <row r="104" spans="1:19" ht="17.25" customHeight="1">
      <c r="A104" s="888"/>
      <c r="B104" s="874"/>
      <c r="C104" s="491"/>
      <c r="D104" s="274" t="s">
        <v>31</v>
      </c>
      <c r="E104" s="274"/>
      <c r="F104" s="487">
        <v>1</v>
      </c>
      <c r="G104" s="488">
        <v>65.504999999999995</v>
      </c>
      <c r="H104" s="690" t="s">
        <v>211</v>
      </c>
      <c r="I104" s="691" t="s">
        <v>211</v>
      </c>
      <c r="J104" s="495"/>
      <c r="K104" s="866"/>
      <c r="L104" s="867"/>
      <c r="M104" s="214"/>
      <c r="N104" s="274" t="s">
        <v>31</v>
      </c>
      <c r="O104" s="275"/>
      <c r="P104" s="487">
        <v>2279</v>
      </c>
      <c r="Q104" s="488">
        <v>102886.28599999999</v>
      </c>
      <c r="R104" s="690">
        <v>107.09586466165413</v>
      </c>
      <c r="S104" s="691">
        <v>118.64737479199923</v>
      </c>
    </row>
    <row r="105" spans="1:19" ht="17.25" customHeight="1">
      <c r="A105" s="888"/>
      <c r="B105" s="874"/>
      <c r="C105" s="491"/>
      <c r="D105" s="274" t="s">
        <v>32</v>
      </c>
      <c r="E105" s="274"/>
      <c r="F105" s="487">
        <v>0</v>
      </c>
      <c r="G105" s="488">
        <v>0</v>
      </c>
      <c r="H105" s="690" t="s">
        <v>211</v>
      </c>
      <c r="I105" s="691" t="s">
        <v>211</v>
      </c>
      <c r="J105" s="495"/>
      <c r="K105" s="866"/>
      <c r="L105" s="867"/>
      <c r="M105" s="214"/>
      <c r="N105" s="274" t="s">
        <v>32</v>
      </c>
      <c r="O105" s="275"/>
      <c r="P105" s="487">
        <v>1</v>
      </c>
      <c r="Q105" s="488">
        <v>4.806</v>
      </c>
      <c r="R105" s="690">
        <v>100</v>
      </c>
      <c r="S105" s="691">
        <v>297.2170686456401</v>
      </c>
    </row>
    <row r="106" spans="1:19" ht="17.25" customHeight="1">
      <c r="A106" s="888"/>
      <c r="B106" s="874"/>
      <c r="C106" s="491"/>
      <c r="D106" s="274" t="s">
        <v>33</v>
      </c>
      <c r="E106" s="274"/>
      <c r="F106" s="487">
        <v>0</v>
      </c>
      <c r="G106" s="488">
        <v>0</v>
      </c>
      <c r="H106" s="690" t="s">
        <v>211</v>
      </c>
      <c r="I106" s="691" t="s">
        <v>211</v>
      </c>
      <c r="J106" s="495"/>
      <c r="K106" s="866"/>
      <c r="L106" s="867"/>
      <c r="M106" s="214"/>
      <c r="N106" s="274" t="s">
        <v>33</v>
      </c>
      <c r="O106" s="275"/>
      <c r="P106" s="487">
        <v>1055</v>
      </c>
      <c r="Q106" s="488">
        <v>11785.016</v>
      </c>
      <c r="R106" s="690">
        <v>105.28942115768463</v>
      </c>
      <c r="S106" s="691">
        <v>139.23147872372223</v>
      </c>
    </row>
    <row r="107" spans="1:19" ht="17.25" customHeight="1">
      <c r="A107" s="888"/>
      <c r="B107" s="874"/>
      <c r="C107" s="491"/>
      <c r="D107" s="639" t="s">
        <v>70</v>
      </c>
      <c r="E107" s="274"/>
      <c r="F107" s="487">
        <v>1</v>
      </c>
      <c r="G107" s="488">
        <v>0.78</v>
      </c>
      <c r="H107" s="690" t="s">
        <v>211</v>
      </c>
      <c r="I107" s="691" t="s">
        <v>211</v>
      </c>
      <c r="J107" s="495"/>
      <c r="K107" s="866"/>
      <c r="L107" s="867"/>
      <c r="M107" s="214"/>
      <c r="N107" s="639" t="s">
        <v>70</v>
      </c>
      <c r="O107" s="275"/>
      <c r="P107" s="487">
        <v>397</v>
      </c>
      <c r="Q107" s="488">
        <v>4837.5879999999997</v>
      </c>
      <c r="R107" s="690">
        <v>97.54299754299754</v>
      </c>
      <c r="S107" s="691">
        <v>114.72651356795693</v>
      </c>
    </row>
    <row r="108" spans="1:19" ht="17.25" customHeight="1">
      <c r="A108" s="889"/>
      <c r="B108" s="875"/>
      <c r="C108" s="492"/>
      <c r="D108" s="276" t="s">
        <v>34</v>
      </c>
      <c r="E108" s="276"/>
      <c r="F108" s="489">
        <v>0</v>
      </c>
      <c r="G108" s="490">
        <v>0</v>
      </c>
      <c r="H108" s="694" t="s">
        <v>211</v>
      </c>
      <c r="I108" s="695" t="s">
        <v>211</v>
      </c>
      <c r="J108" s="495"/>
      <c r="K108" s="813"/>
      <c r="L108" s="814"/>
      <c r="M108" s="273"/>
      <c r="N108" s="276" t="s">
        <v>34</v>
      </c>
      <c r="O108" s="277"/>
      <c r="P108" s="489">
        <v>90</v>
      </c>
      <c r="Q108" s="490">
        <v>2912.2220000000002</v>
      </c>
      <c r="R108" s="694">
        <v>200</v>
      </c>
      <c r="S108" s="695">
        <v>136.26993240366141</v>
      </c>
    </row>
    <row r="109" spans="1:19" ht="17.25" customHeight="1">
      <c r="A109" s="817" t="s">
        <v>20</v>
      </c>
      <c r="B109" s="818"/>
      <c r="C109" s="270"/>
      <c r="D109" s="274" t="s">
        <v>368</v>
      </c>
      <c r="E109" s="274"/>
      <c r="F109" s="487">
        <v>20428</v>
      </c>
      <c r="G109" s="488">
        <v>16345967.810000001</v>
      </c>
      <c r="H109" s="690">
        <v>106.8633605356769</v>
      </c>
      <c r="I109" s="691">
        <v>106.8181969834538</v>
      </c>
      <c r="J109" s="484"/>
      <c r="K109" s="817" t="s">
        <v>35</v>
      </c>
      <c r="L109" s="818"/>
      <c r="M109" s="272"/>
      <c r="N109" s="278" t="s">
        <v>368</v>
      </c>
      <c r="O109" s="279"/>
      <c r="P109" s="487">
        <v>82632858</v>
      </c>
      <c r="Q109" s="488">
        <v>164375655.07100001</v>
      </c>
      <c r="R109" s="690">
        <v>106.30841083621287</v>
      </c>
      <c r="S109" s="691">
        <v>107.34407657444385</v>
      </c>
    </row>
    <row r="110" spans="1:19" ht="17.25" customHeight="1">
      <c r="A110" s="866"/>
      <c r="B110" s="867"/>
      <c r="C110" s="270"/>
      <c r="D110" s="274" t="s">
        <v>31</v>
      </c>
      <c r="E110" s="274"/>
      <c r="F110" s="487">
        <v>16460</v>
      </c>
      <c r="G110" s="488">
        <v>16199553.050000001</v>
      </c>
      <c r="H110" s="690">
        <v>105.08171603677221</v>
      </c>
      <c r="I110" s="691">
        <v>106.71213937347741</v>
      </c>
      <c r="J110" s="484"/>
      <c r="K110" s="866"/>
      <c r="L110" s="867"/>
      <c r="M110" s="214"/>
      <c r="N110" s="274" t="s">
        <v>31</v>
      </c>
      <c r="O110" s="275"/>
      <c r="P110" s="487">
        <v>44175692</v>
      </c>
      <c r="Q110" s="488">
        <v>99867554.868000001</v>
      </c>
      <c r="R110" s="690">
        <v>105.32379544248246</v>
      </c>
      <c r="S110" s="691">
        <v>106.36364718868769</v>
      </c>
    </row>
    <row r="111" spans="1:19" ht="17.25" customHeight="1">
      <c r="A111" s="866"/>
      <c r="B111" s="867"/>
      <c r="C111" s="270"/>
      <c r="D111" s="274" t="s">
        <v>32</v>
      </c>
      <c r="E111" s="274"/>
      <c r="F111" s="487">
        <v>0</v>
      </c>
      <c r="G111" s="488">
        <v>0</v>
      </c>
      <c r="H111" s="690" t="s">
        <v>211</v>
      </c>
      <c r="I111" s="691" t="s">
        <v>211</v>
      </c>
      <c r="K111" s="866"/>
      <c r="L111" s="867"/>
      <c r="M111" s="214"/>
      <c r="N111" s="274" t="s">
        <v>32</v>
      </c>
      <c r="O111" s="275"/>
      <c r="P111" s="487">
        <v>8431972</v>
      </c>
      <c r="Q111" s="488">
        <v>18534613.103</v>
      </c>
      <c r="R111" s="690">
        <v>109.40642793443949</v>
      </c>
      <c r="S111" s="691">
        <v>110.99191213665549</v>
      </c>
    </row>
    <row r="112" spans="1:19" ht="17.25" customHeight="1">
      <c r="A112" s="866"/>
      <c r="B112" s="867"/>
      <c r="C112" s="270"/>
      <c r="D112" s="274" t="s">
        <v>33</v>
      </c>
      <c r="E112" s="274"/>
      <c r="F112" s="487">
        <v>2425</v>
      </c>
      <c r="G112" s="488">
        <v>67546.58</v>
      </c>
      <c r="H112" s="690">
        <v>109.57975598734748</v>
      </c>
      <c r="I112" s="691">
        <v>108.16242511314395</v>
      </c>
      <c r="K112" s="866"/>
      <c r="L112" s="867"/>
      <c r="M112" s="214"/>
      <c r="N112" s="274" t="s">
        <v>33</v>
      </c>
      <c r="O112" s="275"/>
      <c r="P112" s="487">
        <v>29985328</v>
      </c>
      <c r="Q112" s="488">
        <v>44930574.078000002</v>
      </c>
      <c r="R112" s="690">
        <v>106.9073058373674</v>
      </c>
      <c r="S112" s="691">
        <v>107.91567393481255</v>
      </c>
    </row>
    <row r="113" spans="1:19" ht="17.25" customHeight="1">
      <c r="A113" s="866"/>
      <c r="B113" s="867"/>
      <c r="C113" s="270"/>
      <c r="D113" s="639" t="s">
        <v>70</v>
      </c>
      <c r="E113" s="274"/>
      <c r="F113" s="487">
        <v>1</v>
      </c>
      <c r="G113" s="488">
        <v>6.33</v>
      </c>
      <c r="H113" s="690" t="s">
        <v>211</v>
      </c>
      <c r="I113" s="691" t="s">
        <v>211</v>
      </c>
      <c r="K113" s="866"/>
      <c r="L113" s="867"/>
      <c r="M113" s="214"/>
      <c r="N113" s="639" t="s">
        <v>70</v>
      </c>
      <c r="O113" s="275"/>
      <c r="P113" s="487">
        <v>101584</v>
      </c>
      <c r="Q113" s="488">
        <v>402492.98800000001</v>
      </c>
      <c r="R113" s="690">
        <v>106.16945893124026</v>
      </c>
      <c r="S113" s="691">
        <v>104.09367414566668</v>
      </c>
    </row>
    <row r="114" spans="1:19" ht="17.25" customHeight="1">
      <c r="A114" s="813"/>
      <c r="B114" s="814"/>
      <c r="C114" s="271"/>
      <c r="D114" s="276" t="s">
        <v>34</v>
      </c>
      <c r="E114" s="276"/>
      <c r="F114" s="489">
        <v>1543</v>
      </c>
      <c r="G114" s="490">
        <v>78861.850000000006</v>
      </c>
      <c r="H114" s="694">
        <v>124.53591606133978</v>
      </c>
      <c r="I114" s="695">
        <v>132.42136679287205</v>
      </c>
      <c r="K114" s="813"/>
      <c r="L114" s="814"/>
      <c r="M114" s="273"/>
      <c r="N114" s="276" t="s">
        <v>34</v>
      </c>
      <c r="O114" s="277"/>
      <c r="P114" s="489">
        <v>39866</v>
      </c>
      <c r="Q114" s="490">
        <v>640420.03399999999</v>
      </c>
      <c r="R114" s="694">
        <v>126.00670080283203</v>
      </c>
      <c r="S114" s="695">
        <v>123.99050035569776</v>
      </c>
    </row>
    <row r="115" spans="1:19" ht="17.25" customHeight="1">
      <c r="A115" s="817" t="s">
        <v>239</v>
      </c>
      <c r="B115" s="818"/>
      <c r="C115" s="272"/>
      <c r="D115" s="278" t="s">
        <v>368</v>
      </c>
      <c r="E115" s="279"/>
      <c r="F115" s="487">
        <v>315454</v>
      </c>
      <c r="G115" s="488">
        <v>7239141.3039999995</v>
      </c>
      <c r="H115" s="690">
        <v>122.72325857340154</v>
      </c>
      <c r="I115" s="691">
        <v>143.32477122900144</v>
      </c>
      <c r="K115" s="483"/>
      <c r="L115" s="483"/>
      <c r="M115" s="483"/>
      <c r="N115" s="483"/>
      <c r="O115" s="483"/>
      <c r="P115" s="483"/>
      <c r="Q115" s="483"/>
      <c r="R115" s="483"/>
      <c r="S115" s="483"/>
    </row>
    <row r="116" spans="1:19" ht="17.25" customHeight="1">
      <c r="A116" s="866"/>
      <c r="B116" s="867"/>
      <c r="C116" s="214"/>
      <c r="D116" s="274" t="s">
        <v>31</v>
      </c>
      <c r="E116" s="275"/>
      <c r="F116" s="487">
        <v>132672</v>
      </c>
      <c r="G116" s="488">
        <v>3067324.4989999998</v>
      </c>
      <c r="H116" s="690">
        <v>123.49048261739657</v>
      </c>
      <c r="I116" s="691">
        <v>130.14547007971672</v>
      </c>
      <c r="K116" s="484"/>
      <c r="L116" s="484"/>
      <c r="M116" s="484"/>
      <c r="N116" s="484"/>
      <c r="O116" s="484"/>
      <c r="P116" s="484"/>
      <c r="Q116" s="484"/>
      <c r="R116" s="484"/>
      <c r="S116" s="484"/>
    </row>
    <row r="117" spans="1:19" ht="17.25" customHeight="1">
      <c r="A117" s="866"/>
      <c r="B117" s="867"/>
      <c r="C117" s="214"/>
      <c r="D117" s="274" t="s">
        <v>32</v>
      </c>
      <c r="E117" s="275"/>
      <c r="F117" s="487">
        <v>18</v>
      </c>
      <c r="G117" s="488">
        <v>27.942</v>
      </c>
      <c r="H117" s="690">
        <v>48.648648648648653</v>
      </c>
      <c r="I117" s="691">
        <v>60.801636347810948</v>
      </c>
    </row>
    <row r="118" spans="1:19" ht="17.25" customHeight="1">
      <c r="A118" s="866"/>
      <c r="B118" s="867"/>
      <c r="C118" s="214"/>
      <c r="D118" s="274" t="s">
        <v>33</v>
      </c>
      <c r="E118" s="275"/>
      <c r="F118" s="487">
        <v>182758</v>
      </c>
      <c r="G118" s="488">
        <v>4171533.037</v>
      </c>
      <c r="H118" s="690">
        <v>122.18649087736424</v>
      </c>
      <c r="I118" s="691">
        <v>154.85029826121371</v>
      </c>
    </row>
    <row r="119" spans="1:19" ht="17.25" customHeight="1">
      <c r="A119" s="866"/>
      <c r="B119" s="867"/>
      <c r="C119" s="214"/>
      <c r="D119" s="639" t="s">
        <v>70</v>
      </c>
      <c r="E119" s="275"/>
      <c r="F119" s="487">
        <v>12</v>
      </c>
      <c r="G119" s="488">
        <v>67.599999999999994</v>
      </c>
      <c r="H119" s="690">
        <v>150</v>
      </c>
      <c r="I119" s="691">
        <v>107.43801652892562</v>
      </c>
    </row>
    <row r="120" spans="1:19" ht="17.25" customHeight="1">
      <c r="A120" s="813"/>
      <c r="B120" s="814"/>
      <c r="C120" s="273"/>
      <c r="D120" s="276" t="s">
        <v>34</v>
      </c>
      <c r="E120" s="277"/>
      <c r="F120" s="489">
        <v>6</v>
      </c>
      <c r="G120" s="490">
        <v>188.226</v>
      </c>
      <c r="H120" s="694" t="s">
        <v>211</v>
      </c>
      <c r="I120" s="695" t="s">
        <v>211</v>
      </c>
    </row>
    <row r="121" spans="1:19">
      <c r="A121" s="186"/>
      <c r="B121" s="186"/>
      <c r="C121" s="186"/>
    </row>
    <row r="122" spans="1:19">
      <c r="A122" s="186"/>
      <c r="B122" s="186"/>
      <c r="C122" s="186"/>
    </row>
    <row r="123" spans="1:19">
      <c r="A123" s="186"/>
      <c r="B123" s="186"/>
      <c r="C123" s="186"/>
    </row>
    <row r="124" spans="1:19">
      <c r="A124" s="186"/>
      <c r="B124" s="186"/>
      <c r="C124" s="186"/>
    </row>
    <row r="125" spans="1:19">
      <c r="A125" s="186"/>
      <c r="B125" s="186"/>
      <c r="C125" s="186"/>
    </row>
    <row r="126" spans="1:19">
      <c r="A126" s="186"/>
      <c r="B126" s="186"/>
      <c r="C126" s="186"/>
    </row>
    <row r="127" spans="1:19">
      <c r="A127" s="186"/>
      <c r="B127" s="186"/>
      <c r="C127" s="186"/>
    </row>
    <row r="128" spans="1:19">
      <c r="A128" s="186"/>
      <c r="B128" s="186"/>
      <c r="C128" s="186"/>
    </row>
    <row r="129" spans="1:3">
      <c r="A129" s="186"/>
      <c r="B129" s="186"/>
      <c r="C129" s="186"/>
    </row>
    <row r="130" spans="1:3">
      <c r="A130" s="186"/>
      <c r="B130" s="186"/>
      <c r="C130" s="186"/>
    </row>
    <row r="131" spans="1:3">
      <c r="A131" s="186"/>
      <c r="B131" s="186"/>
      <c r="C131" s="186"/>
    </row>
    <row r="132" spans="1:3">
      <c r="A132" s="186"/>
      <c r="B132" s="186"/>
      <c r="C132" s="186"/>
    </row>
    <row r="133" spans="1:3">
      <c r="A133" s="186"/>
      <c r="B133" s="186"/>
      <c r="C133" s="186"/>
    </row>
    <row r="134" spans="1:3">
      <c r="A134" s="186"/>
      <c r="B134" s="186"/>
      <c r="C134" s="186"/>
    </row>
    <row r="135" spans="1:3">
      <c r="A135" s="186"/>
      <c r="B135" s="186"/>
      <c r="C135" s="186"/>
    </row>
    <row r="136" spans="1:3">
      <c r="A136" s="186"/>
      <c r="B136" s="186"/>
      <c r="C136" s="186"/>
    </row>
    <row r="137" spans="1:3">
      <c r="A137" s="186"/>
      <c r="B137" s="186"/>
      <c r="C137" s="186"/>
    </row>
    <row r="138" spans="1:3">
      <c r="A138" s="186"/>
      <c r="B138" s="186"/>
      <c r="C138" s="186"/>
    </row>
    <row r="139" spans="1:3">
      <c r="A139" s="186"/>
      <c r="B139" s="186"/>
      <c r="C139" s="186"/>
    </row>
    <row r="140" spans="1:3">
      <c r="A140" s="186"/>
      <c r="B140" s="186"/>
      <c r="C140" s="186"/>
    </row>
    <row r="141" spans="1:3">
      <c r="A141" s="186"/>
      <c r="B141" s="186"/>
      <c r="C141" s="186"/>
    </row>
    <row r="142" spans="1:3">
      <c r="A142" s="186"/>
      <c r="B142" s="186"/>
      <c r="C142" s="186"/>
    </row>
    <row r="143" spans="1:3">
      <c r="A143" s="186"/>
      <c r="B143" s="186"/>
      <c r="C143" s="186"/>
    </row>
    <row r="144" spans="1:3">
      <c r="A144" s="186"/>
      <c r="B144" s="186"/>
      <c r="C144" s="186"/>
    </row>
    <row r="145" spans="1:3">
      <c r="A145" s="186"/>
      <c r="B145" s="186"/>
      <c r="C145" s="186"/>
    </row>
    <row r="146" spans="1:3">
      <c r="A146" s="186"/>
      <c r="B146" s="186"/>
      <c r="C146" s="186"/>
    </row>
    <row r="147" spans="1:3">
      <c r="A147" s="186"/>
      <c r="B147" s="186"/>
      <c r="C147" s="186"/>
    </row>
    <row r="148" spans="1:3">
      <c r="A148" s="186"/>
      <c r="B148" s="186"/>
      <c r="C148" s="186"/>
    </row>
    <row r="149" spans="1:3">
      <c r="A149" s="186"/>
      <c r="B149" s="186"/>
      <c r="C149" s="186"/>
    </row>
    <row r="150" spans="1:3">
      <c r="A150" s="186"/>
      <c r="B150" s="186"/>
      <c r="C150" s="186"/>
    </row>
    <row r="151" spans="1:3">
      <c r="A151" s="186"/>
      <c r="B151" s="186"/>
      <c r="C151" s="186"/>
    </row>
    <row r="152" spans="1:3">
      <c r="A152" s="186"/>
      <c r="B152" s="186"/>
      <c r="C152" s="186"/>
    </row>
    <row r="153" spans="1:3">
      <c r="A153" s="186"/>
      <c r="B153" s="186"/>
      <c r="C153" s="186"/>
    </row>
    <row r="154" spans="1:3">
      <c r="A154" s="186"/>
      <c r="B154" s="186"/>
      <c r="C154" s="186"/>
    </row>
    <row r="155" spans="1:3">
      <c r="A155" s="186"/>
      <c r="B155" s="186"/>
      <c r="C155" s="186"/>
    </row>
    <row r="156" spans="1:3">
      <c r="A156" s="186"/>
      <c r="B156" s="186"/>
      <c r="C156" s="186"/>
    </row>
    <row r="157" spans="1:3">
      <c r="A157" s="186"/>
      <c r="B157" s="186"/>
      <c r="C157" s="186"/>
    </row>
    <row r="158" spans="1:3">
      <c r="A158" s="186"/>
      <c r="B158" s="186"/>
      <c r="C158" s="186"/>
    </row>
    <row r="159" spans="1:3">
      <c r="A159" s="186"/>
      <c r="B159" s="186"/>
      <c r="C159" s="186"/>
    </row>
    <row r="160" spans="1:3">
      <c r="A160" s="186"/>
      <c r="B160" s="186"/>
      <c r="C160" s="186"/>
    </row>
    <row r="161" spans="1:3">
      <c r="A161" s="186"/>
      <c r="B161" s="186"/>
      <c r="C161" s="186"/>
    </row>
    <row r="162" spans="1:3">
      <c r="A162" s="186"/>
      <c r="B162" s="186"/>
      <c r="C162" s="186"/>
    </row>
    <row r="163" spans="1:3">
      <c r="A163" s="186"/>
      <c r="B163" s="186"/>
      <c r="C163" s="186"/>
    </row>
    <row r="164" spans="1:3">
      <c r="A164" s="186"/>
      <c r="B164" s="186"/>
      <c r="C164" s="186"/>
    </row>
    <row r="165" spans="1:3">
      <c r="A165" s="186"/>
      <c r="B165" s="186"/>
      <c r="C165" s="186"/>
    </row>
    <row r="166" spans="1:3">
      <c r="A166" s="186"/>
      <c r="B166" s="186"/>
      <c r="C166" s="186"/>
    </row>
    <row r="167" spans="1:3">
      <c r="A167" s="186"/>
      <c r="B167" s="186"/>
      <c r="C167" s="186"/>
    </row>
    <row r="168" spans="1:3">
      <c r="A168" s="186"/>
      <c r="B168" s="186"/>
      <c r="C168" s="186"/>
    </row>
    <row r="169" spans="1:3">
      <c r="A169" s="186"/>
      <c r="B169" s="186"/>
      <c r="C169" s="186"/>
    </row>
    <row r="170" spans="1:3">
      <c r="A170" s="186"/>
      <c r="B170" s="186"/>
      <c r="C170" s="186"/>
    </row>
    <row r="171" spans="1:3">
      <c r="A171" s="186"/>
      <c r="B171" s="186"/>
      <c r="C171" s="186"/>
    </row>
    <row r="172" spans="1:3">
      <c r="A172" s="186"/>
      <c r="B172" s="186"/>
      <c r="C172" s="186"/>
    </row>
    <row r="173" spans="1:3">
      <c r="A173" s="186"/>
      <c r="B173" s="186"/>
      <c r="C173" s="186"/>
    </row>
    <row r="174" spans="1:3">
      <c r="A174" s="186"/>
      <c r="B174" s="186"/>
      <c r="C174" s="186"/>
    </row>
    <row r="175" spans="1:3">
      <c r="A175" s="186"/>
      <c r="B175" s="186"/>
      <c r="C175" s="186"/>
    </row>
    <row r="176" spans="1:3">
      <c r="A176" s="186"/>
      <c r="B176" s="186"/>
      <c r="C176" s="186"/>
    </row>
    <row r="177" spans="1:3">
      <c r="A177" s="186"/>
      <c r="B177" s="186"/>
      <c r="C177" s="186"/>
    </row>
    <row r="178" spans="1:3">
      <c r="A178" s="186"/>
      <c r="B178" s="186"/>
      <c r="C178" s="186"/>
    </row>
    <row r="179" spans="1:3">
      <c r="A179" s="186"/>
      <c r="B179" s="186"/>
      <c r="C179" s="186"/>
    </row>
    <row r="180" spans="1:3">
      <c r="A180" s="186"/>
      <c r="B180" s="186"/>
      <c r="C180" s="186"/>
    </row>
    <row r="181" spans="1:3">
      <c r="A181" s="186"/>
      <c r="B181" s="186"/>
      <c r="C181" s="186"/>
    </row>
    <row r="182" spans="1:3">
      <c r="A182" s="186"/>
      <c r="B182" s="186"/>
      <c r="C182" s="186"/>
    </row>
    <row r="183" spans="1:3">
      <c r="A183" s="186"/>
      <c r="B183" s="186"/>
      <c r="C183" s="186"/>
    </row>
    <row r="184" spans="1:3">
      <c r="A184" s="186"/>
      <c r="B184" s="186"/>
      <c r="C184" s="186"/>
    </row>
    <row r="185" spans="1:3">
      <c r="A185" s="186"/>
      <c r="B185" s="186"/>
      <c r="C185" s="186"/>
    </row>
    <row r="186" spans="1:3">
      <c r="A186" s="186"/>
      <c r="B186" s="186"/>
      <c r="C186" s="186"/>
    </row>
    <row r="187" spans="1:3">
      <c r="A187" s="186"/>
      <c r="B187" s="186"/>
      <c r="C187" s="186"/>
    </row>
    <row r="188" spans="1:3">
      <c r="A188" s="186"/>
      <c r="B188" s="186"/>
      <c r="C188" s="186"/>
    </row>
    <row r="189" spans="1:3">
      <c r="A189" s="186"/>
      <c r="B189" s="186"/>
      <c r="C189" s="186"/>
    </row>
    <row r="190" spans="1:3">
      <c r="A190" s="186"/>
      <c r="B190" s="186"/>
      <c r="C190" s="186"/>
    </row>
    <row r="191" spans="1:3">
      <c r="A191" s="186"/>
      <c r="B191" s="186"/>
      <c r="C191" s="186"/>
    </row>
    <row r="192" spans="1:3">
      <c r="A192" s="186"/>
      <c r="B192" s="186"/>
      <c r="C192" s="186"/>
    </row>
    <row r="193" spans="1:19">
      <c r="A193" s="186"/>
      <c r="B193" s="186"/>
      <c r="C193" s="186"/>
    </row>
    <row r="194" spans="1:19">
      <c r="A194" s="186"/>
      <c r="B194" s="186"/>
      <c r="C194" s="186"/>
    </row>
    <row r="195" spans="1:19">
      <c r="A195" s="186"/>
      <c r="B195" s="186"/>
      <c r="C195" s="186"/>
    </row>
    <row r="201" spans="1:19">
      <c r="K201" s="215"/>
      <c r="L201" s="215"/>
      <c r="M201" s="215"/>
      <c r="N201" s="215"/>
      <c r="O201" s="215"/>
      <c r="P201" s="215"/>
      <c r="Q201" s="215"/>
      <c r="R201" s="215"/>
      <c r="S201" s="215"/>
    </row>
    <row r="214" spans="11:19">
      <c r="K214" s="215"/>
      <c r="L214" s="215"/>
      <c r="M214" s="215"/>
      <c r="N214" s="215"/>
      <c r="O214" s="215"/>
      <c r="P214" s="215"/>
      <c r="Q214" s="215"/>
      <c r="R214" s="215"/>
      <c r="S214" s="215"/>
    </row>
    <row r="215" spans="11:19">
      <c r="K215" s="215"/>
      <c r="L215" s="215"/>
      <c r="M215" s="215"/>
      <c r="N215" s="215"/>
      <c r="O215" s="215"/>
      <c r="P215" s="215"/>
      <c r="Q215" s="215"/>
      <c r="R215" s="215"/>
      <c r="S215" s="215"/>
    </row>
    <row r="216" spans="11:19">
      <c r="K216" s="215"/>
      <c r="L216" s="215"/>
      <c r="M216" s="215"/>
      <c r="N216" s="215"/>
      <c r="O216" s="215"/>
      <c r="P216" s="215"/>
      <c r="Q216" s="215"/>
      <c r="R216" s="215"/>
      <c r="S216" s="215"/>
    </row>
    <row r="217" spans="11:19">
      <c r="K217" s="215"/>
      <c r="L217" s="215"/>
      <c r="M217" s="215"/>
      <c r="N217" s="215"/>
      <c r="O217" s="215"/>
      <c r="P217" s="215"/>
      <c r="Q217" s="215"/>
      <c r="R217" s="215"/>
      <c r="S217" s="215"/>
    </row>
    <row r="218" spans="11:19">
      <c r="K218" s="215"/>
      <c r="L218" s="215"/>
      <c r="M218" s="215"/>
      <c r="N218" s="215"/>
      <c r="O218" s="215"/>
      <c r="P218" s="215"/>
      <c r="Q218" s="215"/>
      <c r="R218" s="215"/>
      <c r="S218" s="215"/>
    </row>
    <row r="219" spans="11:19">
      <c r="K219" s="215"/>
      <c r="L219" s="215"/>
      <c r="M219" s="215"/>
      <c r="N219" s="215"/>
      <c r="O219" s="215"/>
      <c r="P219" s="215"/>
      <c r="Q219" s="215"/>
      <c r="R219" s="215"/>
      <c r="S219" s="215"/>
    </row>
  </sheetData>
  <customSheetViews>
    <customSheetView guid="{6F28069D-A7F4-41D2-AA1B-4487F97E36F1}" scale="70" showPageBreaks="1" printArea="1" showRuler="0" topLeftCell="A80">
      <selection activeCell="F109" sqref="F109:I114"/>
      <rowBreaks count="1" manualBreakCount="1">
        <brk id="54" max="18" man="1"/>
      </rowBreaks>
      <pageMargins left="0.59055118110236227" right="0.59055118110236227" top="0.59055118110236227" bottom="0" header="0.51181102362204722" footer="0.51181102362204722"/>
      <printOptions horizontalCentered="1"/>
      <pageSetup paperSize="8" scale="84" orientation="landscape" horizontalDpi="4294967292" r:id="rId1"/>
      <headerFooter alignWithMargins="0"/>
    </customSheetView>
  </customSheetViews>
  <mergeCells count="56">
    <mergeCell ref="A3:E4"/>
    <mergeCell ref="F3:G3"/>
    <mergeCell ref="A6:B11"/>
    <mergeCell ref="A64:E65"/>
    <mergeCell ref="A12:B17"/>
    <mergeCell ref="A36:B41"/>
    <mergeCell ref="A30:B35"/>
    <mergeCell ref="A42:B47"/>
    <mergeCell ref="A62:S62"/>
    <mergeCell ref="R2:S2"/>
    <mergeCell ref="B91:B96"/>
    <mergeCell ref="B97:B102"/>
    <mergeCell ref="K6:L11"/>
    <mergeCell ref="L12:L17"/>
    <mergeCell ref="L36:L41"/>
    <mergeCell ref="A18:B23"/>
    <mergeCell ref="A91:A108"/>
    <mergeCell ref="L30:L35"/>
    <mergeCell ref="K103:L108"/>
    <mergeCell ref="K79:L84"/>
    <mergeCell ref="A48:B53"/>
    <mergeCell ref="K12:K35"/>
    <mergeCell ref="K36:K47"/>
    <mergeCell ref="B66:B72"/>
    <mergeCell ref="H3:I3"/>
    <mergeCell ref="A1:S1"/>
    <mergeCell ref="P3:Q3"/>
    <mergeCell ref="F64:G64"/>
    <mergeCell ref="H64:I64"/>
    <mergeCell ref="R3:S3"/>
    <mergeCell ref="K3:O4"/>
    <mergeCell ref="L18:L23"/>
    <mergeCell ref="A24:B29"/>
    <mergeCell ref="K64:O65"/>
    <mergeCell ref="A54:B59"/>
    <mergeCell ref="L42:L47"/>
    <mergeCell ref="P64:Q64"/>
    <mergeCell ref="K48:K59"/>
    <mergeCell ref="L48:L53"/>
    <mergeCell ref="L54:L59"/>
    <mergeCell ref="R64:S64"/>
    <mergeCell ref="K66:L72"/>
    <mergeCell ref="L24:L29"/>
    <mergeCell ref="R63:S63"/>
    <mergeCell ref="A115:B120"/>
    <mergeCell ref="A79:B84"/>
    <mergeCell ref="K73:L78"/>
    <mergeCell ref="A73:B78"/>
    <mergeCell ref="A109:B114"/>
    <mergeCell ref="K97:L102"/>
    <mergeCell ref="K109:L114"/>
    <mergeCell ref="K85:L90"/>
    <mergeCell ref="A85:B90"/>
    <mergeCell ref="K91:L96"/>
    <mergeCell ref="B103:B108"/>
    <mergeCell ref="A66:A72"/>
  </mergeCells>
  <phoneticPr fontId="2"/>
  <printOptions horizontalCentered="1"/>
  <pageMargins left="0.59055118110236227" right="0.59055118110236227" top="0.59055118110236227" bottom="0" header="0.51181102362204722" footer="0.51181102362204722"/>
  <pageSetup paperSize="8" scale="84" orientation="landscape" horizontalDpi="4294967292" r:id="rId2"/>
  <headerFooter alignWithMargins="0"/>
  <rowBreaks count="1" manualBreakCount="1">
    <brk id="60" max="1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G75"/>
  <sheetViews>
    <sheetView zoomScaleNormal="100" workbookViewId="0">
      <pane xSplit="2" ySplit="9" topLeftCell="C10" activePane="bottomRight" state="frozen"/>
      <selection pane="topRight"/>
      <selection pane="bottomLeft"/>
      <selection pane="bottomRight"/>
    </sheetView>
  </sheetViews>
  <sheetFormatPr defaultRowHeight="13.5"/>
  <cols>
    <col min="1" max="1" width="11.75" style="187" customWidth="1"/>
    <col min="2" max="2" width="9.625" style="187" customWidth="1"/>
    <col min="3" max="3" width="16.125" style="186" customWidth="1"/>
    <col min="4" max="4" width="16.125" style="186" bestFit="1" customWidth="1"/>
    <col min="5" max="5" width="11.25" style="186" customWidth="1"/>
    <col min="6" max="6" width="16.125" style="186" customWidth="1"/>
    <col min="7" max="7" width="16.125" style="186" bestFit="1" customWidth="1"/>
    <col min="8" max="8" width="11.25" style="186" customWidth="1"/>
    <col min="9" max="10" width="13.625" style="186" customWidth="1"/>
    <col min="11" max="11" width="11.25" style="186" customWidth="1"/>
    <col min="12" max="13" width="13.625" style="186" customWidth="1"/>
    <col min="14" max="14" width="11.25" style="186" customWidth="1"/>
    <col min="15" max="15" width="13.625" style="186" customWidth="1"/>
    <col min="16" max="16" width="13.625" style="187" customWidth="1"/>
    <col min="17" max="17" width="11.25" style="187" customWidth="1"/>
    <col min="18" max="19" width="15.625" style="186" customWidth="1"/>
    <col min="20" max="20" width="11.75" style="186" customWidth="1"/>
    <col min="21" max="22" width="15.625" style="186" customWidth="1"/>
    <col min="23" max="23" width="11.75" style="186" customWidth="1"/>
    <col min="24" max="25" width="15.625" style="186" customWidth="1"/>
    <col min="26" max="26" width="11.75" style="186" customWidth="1"/>
    <col min="27" max="27" width="4.125" style="186" customWidth="1"/>
    <col min="28" max="29" width="7.375" style="186" customWidth="1"/>
    <col min="30" max="16384" width="9" style="186"/>
  </cols>
  <sheetData>
    <row r="1" spans="1:33" ht="18.75">
      <c r="C1" s="184" t="s">
        <v>36</v>
      </c>
      <c r="D1" s="184"/>
      <c r="E1" s="184"/>
      <c r="F1" s="184"/>
      <c r="G1" s="184"/>
      <c r="H1" s="184"/>
      <c r="I1" s="184"/>
      <c r="J1" s="184"/>
      <c r="K1" s="184"/>
      <c r="L1" s="184"/>
      <c r="M1" s="184"/>
      <c r="N1" s="184"/>
      <c r="O1" s="410"/>
      <c r="P1" s="184"/>
      <c r="Q1" s="184"/>
      <c r="S1" s="739" t="s">
        <v>37</v>
      </c>
      <c r="T1" s="739"/>
      <c r="U1" s="739"/>
      <c r="V1" s="739"/>
      <c r="W1" s="739"/>
      <c r="X1" s="739"/>
      <c r="Y1" s="184"/>
      <c r="Z1" s="184"/>
      <c r="AA1" s="410"/>
      <c r="AB1" s="410"/>
      <c r="AC1" s="410"/>
      <c r="AD1" s="410"/>
    </row>
    <row r="2" spans="1:33">
      <c r="Q2" s="189" t="s">
        <v>207</v>
      </c>
      <c r="R2" s="380"/>
      <c r="Z2" s="189" t="s">
        <v>207</v>
      </c>
      <c r="AG2" s="189"/>
    </row>
    <row r="3" spans="1:33" s="591" customFormat="1" ht="12">
      <c r="A3" s="778" t="s">
        <v>395</v>
      </c>
      <c r="B3" s="779"/>
      <c r="C3" s="796" t="s">
        <v>460</v>
      </c>
      <c r="D3" s="902"/>
      <c r="E3" s="797"/>
      <c r="F3" s="787" t="s">
        <v>384</v>
      </c>
      <c r="G3" s="788"/>
      <c r="H3" s="788"/>
      <c r="I3" s="788"/>
      <c r="J3" s="788"/>
      <c r="K3" s="788"/>
      <c r="L3" s="788"/>
      <c r="M3" s="788"/>
      <c r="N3" s="789"/>
      <c r="O3" s="796" t="s">
        <v>396</v>
      </c>
      <c r="P3" s="902"/>
      <c r="Q3" s="797"/>
      <c r="R3" s="796" t="s">
        <v>304</v>
      </c>
      <c r="S3" s="902"/>
      <c r="T3" s="797"/>
      <c r="U3" s="796" t="s">
        <v>67</v>
      </c>
      <c r="V3" s="902"/>
      <c r="W3" s="797"/>
      <c r="X3" s="796" t="s">
        <v>393</v>
      </c>
      <c r="Y3" s="902"/>
      <c r="Z3" s="797"/>
      <c r="AB3" s="742"/>
      <c r="AC3" s="742"/>
      <c r="AD3" s="743"/>
      <c r="AE3" s="743"/>
      <c r="AF3" s="743"/>
      <c r="AG3" s="743"/>
    </row>
    <row r="4" spans="1:33" s="591" customFormat="1" ht="12">
      <c r="A4" s="780"/>
      <c r="B4" s="781"/>
      <c r="C4" s="798"/>
      <c r="D4" s="903"/>
      <c r="E4" s="799"/>
      <c r="F4" s="787" t="s">
        <v>368</v>
      </c>
      <c r="G4" s="788"/>
      <c r="H4" s="789"/>
      <c r="I4" s="787" t="s">
        <v>389</v>
      </c>
      <c r="J4" s="788"/>
      <c r="K4" s="789"/>
      <c r="L4" s="787" t="s">
        <v>390</v>
      </c>
      <c r="M4" s="788"/>
      <c r="N4" s="789"/>
      <c r="O4" s="798"/>
      <c r="P4" s="903"/>
      <c r="Q4" s="799"/>
      <c r="R4" s="798"/>
      <c r="S4" s="903"/>
      <c r="T4" s="799"/>
      <c r="U4" s="798"/>
      <c r="V4" s="903"/>
      <c r="W4" s="799"/>
      <c r="X4" s="798"/>
      <c r="Y4" s="903"/>
      <c r="Z4" s="799"/>
      <c r="AB4" s="742"/>
      <c r="AC4" s="742"/>
      <c r="AD4" s="743"/>
      <c r="AE4" s="743"/>
      <c r="AF4" s="743"/>
      <c r="AG4" s="743"/>
    </row>
    <row r="5" spans="1:33" s="591" customFormat="1" ht="12">
      <c r="A5" s="782"/>
      <c r="B5" s="783"/>
      <c r="C5" s="616" t="s">
        <v>461</v>
      </c>
      <c r="D5" s="616" t="s">
        <v>462</v>
      </c>
      <c r="E5" s="616" t="s">
        <v>537</v>
      </c>
      <c r="F5" s="616" t="s">
        <v>461</v>
      </c>
      <c r="G5" s="613" t="s">
        <v>462</v>
      </c>
      <c r="H5" s="616" t="s">
        <v>537</v>
      </c>
      <c r="I5" s="616" t="s">
        <v>461</v>
      </c>
      <c r="J5" s="612" t="s">
        <v>462</v>
      </c>
      <c r="K5" s="616" t="s">
        <v>537</v>
      </c>
      <c r="L5" s="616" t="s">
        <v>461</v>
      </c>
      <c r="M5" s="612" t="s">
        <v>462</v>
      </c>
      <c r="N5" s="616" t="s">
        <v>537</v>
      </c>
      <c r="O5" s="616" t="s">
        <v>461</v>
      </c>
      <c r="P5" s="612" t="s">
        <v>462</v>
      </c>
      <c r="Q5" s="616" t="s">
        <v>537</v>
      </c>
      <c r="R5" s="616" t="s">
        <v>461</v>
      </c>
      <c r="S5" s="612" t="s">
        <v>462</v>
      </c>
      <c r="T5" s="616" t="s">
        <v>537</v>
      </c>
      <c r="U5" s="616" t="s">
        <v>464</v>
      </c>
      <c r="V5" s="612" t="s">
        <v>465</v>
      </c>
      <c r="W5" s="616" t="s">
        <v>537</v>
      </c>
      <c r="X5" s="616" t="s">
        <v>466</v>
      </c>
      <c r="Y5" s="612" t="s">
        <v>467</v>
      </c>
      <c r="Z5" s="616" t="s">
        <v>537</v>
      </c>
      <c r="AB5" s="744"/>
      <c r="AC5" s="744"/>
      <c r="AD5" s="740"/>
      <c r="AE5" s="740"/>
      <c r="AF5" s="740"/>
      <c r="AG5" s="740"/>
    </row>
    <row r="6" spans="1:33">
      <c r="A6" s="190"/>
      <c r="B6" s="191"/>
      <c r="C6" s="195" t="s">
        <v>463</v>
      </c>
      <c r="D6" s="195" t="s">
        <v>463</v>
      </c>
      <c r="E6" s="196"/>
      <c r="F6" s="195" t="s">
        <v>463</v>
      </c>
      <c r="G6" s="196" t="s">
        <v>463</v>
      </c>
      <c r="H6" s="197"/>
      <c r="I6" s="195" t="s">
        <v>463</v>
      </c>
      <c r="J6" s="196" t="s">
        <v>463</v>
      </c>
      <c r="K6" s="195"/>
      <c r="L6" s="195" t="s">
        <v>463</v>
      </c>
      <c r="M6" s="196" t="s">
        <v>463</v>
      </c>
      <c r="N6" s="195"/>
      <c r="O6" s="195" t="s">
        <v>463</v>
      </c>
      <c r="P6" s="455" t="s">
        <v>463</v>
      </c>
      <c r="Q6" s="195"/>
      <c r="R6" s="195" t="s">
        <v>463</v>
      </c>
      <c r="S6" s="196" t="s">
        <v>463</v>
      </c>
      <c r="T6" s="195"/>
      <c r="U6" s="195" t="s">
        <v>366</v>
      </c>
      <c r="V6" s="196" t="s">
        <v>366</v>
      </c>
      <c r="W6" s="195"/>
      <c r="X6" s="195" t="s">
        <v>366</v>
      </c>
      <c r="Y6" s="455" t="s">
        <v>366</v>
      </c>
      <c r="Z6" s="195"/>
      <c r="AB6" s="482"/>
      <c r="AC6" s="482"/>
      <c r="AD6" s="455"/>
      <c r="AE6" s="455"/>
      <c r="AF6" s="455"/>
      <c r="AG6" s="484"/>
    </row>
    <row r="7" spans="1:33" s="200" customFormat="1" ht="13.5" customHeight="1">
      <c r="A7" s="198" t="s">
        <v>208</v>
      </c>
      <c r="B7" s="199"/>
      <c r="C7" s="388">
        <v>1187096773.9689999</v>
      </c>
      <c r="D7" s="388">
        <v>1169097993.2389998</v>
      </c>
      <c r="E7" s="456">
        <v>0.9848379836213168</v>
      </c>
      <c r="F7" s="388">
        <v>1045496056.0319999</v>
      </c>
      <c r="G7" s="388">
        <v>1028669647.675</v>
      </c>
      <c r="H7" s="456">
        <v>0.98390581364710095</v>
      </c>
      <c r="I7" s="388">
        <v>456412990.22600001</v>
      </c>
      <c r="J7" s="388">
        <v>444961291.14399999</v>
      </c>
      <c r="K7" s="456">
        <v>0.97490934892907077</v>
      </c>
      <c r="L7" s="388">
        <v>589083065.80599999</v>
      </c>
      <c r="M7" s="388">
        <v>583708356.53100002</v>
      </c>
      <c r="N7" s="456">
        <v>0.99087614364258436</v>
      </c>
      <c r="O7" s="388">
        <v>141600717.93700001</v>
      </c>
      <c r="P7" s="388">
        <v>140428345.56400001</v>
      </c>
      <c r="Q7" s="457">
        <v>0.99172057606712416</v>
      </c>
      <c r="R7" s="388">
        <v>279064475.042</v>
      </c>
      <c r="S7" s="388">
        <v>276706896.72100002</v>
      </c>
      <c r="T7" s="456">
        <v>0.99155185080205865</v>
      </c>
      <c r="U7" s="388">
        <v>188065518.94100001</v>
      </c>
      <c r="V7" s="388">
        <v>184393298.833</v>
      </c>
      <c r="W7" s="456">
        <v>0.98047371932569916</v>
      </c>
      <c r="X7" s="388">
        <v>39892330.060000002</v>
      </c>
      <c r="Y7" s="388">
        <v>38764078.204999998</v>
      </c>
      <c r="Z7" s="457">
        <v>0.97171757444844509</v>
      </c>
      <c r="AB7" s="745"/>
      <c r="AC7" s="745"/>
      <c r="AD7" s="741"/>
      <c r="AE7" s="741"/>
      <c r="AF7" s="741"/>
      <c r="AG7" s="465"/>
    </row>
    <row r="8" spans="1:33" s="200" customFormat="1" ht="13.5" customHeight="1">
      <c r="A8" s="198" t="s">
        <v>209</v>
      </c>
      <c r="B8" s="199"/>
      <c r="C8" s="388">
        <v>1204835575.3759999</v>
      </c>
      <c r="D8" s="388">
        <v>1187583313.777</v>
      </c>
      <c r="E8" s="456">
        <v>0.98568081657647266</v>
      </c>
      <c r="F8" s="388">
        <v>1061700960.132</v>
      </c>
      <c r="G8" s="388">
        <v>1045529964.86</v>
      </c>
      <c r="H8" s="456">
        <v>0.98476878529902678</v>
      </c>
      <c r="I8" s="388">
        <v>461882091.125</v>
      </c>
      <c r="J8" s="388">
        <v>450959982.64399999</v>
      </c>
      <c r="K8" s="456">
        <v>0.97635303751570623</v>
      </c>
      <c r="L8" s="388">
        <v>599818869.00699997</v>
      </c>
      <c r="M8" s="388">
        <v>594569982.21599996</v>
      </c>
      <c r="N8" s="456">
        <v>0.99124921361728824</v>
      </c>
      <c r="O8" s="388">
        <v>143134615.24399999</v>
      </c>
      <c r="P8" s="388">
        <v>142053348.917</v>
      </c>
      <c r="Q8" s="457">
        <v>0.99244580826827411</v>
      </c>
      <c r="R8" s="388">
        <v>295023631.50800002</v>
      </c>
      <c r="S8" s="388">
        <v>292765663.45899999</v>
      </c>
      <c r="T8" s="456">
        <v>0.99234648411905679</v>
      </c>
      <c r="U8" s="388">
        <v>184846559.88100001</v>
      </c>
      <c r="V8" s="388">
        <v>181567074.86199999</v>
      </c>
      <c r="W8" s="456">
        <v>0.98225833891033043</v>
      </c>
      <c r="X8" s="388">
        <v>45951606.625</v>
      </c>
      <c r="Y8" s="388">
        <v>44716643.899999999</v>
      </c>
      <c r="Z8" s="457">
        <v>0.97312471063137718</v>
      </c>
    </row>
    <row r="9" spans="1:33" s="200" customFormat="1" ht="13.5" customHeight="1">
      <c r="A9" s="201" t="s">
        <v>210</v>
      </c>
      <c r="B9" s="202"/>
      <c r="C9" s="393">
        <v>1236144231.5239999</v>
      </c>
      <c r="D9" s="393">
        <v>1219295767.9060001</v>
      </c>
      <c r="E9" s="459">
        <v>0.98637014744045859</v>
      </c>
      <c r="F9" s="393">
        <v>1087060555.691</v>
      </c>
      <c r="G9" s="393">
        <v>1071235210.7</v>
      </c>
      <c r="H9" s="459">
        <v>0.98544207596517897</v>
      </c>
      <c r="I9" s="393">
        <v>471098722.16799998</v>
      </c>
      <c r="J9" s="393">
        <v>460554437.03899997</v>
      </c>
      <c r="K9" s="459">
        <v>0.97761767410347644</v>
      </c>
      <c r="L9" s="393">
        <v>615961833.523</v>
      </c>
      <c r="M9" s="393">
        <v>610680773.66100001</v>
      </c>
      <c r="N9" s="459">
        <v>0.99142631966043271</v>
      </c>
      <c r="O9" s="393">
        <v>149083675.833</v>
      </c>
      <c r="P9" s="393">
        <v>148060557.206</v>
      </c>
      <c r="Q9" s="460">
        <v>0.99313728601549855</v>
      </c>
      <c r="R9" s="393">
        <v>306816832.24199998</v>
      </c>
      <c r="S9" s="393">
        <v>304557422.15600002</v>
      </c>
      <c r="T9" s="459">
        <v>0.99263596436515622</v>
      </c>
      <c r="U9" s="393">
        <v>182508111.87599999</v>
      </c>
      <c r="V9" s="393">
        <v>179464992.08700001</v>
      </c>
      <c r="W9" s="459">
        <v>0.9833261121507435</v>
      </c>
      <c r="X9" s="393">
        <v>55026901.993000001</v>
      </c>
      <c r="Y9" s="393">
        <v>53554247.123000003</v>
      </c>
      <c r="Z9" s="460">
        <v>0.97323754715125821</v>
      </c>
    </row>
    <row r="10" spans="1:33" ht="13.5" customHeight="1">
      <c r="A10" s="800" t="s">
        <v>367</v>
      </c>
      <c r="B10" s="204" t="s">
        <v>368</v>
      </c>
      <c r="C10" s="461">
        <v>925620922.68799996</v>
      </c>
      <c r="D10" s="462">
        <v>913918885.18199992</v>
      </c>
      <c r="E10" s="463">
        <v>0.98699999999999999</v>
      </c>
      <c r="F10" s="461">
        <v>792183998.72399998</v>
      </c>
      <c r="G10" s="462">
        <v>781320682.50899994</v>
      </c>
      <c r="H10" s="463">
        <v>0.98599999999999999</v>
      </c>
      <c r="I10" s="461">
        <v>317243067.81300002</v>
      </c>
      <c r="J10" s="462">
        <v>310053739.884</v>
      </c>
      <c r="K10" s="463">
        <v>0.97699999999999998</v>
      </c>
      <c r="L10" s="461">
        <v>474940930.91100001</v>
      </c>
      <c r="M10" s="462">
        <v>471266942.625</v>
      </c>
      <c r="N10" s="463">
        <v>0.99199999999999999</v>
      </c>
      <c r="O10" s="461">
        <v>133436923.964</v>
      </c>
      <c r="P10" s="462">
        <v>132598202.67299999</v>
      </c>
      <c r="Q10" s="464">
        <v>0.99399999999999999</v>
      </c>
      <c r="R10" s="461">
        <v>225618417.771</v>
      </c>
      <c r="S10" s="462">
        <v>224109501.72600001</v>
      </c>
      <c r="T10" s="463">
        <v>0.99299999999999999</v>
      </c>
      <c r="U10" s="461">
        <v>98635104.261000007</v>
      </c>
      <c r="V10" s="462">
        <v>96760480.532000005</v>
      </c>
      <c r="W10" s="463">
        <v>0.98099999999999998</v>
      </c>
      <c r="X10" s="461">
        <v>20650803.057999998</v>
      </c>
      <c r="Y10" s="462">
        <v>19947724.728</v>
      </c>
      <c r="Z10" s="464">
        <v>0.96599999999999997</v>
      </c>
    </row>
    <row r="11" spans="1:33" ht="13.5" customHeight="1">
      <c r="A11" s="801"/>
      <c r="B11" s="206" t="s">
        <v>528</v>
      </c>
      <c r="C11" s="461">
        <v>474575426.23199999</v>
      </c>
      <c r="D11" s="462">
        <v>468714510.12599999</v>
      </c>
      <c r="E11" s="463">
        <v>0.98799999999999999</v>
      </c>
      <c r="F11" s="461">
        <v>397952995.14600003</v>
      </c>
      <c r="G11" s="462">
        <v>392545620.17199999</v>
      </c>
      <c r="H11" s="463">
        <v>0.98599999999999999</v>
      </c>
      <c r="I11" s="461">
        <v>153956015.014</v>
      </c>
      <c r="J11" s="462">
        <v>150446303.50099999</v>
      </c>
      <c r="K11" s="463">
        <v>0.97699999999999998</v>
      </c>
      <c r="L11" s="461">
        <v>243996980.132</v>
      </c>
      <c r="M11" s="462">
        <v>242099316.671</v>
      </c>
      <c r="N11" s="463">
        <v>0.99199999999999999</v>
      </c>
      <c r="O11" s="461">
        <v>76622431.085999995</v>
      </c>
      <c r="P11" s="462">
        <v>76168889.953999996</v>
      </c>
      <c r="Q11" s="464">
        <v>0.99399999999999999</v>
      </c>
      <c r="R11" s="461">
        <v>118584313.955</v>
      </c>
      <c r="S11" s="462">
        <v>117809867.876</v>
      </c>
      <c r="T11" s="463">
        <v>0.99299999999999999</v>
      </c>
      <c r="U11" s="461">
        <v>42847438.019000001</v>
      </c>
      <c r="V11" s="462">
        <v>41992383.57</v>
      </c>
      <c r="W11" s="463">
        <v>0.98</v>
      </c>
      <c r="X11" s="461">
        <v>3394916.8650000002</v>
      </c>
      <c r="Y11" s="462">
        <v>3199036.49</v>
      </c>
      <c r="Z11" s="464">
        <v>0.94199999999999995</v>
      </c>
    </row>
    <row r="12" spans="1:33" ht="13.5" customHeight="1">
      <c r="A12" s="801"/>
      <c r="B12" s="207" t="s">
        <v>272</v>
      </c>
      <c r="C12" s="462">
        <v>306283809.40700001</v>
      </c>
      <c r="D12" s="462">
        <v>302368117.37800002</v>
      </c>
      <c r="E12" s="465">
        <v>0.98699999999999999</v>
      </c>
      <c r="F12" s="462">
        <v>259806506.697</v>
      </c>
      <c r="G12" s="462">
        <v>256194659.699</v>
      </c>
      <c r="H12" s="465">
        <v>0.98599999999999999</v>
      </c>
      <c r="I12" s="462">
        <v>103027254.12199999</v>
      </c>
      <c r="J12" s="462">
        <v>100725091.517</v>
      </c>
      <c r="K12" s="465">
        <v>0.97799999999999998</v>
      </c>
      <c r="L12" s="462">
        <v>156779252.57499999</v>
      </c>
      <c r="M12" s="462">
        <v>155469568.18200001</v>
      </c>
      <c r="N12" s="465">
        <v>0.99199999999999999</v>
      </c>
      <c r="O12" s="462">
        <v>46477302.710000001</v>
      </c>
      <c r="P12" s="462">
        <v>46173457.678999998</v>
      </c>
      <c r="Q12" s="464">
        <v>0.99299999999999999</v>
      </c>
      <c r="R12" s="462">
        <v>74908238.121000007</v>
      </c>
      <c r="S12" s="462">
        <v>74351188.569999993</v>
      </c>
      <c r="T12" s="465">
        <v>0.99299999999999999</v>
      </c>
      <c r="U12" s="462">
        <v>40701624.965999998</v>
      </c>
      <c r="V12" s="462">
        <v>39953258.706</v>
      </c>
      <c r="W12" s="465">
        <v>0.98199999999999998</v>
      </c>
      <c r="X12" s="462">
        <v>12142540.705</v>
      </c>
      <c r="Y12" s="462">
        <v>11784320.49</v>
      </c>
      <c r="Z12" s="464">
        <v>0.97</v>
      </c>
    </row>
    <row r="13" spans="1:33" ht="13.5" customHeight="1">
      <c r="A13" s="801"/>
      <c r="B13" s="207" t="s">
        <v>263</v>
      </c>
      <c r="C13" s="461">
        <v>99139787.568000004</v>
      </c>
      <c r="D13" s="462">
        <v>97958453.327999994</v>
      </c>
      <c r="E13" s="465">
        <v>0.98799999999999999</v>
      </c>
      <c r="F13" s="461">
        <v>92485848</v>
      </c>
      <c r="G13" s="462">
        <v>91342516.344999999</v>
      </c>
      <c r="H13" s="465">
        <v>0.98799999999999999</v>
      </c>
      <c r="I13" s="461">
        <v>39513689.957000002</v>
      </c>
      <c r="J13" s="462">
        <v>38602164.596000001</v>
      </c>
      <c r="K13" s="465">
        <v>0.97699999999999998</v>
      </c>
      <c r="L13" s="461">
        <v>52972158.042999998</v>
      </c>
      <c r="M13" s="462">
        <v>52740351.748999998</v>
      </c>
      <c r="N13" s="465">
        <v>0.996</v>
      </c>
      <c r="O13" s="461">
        <v>6653939.568</v>
      </c>
      <c r="P13" s="462">
        <v>6615936.983</v>
      </c>
      <c r="Q13" s="464">
        <v>0.99399999999999999</v>
      </c>
      <c r="R13" s="461">
        <v>20563747.938000001</v>
      </c>
      <c r="S13" s="462">
        <v>20490144.088</v>
      </c>
      <c r="T13" s="465">
        <v>0.996</v>
      </c>
      <c r="U13" s="461">
        <v>7170521.7779999999</v>
      </c>
      <c r="V13" s="462">
        <v>7051385.8279999997</v>
      </c>
      <c r="W13" s="465">
        <v>0.98299999999999998</v>
      </c>
      <c r="X13" s="461">
        <v>3946034.0350000001</v>
      </c>
      <c r="Y13" s="462">
        <v>3846823.7549999999</v>
      </c>
      <c r="Z13" s="464">
        <v>0.97499999999999998</v>
      </c>
    </row>
    <row r="14" spans="1:33" ht="13.5" customHeight="1">
      <c r="A14" s="801"/>
      <c r="B14" s="580" t="s">
        <v>75</v>
      </c>
      <c r="C14" s="461">
        <v>7376338.2100000009</v>
      </c>
      <c r="D14" s="462">
        <v>7264815.182</v>
      </c>
      <c r="E14" s="465">
        <v>0.98499999999999999</v>
      </c>
      <c r="F14" s="461">
        <v>6749003.0820000004</v>
      </c>
      <c r="G14" s="462">
        <v>6644557.8459999999</v>
      </c>
      <c r="H14" s="465">
        <v>0.98499999999999999</v>
      </c>
      <c r="I14" s="461">
        <v>3229969.74</v>
      </c>
      <c r="J14" s="462">
        <v>3159621.97</v>
      </c>
      <c r="K14" s="465">
        <v>0.97799999999999998</v>
      </c>
      <c r="L14" s="461">
        <v>3519033.3420000002</v>
      </c>
      <c r="M14" s="462">
        <v>3484935.8760000002</v>
      </c>
      <c r="N14" s="465">
        <v>0.99</v>
      </c>
      <c r="O14" s="461">
        <v>627335.12800000003</v>
      </c>
      <c r="P14" s="462">
        <v>620257.33600000001</v>
      </c>
      <c r="Q14" s="464">
        <v>0.98899999999999999</v>
      </c>
      <c r="R14" s="461">
        <v>1868044.091</v>
      </c>
      <c r="S14" s="462">
        <v>1851832.4129999999</v>
      </c>
      <c r="T14" s="465">
        <v>0.99099999999999999</v>
      </c>
      <c r="U14" s="461">
        <v>936364.24600000004</v>
      </c>
      <c r="V14" s="462">
        <v>916871.72</v>
      </c>
      <c r="W14" s="465">
        <v>0.97899999999999998</v>
      </c>
      <c r="X14" s="461">
        <v>180071.96</v>
      </c>
      <c r="Y14" s="462">
        <v>172188.14</v>
      </c>
      <c r="Z14" s="464">
        <v>0.95599999999999996</v>
      </c>
    </row>
    <row r="15" spans="1:33" ht="13.5" customHeight="1">
      <c r="A15" s="802"/>
      <c r="B15" s="640" t="s">
        <v>249</v>
      </c>
      <c r="C15" s="466">
        <v>38245561.271000005</v>
      </c>
      <c r="D15" s="467">
        <v>37612989.167999998</v>
      </c>
      <c r="E15" s="468">
        <v>0.98299999999999998</v>
      </c>
      <c r="F15" s="466">
        <v>35189645.799000002</v>
      </c>
      <c r="G15" s="467">
        <v>34593328.446999997</v>
      </c>
      <c r="H15" s="468">
        <v>0.98299999999999998</v>
      </c>
      <c r="I15" s="466">
        <v>17516138.98</v>
      </c>
      <c r="J15" s="467">
        <v>17120558.300000001</v>
      </c>
      <c r="K15" s="468">
        <v>0.97699999999999998</v>
      </c>
      <c r="L15" s="466">
        <v>17673506.818999998</v>
      </c>
      <c r="M15" s="467">
        <v>17472770.147</v>
      </c>
      <c r="N15" s="468">
        <v>0.98899999999999999</v>
      </c>
      <c r="O15" s="466">
        <v>3055915.4720000001</v>
      </c>
      <c r="P15" s="467">
        <v>3019660.7209999999</v>
      </c>
      <c r="Q15" s="458">
        <v>0.98799999999999999</v>
      </c>
      <c r="R15" s="466">
        <v>9694073.6659999993</v>
      </c>
      <c r="S15" s="467">
        <v>9606468.7789999992</v>
      </c>
      <c r="T15" s="468">
        <v>0.99099999999999999</v>
      </c>
      <c r="U15" s="466">
        <v>6979155.2520000003</v>
      </c>
      <c r="V15" s="467">
        <v>6846580.7079999996</v>
      </c>
      <c r="W15" s="468">
        <v>0.98099999999999998</v>
      </c>
      <c r="X15" s="466">
        <v>987239.49300000002</v>
      </c>
      <c r="Y15" s="467">
        <v>945355.853</v>
      </c>
      <c r="Z15" s="458">
        <v>0.95799999999999996</v>
      </c>
    </row>
    <row r="16" spans="1:33" ht="13.5" customHeight="1">
      <c r="A16" s="771" t="s">
        <v>283</v>
      </c>
      <c r="B16" s="204" t="s">
        <v>368</v>
      </c>
      <c r="C16" s="461">
        <v>478555824.61900002</v>
      </c>
      <c r="D16" s="462">
        <v>471781223.42700005</v>
      </c>
      <c r="E16" s="463">
        <v>0.98599999999999999</v>
      </c>
      <c r="F16" s="461">
        <v>412308103.236</v>
      </c>
      <c r="G16" s="462">
        <v>406020063.85900003</v>
      </c>
      <c r="H16" s="463">
        <v>0.98499999999999999</v>
      </c>
      <c r="I16" s="461">
        <v>171599257.66299999</v>
      </c>
      <c r="J16" s="462">
        <v>167384427.896</v>
      </c>
      <c r="K16" s="463">
        <v>0.97499999999999998</v>
      </c>
      <c r="L16" s="461">
        <v>240708845.57300001</v>
      </c>
      <c r="M16" s="462">
        <v>238635635.963</v>
      </c>
      <c r="N16" s="463">
        <v>0.99099999999999999</v>
      </c>
      <c r="O16" s="461">
        <v>66247721.383000001</v>
      </c>
      <c r="P16" s="462">
        <v>65761159.568000004</v>
      </c>
      <c r="Q16" s="464">
        <v>0.99299999999999999</v>
      </c>
      <c r="R16" s="461">
        <v>114174524.127</v>
      </c>
      <c r="S16" s="462">
        <v>113343645.456</v>
      </c>
      <c r="T16" s="463">
        <v>0.99299999999999999</v>
      </c>
      <c r="U16" s="461">
        <v>55901889.734999999</v>
      </c>
      <c r="V16" s="462">
        <v>54739528.706</v>
      </c>
      <c r="W16" s="463">
        <v>0.97899999999999998</v>
      </c>
      <c r="X16" s="461">
        <v>10741358.845000001</v>
      </c>
      <c r="Y16" s="462">
        <v>10313154.414999999</v>
      </c>
      <c r="Z16" s="464">
        <v>0.96</v>
      </c>
    </row>
    <row r="17" spans="1:26" ht="13.5" customHeight="1">
      <c r="A17" s="772"/>
      <c r="B17" s="206" t="s">
        <v>528</v>
      </c>
      <c r="C17" s="462">
        <v>251288036.48300001</v>
      </c>
      <c r="D17" s="462">
        <v>247872397.86400002</v>
      </c>
      <c r="E17" s="463">
        <v>0.98599999999999999</v>
      </c>
      <c r="F17" s="462">
        <v>211714605.928</v>
      </c>
      <c r="G17" s="462">
        <v>208566573.04100001</v>
      </c>
      <c r="H17" s="463">
        <v>0.98499999999999999</v>
      </c>
      <c r="I17" s="462">
        <v>84661757.525999993</v>
      </c>
      <c r="J17" s="462">
        <v>82580079.244000003</v>
      </c>
      <c r="K17" s="463">
        <v>0.97499999999999998</v>
      </c>
      <c r="L17" s="462">
        <v>127052848.402</v>
      </c>
      <c r="M17" s="462">
        <v>125986493.79700001</v>
      </c>
      <c r="N17" s="463">
        <v>0.99199999999999999</v>
      </c>
      <c r="O17" s="462">
        <v>39573430.555</v>
      </c>
      <c r="P17" s="462">
        <v>39305824.822999999</v>
      </c>
      <c r="Q17" s="464">
        <v>0.99299999999999999</v>
      </c>
      <c r="R17" s="462">
        <v>61467953.266999997</v>
      </c>
      <c r="S17" s="462">
        <v>61038877.483000003</v>
      </c>
      <c r="T17" s="463">
        <v>0.99299999999999999</v>
      </c>
      <c r="U17" s="462">
        <v>24187287.533</v>
      </c>
      <c r="V17" s="462">
        <v>23656489.396000002</v>
      </c>
      <c r="W17" s="463">
        <v>0.97799999999999998</v>
      </c>
      <c r="X17" s="462">
        <v>1858607.5349999999</v>
      </c>
      <c r="Y17" s="462">
        <v>1751953.86</v>
      </c>
      <c r="Z17" s="464">
        <v>0.94299999999999995</v>
      </c>
    </row>
    <row r="18" spans="1:26" ht="13.5" customHeight="1">
      <c r="A18" s="772"/>
      <c r="B18" s="207" t="s">
        <v>272</v>
      </c>
      <c r="C18" s="462">
        <v>151347083.35999998</v>
      </c>
      <c r="D18" s="462">
        <v>149136600.31799999</v>
      </c>
      <c r="E18" s="465">
        <v>0.98499999999999999</v>
      </c>
      <c r="F18" s="462">
        <v>130089492.601</v>
      </c>
      <c r="G18" s="462">
        <v>128045406.16599999</v>
      </c>
      <c r="H18" s="465">
        <v>0.98399999999999999</v>
      </c>
      <c r="I18" s="462">
        <v>54569884.339000002</v>
      </c>
      <c r="J18" s="462">
        <v>53240468.868000001</v>
      </c>
      <c r="K18" s="465">
        <v>0.97599999999999998</v>
      </c>
      <c r="L18" s="462">
        <v>75519608.261999995</v>
      </c>
      <c r="M18" s="462">
        <v>74804937.297999993</v>
      </c>
      <c r="N18" s="465">
        <v>0.99099999999999999</v>
      </c>
      <c r="O18" s="462">
        <v>21257590.759</v>
      </c>
      <c r="P18" s="462">
        <v>21091194.151999999</v>
      </c>
      <c r="Q18" s="464">
        <v>0.99199999999999999</v>
      </c>
      <c r="R18" s="462">
        <v>35862090.170000002</v>
      </c>
      <c r="S18" s="462">
        <v>35572910.068000004</v>
      </c>
      <c r="T18" s="465">
        <v>0.99199999999999999</v>
      </c>
      <c r="U18" s="462">
        <v>22973644.223999999</v>
      </c>
      <c r="V18" s="462">
        <v>22517043.16</v>
      </c>
      <c r="W18" s="465">
        <v>0.98</v>
      </c>
      <c r="X18" s="462">
        <v>6401916.3099999996</v>
      </c>
      <c r="Y18" s="462">
        <v>6180081.9649999999</v>
      </c>
      <c r="Z18" s="464">
        <v>0.96499999999999997</v>
      </c>
    </row>
    <row r="19" spans="1:26" ht="13.5" customHeight="1">
      <c r="A19" s="772"/>
      <c r="B19" s="207" t="s">
        <v>263</v>
      </c>
      <c r="C19" s="461">
        <v>45351020.140000001</v>
      </c>
      <c r="D19" s="462">
        <v>44745730.212000005</v>
      </c>
      <c r="E19" s="465">
        <v>0.98699999999999999</v>
      </c>
      <c r="F19" s="461">
        <v>42322332.774999999</v>
      </c>
      <c r="G19" s="462">
        <v>41739977.707000002</v>
      </c>
      <c r="H19" s="465">
        <v>0.98599999999999999</v>
      </c>
      <c r="I19" s="461">
        <v>18319795.289999999</v>
      </c>
      <c r="J19" s="462">
        <v>17861066.688999999</v>
      </c>
      <c r="K19" s="465">
        <v>0.97499999999999998</v>
      </c>
      <c r="L19" s="461">
        <v>24002537.484999999</v>
      </c>
      <c r="M19" s="462">
        <v>23878911.017999999</v>
      </c>
      <c r="N19" s="465">
        <v>0.995</v>
      </c>
      <c r="O19" s="461">
        <v>3028687.3650000002</v>
      </c>
      <c r="P19" s="462">
        <v>3005752.5049999999</v>
      </c>
      <c r="Q19" s="464">
        <v>0.99199999999999999</v>
      </c>
      <c r="R19" s="461">
        <v>9195192.6180000007</v>
      </c>
      <c r="S19" s="462">
        <v>9156265.1789999995</v>
      </c>
      <c r="T19" s="465">
        <v>0.996</v>
      </c>
      <c r="U19" s="461">
        <v>3373840.094</v>
      </c>
      <c r="V19" s="462">
        <v>3313545.0460000001</v>
      </c>
      <c r="W19" s="465">
        <v>0.98199999999999998</v>
      </c>
      <c r="X19" s="461">
        <v>1722709.26</v>
      </c>
      <c r="Y19" s="462">
        <v>1659421.96</v>
      </c>
      <c r="Z19" s="464">
        <v>0.96299999999999997</v>
      </c>
    </row>
    <row r="20" spans="1:26" ht="13.5" customHeight="1">
      <c r="A20" s="772"/>
      <c r="B20" s="580" t="s">
        <v>75</v>
      </c>
      <c r="C20" s="461">
        <v>4990242.9459999995</v>
      </c>
      <c r="D20" s="462">
        <v>4911599.392</v>
      </c>
      <c r="E20" s="465">
        <v>0.98399999999999999</v>
      </c>
      <c r="F20" s="461">
        <v>4585317.0369999995</v>
      </c>
      <c r="G20" s="462">
        <v>4510328.4670000002</v>
      </c>
      <c r="H20" s="465">
        <v>0.98399999999999999</v>
      </c>
      <c r="I20" s="461">
        <v>2205015.0240000002</v>
      </c>
      <c r="J20" s="462">
        <v>2153425.2650000001</v>
      </c>
      <c r="K20" s="465">
        <v>0.97699999999999998</v>
      </c>
      <c r="L20" s="461">
        <v>2380302.0129999998</v>
      </c>
      <c r="M20" s="462">
        <v>2356903.202</v>
      </c>
      <c r="N20" s="465">
        <v>0.99</v>
      </c>
      <c r="O20" s="461">
        <v>404925.90899999999</v>
      </c>
      <c r="P20" s="462">
        <v>401270.92499999999</v>
      </c>
      <c r="Q20" s="464">
        <v>0.99099999999999999</v>
      </c>
      <c r="R20" s="461">
        <v>1266258.7320000001</v>
      </c>
      <c r="S20" s="462">
        <v>1255260.7479999999</v>
      </c>
      <c r="T20" s="465">
        <v>0.99099999999999999</v>
      </c>
      <c r="U20" s="461">
        <v>648272.36</v>
      </c>
      <c r="V20" s="462">
        <v>633922.22199999995</v>
      </c>
      <c r="W20" s="465">
        <v>0.97799999999999998</v>
      </c>
      <c r="X20" s="461">
        <v>112448.72</v>
      </c>
      <c r="Y20" s="462">
        <v>107501.79</v>
      </c>
      <c r="Z20" s="464">
        <v>0.95599999999999996</v>
      </c>
    </row>
    <row r="21" spans="1:26" ht="13.5" customHeight="1">
      <c r="A21" s="773"/>
      <c r="B21" s="640" t="s">
        <v>249</v>
      </c>
      <c r="C21" s="466">
        <v>25579441.689999998</v>
      </c>
      <c r="D21" s="467">
        <v>25114895.640999999</v>
      </c>
      <c r="E21" s="468">
        <v>0.98199999999999998</v>
      </c>
      <c r="F21" s="466">
        <v>23596354.895</v>
      </c>
      <c r="G21" s="467">
        <v>23157778.478</v>
      </c>
      <c r="H21" s="468">
        <v>0.98099999999999998</v>
      </c>
      <c r="I21" s="466">
        <v>11842805.483999999</v>
      </c>
      <c r="J21" s="467">
        <v>11549387.83</v>
      </c>
      <c r="K21" s="468">
        <v>0.97499999999999998</v>
      </c>
      <c r="L21" s="466">
        <v>11753549.411</v>
      </c>
      <c r="M21" s="467">
        <v>11608390.648</v>
      </c>
      <c r="N21" s="468">
        <v>0.98799999999999999</v>
      </c>
      <c r="O21" s="466">
        <v>1983086.7949999999</v>
      </c>
      <c r="P21" s="467">
        <v>1957117.1629999999</v>
      </c>
      <c r="Q21" s="458">
        <v>0.98699999999999999</v>
      </c>
      <c r="R21" s="466">
        <v>6383029.3399999999</v>
      </c>
      <c r="S21" s="467">
        <v>6320331.9780000001</v>
      </c>
      <c r="T21" s="468">
        <v>0.99</v>
      </c>
      <c r="U21" s="466">
        <v>4718845.5240000002</v>
      </c>
      <c r="V21" s="467">
        <v>4618528.8820000002</v>
      </c>
      <c r="W21" s="468">
        <v>0.97899999999999998</v>
      </c>
      <c r="X21" s="466">
        <v>645677.02</v>
      </c>
      <c r="Y21" s="467">
        <v>614194.84</v>
      </c>
      <c r="Z21" s="458">
        <v>0.95099999999999996</v>
      </c>
    </row>
    <row r="22" spans="1:26" ht="13.5" customHeight="1">
      <c r="A22" s="771" t="s">
        <v>369</v>
      </c>
      <c r="B22" s="204" t="s">
        <v>368</v>
      </c>
      <c r="C22" s="461">
        <v>1914822.26</v>
      </c>
      <c r="D22" s="462">
        <v>1874685.4569999999</v>
      </c>
      <c r="E22" s="463">
        <v>0.97899999999999998</v>
      </c>
      <c r="F22" s="461">
        <v>1677915.1329999999</v>
      </c>
      <c r="G22" s="462">
        <v>1640054.27</v>
      </c>
      <c r="H22" s="463">
        <v>0.97699999999999998</v>
      </c>
      <c r="I22" s="461">
        <v>816999.79700000002</v>
      </c>
      <c r="J22" s="462">
        <v>789136.77899999998</v>
      </c>
      <c r="K22" s="463">
        <v>0.96599999999999997</v>
      </c>
      <c r="L22" s="461">
        <v>860915.33600000001</v>
      </c>
      <c r="M22" s="462">
        <v>850917.49100000004</v>
      </c>
      <c r="N22" s="463">
        <v>0.98799999999999999</v>
      </c>
      <c r="O22" s="461">
        <v>236907.12700000001</v>
      </c>
      <c r="P22" s="462">
        <v>234631.18700000001</v>
      </c>
      <c r="Q22" s="464">
        <v>0.99</v>
      </c>
      <c r="R22" s="461">
        <v>452811.01</v>
      </c>
      <c r="S22" s="462">
        <v>448071.88799999998</v>
      </c>
      <c r="T22" s="463">
        <v>0.99</v>
      </c>
      <c r="U22" s="461">
        <v>312097.21799999999</v>
      </c>
      <c r="V22" s="462">
        <v>301779.23200000002</v>
      </c>
      <c r="W22" s="463">
        <v>0.96699999999999997</v>
      </c>
      <c r="X22" s="461">
        <v>25659.45</v>
      </c>
      <c r="Y22" s="462">
        <v>25166.5</v>
      </c>
      <c r="Z22" s="464">
        <v>0.98099999999999998</v>
      </c>
    </row>
    <row r="23" spans="1:26" ht="13.5" customHeight="1">
      <c r="A23" s="790"/>
      <c r="B23" s="206" t="s">
        <v>528</v>
      </c>
      <c r="C23" s="462">
        <v>791763.76500000001</v>
      </c>
      <c r="D23" s="462">
        <v>773455.9580000001</v>
      </c>
      <c r="E23" s="463">
        <v>0.97699999999999998</v>
      </c>
      <c r="F23" s="462">
        <v>679067.27399999998</v>
      </c>
      <c r="G23" s="462">
        <v>661738.13800000004</v>
      </c>
      <c r="H23" s="463">
        <v>0.97399999999999998</v>
      </c>
      <c r="I23" s="462">
        <v>361993.39199999999</v>
      </c>
      <c r="J23" s="462">
        <v>349194.4</v>
      </c>
      <c r="K23" s="463">
        <v>0.96499999999999997</v>
      </c>
      <c r="L23" s="462">
        <v>317073.88199999998</v>
      </c>
      <c r="M23" s="462">
        <v>312543.73800000001</v>
      </c>
      <c r="N23" s="463">
        <v>0.98599999999999999</v>
      </c>
      <c r="O23" s="462">
        <v>112696.49099999999</v>
      </c>
      <c r="P23" s="462">
        <v>111717.82</v>
      </c>
      <c r="Q23" s="464">
        <v>0.99099999999999999</v>
      </c>
      <c r="R23" s="462">
        <v>189248.829</v>
      </c>
      <c r="S23" s="462">
        <v>187037.77</v>
      </c>
      <c r="T23" s="463">
        <v>0.98799999999999999</v>
      </c>
      <c r="U23" s="462">
        <v>120704.984</v>
      </c>
      <c r="V23" s="462">
        <v>116853.788</v>
      </c>
      <c r="W23" s="463">
        <v>0.96799999999999997</v>
      </c>
      <c r="X23" s="462">
        <v>4019.3</v>
      </c>
      <c r="Y23" s="462">
        <v>3973.95</v>
      </c>
      <c r="Z23" s="464">
        <v>0.98899999999999999</v>
      </c>
    </row>
    <row r="24" spans="1:26" ht="13.5" customHeight="1">
      <c r="A24" s="790"/>
      <c r="B24" s="207" t="s">
        <v>272</v>
      </c>
      <c r="C24" s="462">
        <v>837840.93500000006</v>
      </c>
      <c r="D24" s="462">
        <v>821838.08400000003</v>
      </c>
      <c r="E24" s="465">
        <v>0.98099999999999998</v>
      </c>
      <c r="F24" s="462">
        <v>733392.12600000005</v>
      </c>
      <c r="G24" s="462">
        <v>718557.70700000005</v>
      </c>
      <c r="H24" s="465">
        <v>0.98</v>
      </c>
      <c r="I24" s="462">
        <v>323829.41100000002</v>
      </c>
      <c r="J24" s="462">
        <v>313073.23300000001</v>
      </c>
      <c r="K24" s="465">
        <v>0.96699999999999997</v>
      </c>
      <c r="L24" s="462">
        <v>409562.71500000003</v>
      </c>
      <c r="M24" s="462">
        <v>405484.47399999999</v>
      </c>
      <c r="N24" s="465">
        <v>0.99</v>
      </c>
      <c r="O24" s="462">
        <v>104448.80899999999</v>
      </c>
      <c r="P24" s="462">
        <v>103280.37699999999</v>
      </c>
      <c r="Q24" s="464">
        <v>0.98899999999999999</v>
      </c>
      <c r="R24" s="462">
        <v>197459.73699999999</v>
      </c>
      <c r="S24" s="462">
        <v>195564.93100000001</v>
      </c>
      <c r="T24" s="465">
        <v>0.99</v>
      </c>
      <c r="U24" s="462">
        <v>149627.29800000001</v>
      </c>
      <c r="V24" s="462">
        <v>144395.58199999999</v>
      </c>
      <c r="W24" s="465">
        <v>0.96499999999999997</v>
      </c>
      <c r="X24" s="462">
        <v>19143.330000000002</v>
      </c>
      <c r="Y24" s="462">
        <v>18819.02</v>
      </c>
      <c r="Z24" s="464">
        <v>0.98299999999999998</v>
      </c>
    </row>
    <row r="25" spans="1:26" ht="13.5" customHeight="1">
      <c r="A25" s="790"/>
      <c r="B25" s="207" t="s">
        <v>263</v>
      </c>
      <c r="C25" s="461">
        <v>149649.299</v>
      </c>
      <c r="D25" s="462">
        <v>147123.58199999999</v>
      </c>
      <c r="E25" s="465">
        <v>0.98299999999999998</v>
      </c>
      <c r="F25" s="461">
        <v>138886.45499999999</v>
      </c>
      <c r="G25" s="462">
        <v>136433.152</v>
      </c>
      <c r="H25" s="465">
        <v>0.98199999999999998</v>
      </c>
      <c r="I25" s="461">
        <v>62830.351000000002</v>
      </c>
      <c r="J25" s="462">
        <v>60870.559000000001</v>
      </c>
      <c r="K25" s="465">
        <v>0.96899999999999997</v>
      </c>
      <c r="L25" s="461">
        <v>76056.104000000007</v>
      </c>
      <c r="M25" s="462">
        <v>75562.592999999993</v>
      </c>
      <c r="N25" s="465">
        <v>0.99399999999999999</v>
      </c>
      <c r="O25" s="461">
        <v>10762.843999999999</v>
      </c>
      <c r="P25" s="462">
        <v>10690.43</v>
      </c>
      <c r="Q25" s="464">
        <v>0.99299999999999999</v>
      </c>
      <c r="R25" s="461">
        <v>30501.748</v>
      </c>
      <c r="S25" s="462">
        <v>30355.691999999999</v>
      </c>
      <c r="T25" s="465">
        <v>0.995</v>
      </c>
      <c r="U25" s="461">
        <v>12653.614</v>
      </c>
      <c r="V25" s="462">
        <v>12236.984</v>
      </c>
      <c r="W25" s="465">
        <v>0.96699999999999997</v>
      </c>
      <c r="X25" s="461">
        <v>323.04000000000002</v>
      </c>
      <c r="Y25" s="462">
        <v>323.04000000000002</v>
      </c>
      <c r="Z25" s="464">
        <v>1</v>
      </c>
    </row>
    <row r="26" spans="1:26" ht="13.5" customHeight="1">
      <c r="A26" s="790"/>
      <c r="B26" s="580" t="s">
        <v>75</v>
      </c>
      <c r="C26" s="461">
        <v>17444.848999999998</v>
      </c>
      <c r="D26" s="462">
        <v>17013.973000000002</v>
      </c>
      <c r="E26" s="465">
        <v>0.97499999999999998</v>
      </c>
      <c r="F26" s="461">
        <v>15802.727999999999</v>
      </c>
      <c r="G26" s="462">
        <v>15383.324000000001</v>
      </c>
      <c r="H26" s="465">
        <v>0.97299999999999998</v>
      </c>
      <c r="I26" s="461">
        <v>7828.7860000000001</v>
      </c>
      <c r="J26" s="462">
        <v>7675.58</v>
      </c>
      <c r="K26" s="465">
        <v>0.98</v>
      </c>
      <c r="L26" s="461">
        <v>7973.942</v>
      </c>
      <c r="M26" s="462">
        <v>7707.7439999999997</v>
      </c>
      <c r="N26" s="465">
        <v>0.96699999999999997</v>
      </c>
      <c r="O26" s="461">
        <v>1642.1210000000001</v>
      </c>
      <c r="P26" s="462">
        <v>1630.6489999999999</v>
      </c>
      <c r="Q26" s="464">
        <v>0.99299999999999999</v>
      </c>
      <c r="R26" s="461">
        <v>4980.5029999999997</v>
      </c>
      <c r="S26" s="462">
        <v>4922.0720000000001</v>
      </c>
      <c r="T26" s="465">
        <v>0.98799999999999999</v>
      </c>
      <c r="U26" s="461">
        <v>2623.6819999999998</v>
      </c>
      <c r="V26" s="462">
        <v>2465.9340000000002</v>
      </c>
      <c r="W26" s="465">
        <v>0.94</v>
      </c>
      <c r="X26" s="461">
        <v>0</v>
      </c>
      <c r="Y26" s="462">
        <v>0</v>
      </c>
      <c r="Z26" s="464">
        <v>0</v>
      </c>
    </row>
    <row r="27" spans="1:26" ht="13.5" customHeight="1">
      <c r="A27" s="791"/>
      <c r="B27" s="640" t="s">
        <v>249</v>
      </c>
      <c r="C27" s="466">
        <v>118123.412</v>
      </c>
      <c r="D27" s="467">
        <v>115253.86</v>
      </c>
      <c r="E27" s="468">
        <v>0.97599999999999998</v>
      </c>
      <c r="F27" s="466">
        <v>110766.55</v>
      </c>
      <c r="G27" s="467">
        <v>107941.94899999999</v>
      </c>
      <c r="H27" s="468">
        <v>0.97399999999999998</v>
      </c>
      <c r="I27" s="466">
        <v>60517.857000000004</v>
      </c>
      <c r="J27" s="467">
        <v>58323.006999999998</v>
      </c>
      <c r="K27" s="468">
        <v>0.96399999999999997</v>
      </c>
      <c r="L27" s="466">
        <v>50248.692999999999</v>
      </c>
      <c r="M27" s="467">
        <v>49618.942000000003</v>
      </c>
      <c r="N27" s="468">
        <v>0.98699999999999999</v>
      </c>
      <c r="O27" s="466">
        <v>7356.8620000000001</v>
      </c>
      <c r="P27" s="467">
        <v>7311.9110000000001</v>
      </c>
      <c r="Q27" s="458">
        <v>0.99399999999999999</v>
      </c>
      <c r="R27" s="466">
        <v>30620.192999999999</v>
      </c>
      <c r="S27" s="467">
        <v>30191.422999999999</v>
      </c>
      <c r="T27" s="468">
        <v>0.98599999999999999</v>
      </c>
      <c r="U27" s="466">
        <v>26487.64</v>
      </c>
      <c r="V27" s="467">
        <v>25826.944</v>
      </c>
      <c r="W27" s="468">
        <v>0.97499999999999998</v>
      </c>
      <c r="X27" s="466">
        <v>2173.7800000000002</v>
      </c>
      <c r="Y27" s="467">
        <v>2050.4899999999998</v>
      </c>
      <c r="Z27" s="458">
        <v>0.94299999999999995</v>
      </c>
    </row>
    <row r="28" spans="1:26" ht="13.5" customHeight="1">
      <c r="A28" s="771" t="s">
        <v>300</v>
      </c>
      <c r="B28" s="204" t="s">
        <v>368</v>
      </c>
      <c r="C28" s="461">
        <v>104829494.715</v>
      </c>
      <c r="D28" s="462">
        <v>103622938.226</v>
      </c>
      <c r="E28" s="463">
        <v>0.98799999999999999</v>
      </c>
      <c r="F28" s="461">
        <v>89955704.248999998</v>
      </c>
      <c r="G28" s="462">
        <v>88830379.957000002</v>
      </c>
      <c r="H28" s="463">
        <v>0.98699999999999999</v>
      </c>
      <c r="I28" s="461">
        <v>34675480.748999998</v>
      </c>
      <c r="J28" s="462">
        <v>33948615.343000002</v>
      </c>
      <c r="K28" s="463">
        <v>0.97899999999999998</v>
      </c>
      <c r="L28" s="461">
        <v>55280223.5</v>
      </c>
      <c r="M28" s="462">
        <v>54881764.614</v>
      </c>
      <c r="N28" s="463">
        <v>0.99299999999999999</v>
      </c>
      <c r="O28" s="461">
        <v>14873790.466</v>
      </c>
      <c r="P28" s="462">
        <v>14792558.268999999</v>
      </c>
      <c r="Q28" s="464">
        <v>0.995</v>
      </c>
      <c r="R28" s="461">
        <v>26271477.991999999</v>
      </c>
      <c r="S28" s="462">
        <v>26098278.499000002</v>
      </c>
      <c r="T28" s="463">
        <v>0.99299999999999999</v>
      </c>
      <c r="U28" s="461">
        <v>10568938.437999999</v>
      </c>
      <c r="V28" s="462">
        <v>10390924.223999999</v>
      </c>
      <c r="W28" s="463">
        <v>0.98299999999999998</v>
      </c>
      <c r="X28" s="461">
        <v>2534911.3080000002</v>
      </c>
      <c r="Y28" s="462">
        <v>2470445.4879999999</v>
      </c>
      <c r="Z28" s="464">
        <v>0.97499999999999998</v>
      </c>
    </row>
    <row r="29" spans="1:26" ht="13.5" customHeight="1">
      <c r="A29" s="772"/>
      <c r="B29" s="206" t="s">
        <v>528</v>
      </c>
      <c r="C29" s="462">
        <v>52136725.916000001</v>
      </c>
      <c r="D29" s="462">
        <v>51548479.879999995</v>
      </c>
      <c r="E29" s="463">
        <v>0.98899999999999999</v>
      </c>
      <c r="F29" s="462">
        <v>44171075.890000001</v>
      </c>
      <c r="G29" s="462">
        <v>43622891.748999998</v>
      </c>
      <c r="H29" s="463">
        <v>0.98799999999999999</v>
      </c>
      <c r="I29" s="462">
        <v>16301672.324999999</v>
      </c>
      <c r="J29" s="462">
        <v>15957138.859999999</v>
      </c>
      <c r="K29" s="463">
        <v>0.97899999999999998</v>
      </c>
      <c r="L29" s="462">
        <v>27869403.565000001</v>
      </c>
      <c r="M29" s="462">
        <v>27665752.888999999</v>
      </c>
      <c r="N29" s="463">
        <v>0.99299999999999999</v>
      </c>
      <c r="O29" s="462">
        <v>7965650.0259999996</v>
      </c>
      <c r="P29" s="462">
        <v>7925588.1310000001</v>
      </c>
      <c r="Q29" s="464">
        <v>0.995</v>
      </c>
      <c r="R29" s="462">
        <v>13605602.950999999</v>
      </c>
      <c r="S29" s="462">
        <v>13520194.032</v>
      </c>
      <c r="T29" s="463">
        <v>0.99399999999999999</v>
      </c>
      <c r="U29" s="462">
        <v>4614607.7280000001</v>
      </c>
      <c r="V29" s="462">
        <v>4532492.3640000001</v>
      </c>
      <c r="W29" s="463">
        <v>0.98199999999999998</v>
      </c>
      <c r="X29" s="462">
        <v>392394.9</v>
      </c>
      <c r="Y29" s="462">
        <v>373336.68</v>
      </c>
      <c r="Z29" s="464">
        <v>0.95099999999999996</v>
      </c>
    </row>
    <row r="30" spans="1:26" ht="13.5" customHeight="1">
      <c r="A30" s="772"/>
      <c r="B30" s="207" t="s">
        <v>272</v>
      </c>
      <c r="C30" s="462">
        <v>36415078.706</v>
      </c>
      <c r="D30" s="462">
        <v>35973961.350000001</v>
      </c>
      <c r="E30" s="465">
        <v>0.98799999999999999</v>
      </c>
      <c r="F30" s="462">
        <v>30569915.578000002</v>
      </c>
      <c r="G30" s="462">
        <v>30164223.175999999</v>
      </c>
      <c r="H30" s="465">
        <v>0.98699999999999999</v>
      </c>
      <c r="I30" s="462">
        <v>11708102.880000001</v>
      </c>
      <c r="J30" s="462">
        <v>11459110.738</v>
      </c>
      <c r="K30" s="465">
        <v>0.97899999999999998</v>
      </c>
      <c r="L30" s="462">
        <v>18861812.697999999</v>
      </c>
      <c r="M30" s="462">
        <v>18705112.438000001</v>
      </c>
      <c r="N30" s="465">
        <v>0.99199999999999999</v>
      </c>
      <c r="O30" s="462">
        <v>5845163.1279999996</v>
      </c>
      <c r="P30" s="462">
        <v>5809738.1739999996</v>
      </c>
      <c r="Q30" s="464">
        <v>0.99399999999999999</v>
      </c>
      <c r="R30" s="462">
        <v>9139190.7029999997</v>
      </c>
      <c r="S30" s="462">
        <v>9065194.7310000006</v>
      </c>
      <c r="T30" s="465">
        <v>0.99199999999999999</v>
      </c>
      <c r="U30" s="462">
        <v>4473809.4620000003</v>
      </c>
      <c r="V30" s="462">
        <v>4398811.87</v>
      </c>
      <c r="W30" s="465">
        <v>0.98299999999999998</v>
      </c>
      <c r="X30" s="462">
        <v>1470641.7749999999</v>
      </c>
      <c r="Y30" s="462">
        <v>1434269.155</v>
      </c>
      <c r="Z30" s="464">
        <v>0.97499999999999998</v>
      </c>
    </row>
    <row r="31" spans="1:26" ht="13.5" customHeight="1">
      <c r="A31" s="772"/>
      <c r="B31" s="207" t="s">
        <v>263</v>
      </c>
      <c r="C31" s="461">
        <v>13785257.752</v>
      </c>
      <c r="D31" s="462">
        <v>13640603.75</v>
      </c>
      <c r="E31" s="465">
        <v>0.99</v>
      </c>
      <c r="F31" s="461">
        <v>12915826.710000001</v>
      </c>
      <c r="G31" s="462">
        <v>12774986.489</v>
      </c>
      <c r="H31" s="465">
        <v>0.98899999999999999</v>
      </c>
      <c r="I31" s="461">
        <v>5531429.9359999998</v>
      </c>
      <c r="J31" s="462">
        <v>5416778.3789999997</v>
      </c>
      <c r="K31" s="465">
        <v>0.97899999999999998</v>
      </c>
      <c r="L31" s="461">
        <v>7384396.7740000002</v>
      </c>
      <c r="M31" s="462">
        <v>7358208.1100000003</v>
      </c>
      <c r="N31" s="465">
        <v>0.996</v>
      </c>
      <c r="O31" s="461">
        <v>869431.04200000002</v>
      </c>
      <c r="P31" s="462">
        <v>865617.26100000006</v>
      </c>
      <c r="Q31" s="464">
        <v>0.996</v>
      </c>
      <c r="R31" s="461">
        <v>2885344.2289999998</v>
      </c>
      <c r="S31" s="462">
        <v>2877070.273</v>
      </c>
      <c r="T31" s="465">
        <v>0.997</v>
      </c>
      <c r="U31" s="461">
        <v>979959.68</v>
      </c>
      <c r="V31" s="462">
        <v>964886.10199999996</v>
      </c>
      <c r="W31" s="465">
        <v>0.98499999999999999</v>
      </c>
      <c r="X31" s="461">
        <v>586414.63</v>
      </c>
      <c r="Y31" s="462">
        <v>579170.56000000006</v>
      </c>
      <c r="Z31" s="464">
        <v>0.98799999999999999</v>
      </c>
    </row>
    <row r="32" spans="1:26" ht="13.5" customHeight="1">
      <c r="A32" s="772"/>
      <c r="B32" s="580" t="s">
        <v>75</v>
      </c>
      <c r="C32" s="461">
        <v>269171.87</v>
      </c>
      <c r="D32" s="462">
        <v>265372.05699999997</v>
      </c>
      <c r="E32" s="465">
        <v>0.98599999999999999</v>
      </c>
      <c r="F32" s="461">
        <v>243795.872</v>
      </c>
      <c r="G32" s="462">
        <v>240381.96</v>
      </c>
      <c r="H32" s="465">
        <v>0.98599999999999999</v>
      </c>
      <c r="I32" s="461">
        <v>115222.63400000001</v>
      </c>
      <c r="J32" s="462">
        <v>112823.822</v>
      </c>
      <c r="K32" s="465">
        <v>0.97899999999999998</v>
      </c>
      <c r="L32" s="461">
        <v>128573.238</v>
      </c>
      <c r="M32" s="462">
        <v>127558.13800000001</v>
      </c>
      <c r="N32" s="465">
        <v>0.99199999999999999</v>
      </c>
      <c r="O32" s="461">
        <v>25375.998</v>
      </c>
      <c r="P32" s="462">
        <v>24990.097000000002</v>
      </c>
      <c r="Q32" s="464">
        <v>0.98499999999999999</v>
      </c>
      <c r="R32" s="461">
        <v>68100.561000000002</v>
      </c>
      <c r="S32" s="462">
        <v>67490.877999999997</v>
      </c>
      <c r="T32" s="465">
        <v>0.99099999999999999</v>
      </c>
      <c r="U32" s="461">
        <v>31093.524000000001</v>
      </c>
      <c r="V32" s="462">
        <v>30340.072</v>
      </c>
      <c r="W32" s="465">
        <v>0.97599999999999998</v>
      </c>
      <c r="X32" s="461">
        <v>5505.01</v>
      </c>
      <c r="Y32" s="462">
        <v>4923.78</v>
      </c>
      <c r="Z32" s="464">
        <v>0.89400000000000002</v>
      </c>
    </row>
    <row r="33" spans="1:26" ht="13.5" customHeight="1">
      <c r="A33" s="773"/>
      <c r="B33" s="640" t="s">
        <v>249</v>
      </c>
      <c r="C33" s="466">
        <v>2223260.4709999999</v>
      </c>
      <c r="D33" s="467">
        <v>2194521.1890000002</v>
      </c>
      <c r="E33" s="468">
        <v>0.98699999999999999</v>
      </c>
      <c r="F33" s="466">
        <v>2055090.199</v>
      </c>
      <c r="G33" s="467">
        <v>2027896.5830000001</v>
      </c>
      <c r="H33" s="468">
        <v>0.98699999999999999</v>
      </c>
      <c r="I33" s="466">
        <v>1019052.974</v>
      </c>
      <c r="J33" s="467">
        <v>1002763.544</v>
      </c>
      <c r="K33" s="468">
        <v>0.98399999999999999</v>
      </c>
      <c r="L33" s="466">
        <v>1036037.225</v>
      </c>
      <c r="M33" s="467">
        <v>1025133.039</v>
      </c>
      <c r="N33" s="468">
        <v>0.98899999999999999</v>
      </c>
      <c r="O33" s="466">
        <v>168170.272</v>
      </c>
      <c r="P33" s="467">
        <v>166624.606</v>
      </c>
      <c r="Q33" s="458">
        <v>0.99099999999999999</v>
      </c>
      <c r="R33" s="466">
        <v>573239.54799999995</v>
      </c>
      <c r="S33" s="467">
        <v>568328.58499999996</v>
      </c>
      <c r="T33" s="468">
        <v>0.99099999999999999</v>
      </c>
      <c r="U33" s="466">
        <v>469468.04399999999</v>
      </c>
      <c r="V33" s="467">
        <v>464393.81599999999</v>
      </c>
      <c r="W33" s="468">
        <v>0.98899999999999999</v>
      </c>
      <c r="X33" s="466">
        <v>79954.993000000002</v>
      </c>
      <c r="Y33" s="467">
        <v>78745.312999999995</v>
      </c>
      <c r="Z33" s="458">
        <v>0.98499999999999999</v>
      </c>
    </row>
    <row r="34" spans="1:26" ht="13.5" customHeight="1">
      <c r="A34" s="771" t="s">
        <v>301</v>
      </c>
      <c r="B34" s="204" t="s">
        <v>368</v>
      </c>
      <c r="C34" s="461">
        <v>340320781.09399998</v>
      </c>
      <c r="D34" s="462">
        <v>336640038.07199997</v>
      </c>
      <c r="E34" s="465">
        <v>0.98899999999999999</v>
      </c>
      <c r="F34" s="461">
        <v>288242276.10600001</v>
      </c>
      <c r="G34" s="462">
        <v>284830184.42299998</v>
      </c>
      <c r="H34" s="465">
        <v>0.98799999999999999</v>
      </c>
      <c r="I34" s="461">
        <v>110151329.604</v>
      </c>
      <c r="J34" s="462">
        <v>107931559.866</v>
      </c>
      <c r="K34" s="465">
        <v>0.98</v>
      </c>
      <c r="L34" s="461">
        <v>178090946.502</v>
      </c>
      <c r="M34" s="462">
        <v>176898624.55700001</v>
      </c>
      <c r="N34" s="465">
        <v>0.99299999999999999</v>
      </c>
      <c r="O34" s="461">
        <v>52078504.987999998</v>
      </c>
      <c r="P34" s="462">
        <v>51809853.648999996</v>
      </c>
      <c r="Q34" s="464">
        <v>0.995</v>
      </c>
      <c r="R34" s="461">
        <v>84719604.642000005</v>
      </c>
      <c r="S34" s="462">
        <v>84219505.883000001</v>
      </c>
      <c r="T34" s="465">
        <v>0.99399999999999999</v>
      </c>
      <c r="U34" s="461">
        <v>31852178.870000001</v>
      </c>
      <c r="V34" s="462">
        <v>31328248.370000001</v>
      </c>
      <c r="W34" s="465">
        <v>0.98399999999999999</v>
      </c>
      <c r="X34" s="461">
        <v>7348873.4550000001</v>
      </c>
      <c r="Y34" s="462">
        <v>7138958.3250000002</v>
      </c>
      <c r="Z34" s="464">
        <v>0.97099999999999997</v>
      </c>
    </row>
    <row r="35" spans="1:26" ht="13.5" customHeight="1">
      <c r="A35" s="772"/>
      <c r="B35" s="206" t="s">
        <v>528</v>
      </c>
      <c r="C35" s="461">
        <v>170358900.06799999</v>
      </c>
      <c r="D35" s="462">
        <v>168520176.42399999</v>
      </c>
      <c r="E35" s="465">
        <v>0.98899999999999999</v>
      </c>
      <c r="F35" s="461">
        <v>141388246.05399999</v>
      </c>
      <c r="G35" s="462">
        <v>139694417.24399999</v>
      </c>
      <c r="H35" s="465">
        <v>0.98799999999999999</v>
      </c>
      <c r="I35" s="461">
        <v>52630591.770999998</v>
      </c>
      <c r="J35" s="462">
        <v>51559890.997000001</v>
      </c>
      <c r="K35" s="465">
        <v>0.98</v>
      </c>
      <c r="L35" s="461">
        <v>88757654.283000007</v>
      </c>
      <c r="M35" s="462">
        <v>88134526.246999994</v>
      </c>
      <c r="N35" s="465">
        <v>0.99299999999999999</v>
      </c>
      <c r="O35" s="461">
        <v>28970654.013999999</v>
      </c>
      <c r="P35" s="462">
        <v>28825759.18</v>
      </c>
      <c r="Q35" s="464">
        <v>0.995</v>
      </c>
      <c r="R35" s="461">
        <v>43321508.908</v>
      </c>
      <c r="S35" s="462">
        <v>43063758.590999998</v>
      </c>
      <c r="T35" s="465">
        <v>0.99399999999999999</v>
      </c>
      <c r="U35" s="461">
        <v>13924837.774</v>
      </c>
      <c r="V35" s="462">
        <v>13686548.022</v>
      </c>
      <c r="W35" s="465">
        <v>0.98299999999999998</v>
      </c>
      <c r="X35" s="461">
        <v>1139895.1299999999</v>
      </c>
      <c r="Y35" s="462">
        <v>1069772</v>
      </c>
      <c r="Z35" s="464">
        <v>0.93799999999999994</v>
      </c>
    </row>
    <row r="36" spans="1:26" ht="13.5" customHeight="1">
      <c r="A36" s="772"/>
      <c r="B36" s="207" t="s">
        <v>272</v>
      </c>
      <c r="C36" s="461">
        <v>117683806.406</v>
      </c>
      <c r="D36" s="462">
        <v>116435717.626</v>
      </c>
      <c r="E36" s="465">
        <v>0.98899999999999999</v>
      </c>
      <c r="F36" s="461">
        <v>98413706.392000005</v>
      </c>
      <c r="G36" s="462">
        <v>97266472.650000006</v>
      </c>
      <c r="H36" s="465">
        <v>0.98799999999999999</v>
      </c>
      <c r="I36" s="461">
        <v>36425437.491999999</v>
      </c>
      <c r="J36" s="462">
        <v>35712438.678000003</v>
      </c>
      <c r="K36" s="465">
        <v>0.98</v>
      </c>
      <c r="L36" s="461">
        <v>61988268.899999999</v>
      </c>
      <c r="M36" s="462">
        <v>61554033.972000003</v>
      </c>
      <c r="N36" s="465">
        <v>0.99299999999999999</v>
      </c>
      <c r="O36" s="461">
        <v>19270100.013999999</v>
      </c>
      <c r="P36" s="462">
        <v>19169244.976</v>
      </c>
      <c r="Q36" s="464">
        <v>0.995</v>
      </c>
      <c r="R36" s="461">
        <v>29709497.511</v>
      </c>
      <c r="S36" s="462">
        <v>29517518.84</v>
      </c>
      <c r="T36" s="465">
        <v>0.99399999999999999</v>
      </c>
      <c r="U36" s="461">
        <v>13104543.982000001</v>
      </c>
      <c r="V36" s="462">
        <v>12893008.094000001</v>
      </c>
      <c r="W36" s="465">
        <v>0.98399999999999999</v>
      </c>
      <c r="X36" s="461">
        <v>4250839.29</v>
      </c>
      <c r="Y36" s="462">
        <v>4151150.35</v>
      </c>
      <c r="Z36" s="464">
        <v>0.97699999999999998</v>
      </c>
    </row>
    <row r="37" spans="1:26" ht="13.5" customHeight="1">
      <c r="A37" s="772"/>
      <c r="B37" s="207" t="s">
        <v>263</v>
      </c>
      <c r="C37" s="461">
        <v>39853860.377000004</v>
      </c>
      <c r="D37" s="462">
        <v>39424995.784000002</v>
      </c>
      <c r="E37" s="463">
        <v>0.98899999999999999</v>
      </c>
      <c r="F37" s="461">
        <v>37108802.060000002</v>
      </c>
      <c r="G37" s="462">
        <v>36691118.997000001</v>
      </c>
      <c r="H37" s="463">
        <v>0.98899999999999999</v>
      </c>
      <c r="I37" s="461">
        <v>15599634.380000001</v>
      </c>
      <c r="J37" s="462">
        <v>15263448.969000001</v>
      </c>
      <c r="K37" s="463">
        <v>0.97799999999999998</v>
      </c>
      <c r="L37" s="461">
        <v>21509167.68</v>
      </c>
      <c r="M37" s="462">
        <v>21427670.028000001</v>
      </c>
      <c r="N37" s="463">
        <v>0.996</v>
      </c>
      <c r="O37" s="461">
        <v>2745058.3169999998</v>
      </c>
      <c r="P37" s="462">
        <v>2733876.787</v>
      </c>
      <c r="Q37" s="464">
        <v>0.996</v>
      </c>
      <c r="R37" s="461">
        <v>8452709.3430000003</v>
      </c>
      <c r="S37" s="462">
        <v>8426452.9440000001</v>
      </c>
      <c r="T37" s="463">
        <v>0.997</v>
      </c>
      <c r="U37" s="461">
        <v>2804068.39</v>
      </c>
      <c r="V37" s="462">
        <v>2760717.696</v>
      </c>
      <c r="W37" s="463">
        <v>0.98499999999999999</v>
      </c>
      <c r="X37" s="461">
        <v>1636587.105</v>
      </c>
      <c r="Y37" s="462">
        <v>1607908.1950000001</v>
      </c>
      <c r="Z37" s="464">
        <v>0.98199999999999998</v>
      </c>
    </row>
    <row r="38" spans="1:26" ht="13.5" customHeight="1">
      <c r="A38" s="772"/>
      <c r="B38" s="580" t="s">
        <v>75</v>
      </c>
      <c r="C38" s="462">
        <v>2099478.5449999999</v>
      </c>
      <c r="D38" s="462">
        <v>2070829.76</v>
      </c>
      <c r="E38" s="463">
        <v>0.98599999999999999</v>
      </c>
      <c r="F38" s="462">
        <v>1904087.4450000001</v>
      </c>
      <c r="G38" s="462">
        <v>1878464.095</v>
      </c>
      <c r="H38" s="463">
        <v>0.98699999999999999</v>
      </c>
      <c r="I38" s="462">
        <v>901903.29599999997</v>
      </c>
      <c r="J38" s="462">
        <v>885697.30299999996</v>
      </c>
      <c r="K38" s="463">
        <v>0.98199999999999998</v>
      </c>
      <c r="L38" s="462">
        <v>1002184.149</v>
      </c>
      <c r="M38" s="462">
        <v>992766.79200000002</v>
      </c>
      <c r="N38" s="463">
        <v>0.99099999999999999</v>
      </c>
      <c r="O38" s="462">
        <v>195391.1</v>
      </c>
      <c r="P38" s="462">
        <v>192365.66500000001</v>
      </c>
      <c r="Q38" s="464">
        <v>0.98499999999999999</v>
      </c>
      <c r="R38" s="462">
        <v>528704.29500000004</v>
      </c>
      <c r="S38" s="462">
        <v>524158.71500000003</v>
      </c>
      <c r="T38" s="463">
        <v>0.99099999999999999</v>
      </c>
      <c r="U38" s="462">
        <v>254374.68</v>
      </c>
      <c r="V38" s="462">
        <v>250143.492</v>
      </c>
      <c r="W38" s="463">
        <v>0.98299999999999998</v>
      </c>
      <c r="X38" s="462">
        <v>62118.23</v>
      </c>
      <c r="Y38" s="462">
        <v>59762.57</v>
      </c>
      <c r="Z38" s="464">
        <v>0.96199999999999997</v>
      </c>
    </row>
    <row r="39" spans="1:26" ht="13.5" customHeight="1" thickBot="1">
      <c r="A39" s="904"/>
      <c r="B39" s="706" t="s">
        <v>249</v>
      </c>
      <c r="C39" s="469">
        <v>10324735.697999999</v>
      </c>
      <c r="D39" s="469">
        <v>10188318.478</v>
      </c>
      <c r="E39" s="470">
        <v>0.98699999999999999</v>
      </c>
      <c r="F39" s="469">
        <v>9427434.1549999993</v>
      </c>
      <c r="G39" s="469">
        <v>9299711.4370000008</v>
      </c>
      <c r="H39" s="470">
        <v>0.98599999999999999</v>
      </c>
      <c r="I39" s="469">
        <v>4593762.665</v>
      </c>
      <c r="J39" s="469">
        <v>4510083.9189999998</v>
      </c>
      <c r="K39" s="470">
        <v>0.98199999999999998</v>
      </c>
      <c r="L39" s="469">
        <v>4833671.49</v>
      </c>
      <c r="M39" s="469">
        <v>4789627.5180000002</v>
      </c>
      <c r="N39" s="470">
        <v>0.99099999999999999</v>
      </c>
      <c r="O39" s="469">
        <v>897301.54299999995</v>
      </c>
      <c r="P39" s="469">
        <v>888607.04099999997</v>
      </c>
      <c r="Q39" s="471">
        <v>0.99</v>
      </c>
      <c r="R39" s="469">
        <v>2707184.585</v>
      </c>
      <c r="S39" s="469">
        <v>2687616.7930000001</v>
      </c>
      <c r="T39" s="470">
        <v>0.99299999999999999</v>
      </c>
      <c r="U39" s="469">
        <v>1764354.044</v>
      </c>
      <c r="V39" s="469">
        <v>1737831.0660000001</v>
      </c>
      <c r="W39" s="470">
        <v>0.98499999999999999</v>
      </c>
      <c r="X39" s="469">
        <v>259433.7</v>
      </c>
      <c r="Y39" s="469">
        <v>250365.21</v>
      </c>
      <c r="Z39" s="471">
        <v>0.96499999999999997</v>
      </c>
    </row>
    <row r="40" spans="1:26" ht="13.5" customHeight="1" thickTop="1">
      <c r="A40" s="208"/>
      <c r="B40" s="204" t="s">
        <v>368</v>
      </c>
      <c r="C40" s="462">
        <v>0</v>
      </c>
      <c r="D40" s="462">
        <v>-66.938000000000002</v>
      </c>
      <c r="E40" s="463">
        <v>0</v>
      </c>
      <c r="F40" s="462">
        <v>0</v>
      </c>
      <c r="G40" s="462">
        <v>-48.789000000000001</v>
      </c>
      <c r="H40" s="463">
        <v>0</v>
      </c>
      <c r="I40" s="462">
        <v>0</v>
      </c>
      <c r="J40" s="462">
        <v>-22.257999999999999</v>
      </c>
      <c r="K40" s="463">
        <v>0</v>
      </c>
      <c r="L40" s="462">
        <v>0</v>
      </c>
      <c r="M40" s="462">
        <v>-26.530999999999999</v>
      </c>
      <c r="N40" s="463">
        <v>0</v>
      </c>
      <c r="O40" s="462">
        <v>0</v>
      </c>
      <c r="P40" s="462">
        <v>-18.149000000000001</v>
      </c>
      <c r="Q40" s="464">
        <v>0</v>
      </c>
      <c r="R40" s="462">
        <v>0</v>
      </c>
      <c r="S40" s="462">
        <v>-26.466999999999999</v>
      </c>
      <c r="T40" s="463">
        <v>0</v>
      </c>
      <c r="U40" s="462">
        <v>0</v>
      </c>
      <c r="V40" s="462">
        <v>-11.52</v>
      </c>
      <c r="W40" s="463">
        <v>0</v>
      </c>
      <c r="X40" s="462">
        <v>0</v>
      </c>
      <c r="Y40" s="462">
        <v>0</v>
      </c>
      <c r="Z40" s="464">
        <v>0</v>
      </c>
    </row>
    <row r="41" spans="1:26" ht="13.5" customHeight="1">
      <c r="A41" s="208" t="s">
        <v>303</v>
      </c>
      <c r="B41" s="209" t="s">
        <v>76</v>
      </c>
      <c r="C41" s="462">
        <v>0</v>
      </c>
      <c r="D41" s="462">
        <v>-4.3879999999999999</v>
      </c>
      <c r="E41" s="463">
        <v>0</v>
      </c>
      <c r="F41" s="462">
        <v>0</v>
      </c>
      <c r="G41" s="462">
        <v>-4.3879999999999999</v>
      </c>
      <c r="H41" s="463">
        <v>0</v>
      </c>
      <c r="I41" s="462">
        <v>0</v>
      </c>
      <c r="J41" s="462">
        <v>0</v>
      </c>
      <c r="K41" s="463">
        <v>0</v>
      </c>
      <c r="L41" s="462">
        <v>0</v>
      </c>
      <c r="M41" s="462">
        <v>-4.3879999999999999</v>
      </c>
      <c r="N41" s="463">
        <v>0</v>
      </c>
      <c r="O41" s="462">
        <v>0</v>
      </c>
      <c r="P41" s="462">
        <v>0</v>
      </c>
      <c r="Q41" s="464">
        <v>0</v>
      </c>
      <c r="R41" s="462">
        <v>0</v>
      </c>
      <c r="S41" s="462">
        <v>0</v>
      </c>
      <c r="T41" s="463">
        <v>0</v>
      </c>
      <c r="U41" s="462">
        <v>0</v>
      </c>
      <c r="V41" s="462">
        <v>0</v>
      </c>
      <c r="W41" s="463">
        <v>0</v>
      </c>
      <c r="X41" s="462">
        <v>0</v>
      </c>
      <c r="Y41" s="462">
        <v>0</v>
      </c>
      <c r="Z41" s="464">
        <v>0</v>
      </c>
    </row>
    <row r="42" spans="1:26" ht="13.5" customHeight="1">
      <c r="A42" s="214"/>
      <c r="B42" s="209" t="s">
        <v>38</v>
      </c>
      <c r="C42" s="462">
        <v>0</v>
      </c>
      <c r="D42" s="462">
        <v>-62.55</v>
      </c>
      <c r="E42" s="463">
        <v>0</v>
      </c>
      <c r="F42" s="462">
        <v>0</v>
      </c>
      <c r="G42" s="462">
        <v>-44.401000000000003</v>
      </c>
      <c r="H42" s="463">
        <v>0</v>
      </c>
      <c r="I42" s="462">
        <v>0</v>
      </c>
      <c r="J42" s="462">
        <v>-22.257999999999999</v>
      </c>
      <c r="K42" s="463">
        <v>0</v>
      </c>
      <c r="L42" s="462">
        <v>0</v>
      </c>
      <c r="M42" s="462">
        <v>-22.143000000000001</v>
      </c>
      <c r="N42" s="463">
        <v>0</v>
      </c>
      <c r="O42" s="462">
        <v>0</v>
      </c>
      <c r="P42" s="462">
        <v>-18.149000000000001</v>
      </c>
      <c r="Q42" s="464">
        <v>0</v>
      </c>
      <c r="R42" s="462">
        <v>0</v>
      </c>
      <c r="S42" s="462">
        <v>-26.466999999999999</v>
      </c>
      <c r="T42" s="463">
        <v>0</v>
      </c>
      <c r="U42" s="462">
        <v>0</v>
      </c>
      <c r="V42" s="462">
        <v>-11.52</v>
      </c>
      <c r="W42" s="463">
        <v>0</v>
      </c>
      <c r="X42" s="462">
        <v>0</v>
      </c>
      <c r="Y42" s="462">
        <v>0</v>
      </c>
      <c r="Z42" s="464">
        <v>0</v>
      </c>
    </row>
    <row r="43" spans="1:26" ht="13.5" customHeight="1">
      <c r="A43" s="776" t="s">
        <v>373</v>
      </c>
      <c r="B43" s="776"/>
      <c r="C43" s="472">
        <v>1272450.0649999999</v>
      </c>
      <c r="D43" s="472">
        <v>1251130.531</v>
      </c>
      <c r="E43" s="473">
        <v>0.98299999999999998</v>
      </c>
      <c r="F43" s="472">
        <v>988377.66</v>
      </c>
      <c r="G43" s="472">
        <v>969507.30500000005</v>
      </c>
      <c r="H43" s="473">
        <v>0.98099999999999998</v>
      </c>
      <c r="I43" s="472">
        <v>498599.95500000002</v>
      </c>
      <c r="J43" s="472">
        <v>485315.53700000001</v>
      </c>
      <c r="K43" s="473">
        <v>0.97299999999999998</v>
      </c>
      <c r="L43" s="472">
        <v>489777.70500000002</v>
      </c>
      <c r="M43" s="472">
        <v>484191.76799999998</v>
      </c>
      <c r="N43" s="473">
        <v>0.98899999999999999</v>
      </c>
      <c r="O43" s="472">
        <v>284072.40500000003</v>
      </c>
      <c r="P43" s="472">
        <v>281623.22600000002</v>
      </c>
      <c r="Q43" s="474">
        <v>0.99099999999999999</v>
      </c>
      <c r="R43" s="472">
        <v>181032.12299999999</v>
      </c>
      <c r="S43" s="472">
        <v>179592.59299999999</v>
      </c>
      <c r="T43" s="473">
        <v>0.99199999999999999</v>
      </c>
      <c r="U43" s="472">
        <v>145385.63</v>
      </c>
      <c r="V43" s="472">
        <v>141728.39000000001</v>
      </c>
      <c r="W43" s="473">
        <v>0.97499999999999998</v>
      </c>
      <c r="X43" s="472">
        <v>5384.92</v>
      </c>
      <c r="Y43" s="472">
        <v>4972.57</v>
      </c>
      <c r="Z43" s="474">
        <v>0.92300000000000004</v>
      </c>
    </row>
    <row r="44" spans="1:26" ht="13.5" customHeight="1">
      <c r="A44" s="776" t="s">
        <v>302</v>
      </c>
      <c r="B44" s="777"/>
      <c r="C44" s="472">
        <v>140918543.93900001</v>
      </c>
      <c r="D44" s="472">
        <v>138522915.396</v>
      </c>
      <c r="E44" s="473">
        <v>0.98299999999999998</v>
      </c>
      <c r="F44" s="472">
        <v>133933514.814</v>
      </c>
      <c r="G44" s="472">
        <v>131662143.671</v>
      </c>
      <c r="H44" s="473">
        <v>0.98299999999999998</v>
      </c>
      <c r="I44" s="472">
        <v>92289647.115999997</v>
      </c>
      <c r="J44" s="472">
        <v>90573912.302000001</v>
      </c>
      <c r="K44" s="473">
        <v>0.98099999999999998</v>
      </c>
      <c r="L44" s="472">
        <v>41643867.697999999</v>
      </c>
      <c r="M44" s="472">
        <v>41088231.369000003</v>
      </c>
      <c r="N44" s="473">
        <v>0.98699999999999999</v>
      </c>
      <c r="O44" s="472">
        <v>6985029.125</v>
      </c>
      <c r="P44" s="472">
        <v>6860771.7249999996</v>
      </c>
      <c r="Q44" s="474">
        <v>0.98199999999999998</v>
      </c>
      <c r="R44" s="472">
        <v>27711345.793000001</v>
      </c>
      <c r="S44" s="472">
        <v>27473039.322000001</v>
      </c>
      <c r="T44" s="473">
        <v>0.99099999999999999</v>
      </c>
      <c r="U44" s="472">
        <v>72916844.444999993</v>
      </c>
      <c r="V44" s="472">
        <v>71989651.846000001</v>
      </c>
      <c r="W44" s="473">
        <v>0.98699999999999999</v>
      </c>
      <c r="X44" s="472">
        <v>9908108.0199999996</v>
      </c>
      <c r="Y44" s="472">
        <v>9680645.6600000001</v>
      </c>
      <c r="Z44" s="474">
        <v>0.97699999999999998</v>
      </c>
    </row>
    <row r="45" spans="1:26" ht="13.5" customHeight="1">
      <c r="A45" s="776" t="s">
        <v>370</v>
      </c>
      <c r="B45" s="776"/>
      <c r="C45" s="472">
        <v>1540.8689999999999</v>
      </c>
      <c r="D45" s="472">
        <v>1539.836</v>
      </c>
      <c r="E45" s="473">
        <v>0.999</v>
      </c>
      <c r="F45" s="472">
        <v>1540.8689999999999</v>
      </c>
      <c r="G45" s="472">
        <v>1539.836</v>
      </c>
      <c r="H45" s="473">
        <v>0.999</v>
      </c>
      <c r="I45" s="472">
        <v>1216.2080000000001</v>
      </c>
      <c r="J45" s="472">
        <v>1216.2080000000001</v>
      </c>
      <c r="K45" s="473">
        <v>1</v>
      </c>
      <c r="L45" s="472">
        <v>324.661</v>
      </c>
      <c r="M45" s="472">
        <v>323.62799999999999</v>
      </c>
      <c r="N45" s="473">
        <v>0.997</v>
      </c>
      <c r="O45" s="472">
        <v>0</v>
      </c>
      <c r="P45" s="472">
        <v>0</v>
      </c>
      <c r="Q45" s="474">
        <v>0</v>
      </c>
      <c r="R45" s="472">
        <v>1.302</v>
      </c>
      <c r="S45" s="472">
        <v>0</v>
      </c>
      <c r="T45" s="473">
        <v>0</v>
      </c>
      <c r="U45" s="472">
        <v>1208.4559999999999</v>
      </c>
      <c r="V45" s="472">
        <v>1208.4559999999999</v>
      </c>
      <c r="W45" s="473">
        <v>1</v>
      </c>
      <c r="X45" s="472">
        <v>0</v>
      </c>
      <c r="Y45" s="472">
        <v>0</v>
      </c>
      <c r="Z45" s="474">
        <v>0</v>
      </c>
    </row>
    <row r="46" spans="1:26" ht="13.5" customHeight="1">
      <c r="A46" s="803" t="s">
        <v>16</v>
      </c>
      <c r="B46" s="585" t="s">
        <v>52</v>
      </c>
      <c r="C46" s="475">
        <v>20700397.810000002</v>
      </c>
      <c r="D46" s="475">
        <v>20361593.710999999</v>
      </c>
      <c r="E46" s="476">
        <v>0.98399999999999999</v>
      </c>
      <c r="F46" s="475">
        <v>20694263.197000001</v>
      </c>
      <c r="G46" s="475">
        <v>20355836.636</v>
      </c>
      <c r="H46" s="476">
        <v>0.98399999999999999</v>
      </c>
      <c r="I46" s="475">
        <v>3980813.8829999999</v>
      </c>
      <c r="J46" s="475">
        <v>3839664.5980000002</v>
      </c>
      <c r="K46" s="476">
        <v>0.96499999999999997</v>
      </c>
      <c r="L46" s="475">
        <v>16713449.313999999</v>
      </c>
      <c r="M46" s="475">
        <v>16516172.038000001</v>
      </c>
      <c r="N46" s="476">
        <v>0.98799999999999999</v>
      </c>
      <c r="O46" s="475">
        <v>6134.6130000000003</v>
      </c>
      <c r="P46" s="475">
        <v>5757.0749999999998</v>
      </c>
      <c r="Q46" s="477">
        <v>0.93799999999999994</v>
      </c>
      <c r="R46" s="475">
        <v>3644994.5959999999</v>
      </c>
      <c r="S46" s="475">
        <v>3571086.7220000001</v>
      </c>
      <c r="T46" s="476">
        <v>0.98</v>
      </c>
      <c r="U46" s="475">
        <v>793039.56599999999</v>
      </c>
      <c r="V46" s="475">
        <v>781166.79</v>
      </c>
      <c r="W46" s="476">
        <v>0.98499999999999999</v>
      </c>
      <c r="X46" s="475">
        <v>26685.7</v>
      </c>
      <c r="Y46" s="475">
        <v>26436.755000000001</v>
      </c>
      <c r="Z46" s="477">
        <v>0.99099999999999999</v>
      </c>
    </row>
    <row r="47" spans="1:26" ht="13.5" customHeight="1">
      <c r="A47" s="804"/>
      <c r="B47" s="209" t="s">
        <v>371</v>
      </c>
      <c r="C47" s="462">
        <v>3880220.4590000003</v>
      </c>
      <c r="D47" s="462">
        <v>3744494.7390000001</v>
      </c>
      <c r="E47" s="465">
        <v>0.96499999999999997</v>
      </c>
      <c r="F47" s="462">
        <v>3721512.3130000001</v>
      </c>
      <c r="G47" s="462">
        <v>3589316.9739999999</v>
      </c>
      <c r="H47" s="465">
        <v>0.96399999999999997</v>
      </c>
      <c r="I47" s="462">
        <v>3667037.17</v>
      </c>
      <c r="J47" s="462">
        <v>3535948.926</v>
      </c>
      <c r="K47" s="465">
        <v>0.96399999999999997</v>
      </c>
      <c r="L47" s="462">
        <v>54475.142999999996</v>
      </c>
      <c r="M47" s="462">
        <v>53368.048000000003</v>
      </c>
      <c r="N47" s="465">
        <v>0.98</v>
      </c>
      <c r="O47" s="462">
        <v>158708.14600000001</v>
      </c>
      <c r="P47" s="462">
        <v>155177.76500000001</v>
      </c>
      <c r="Q47" s="464">
        <v>0.97799999999999998</v>
      </c>
      <c r="R47" s="462">
        <v>11380.72</v>
      </c>
      <c r="S47" s="462">
        <v>11075.031999999999</v>
      </c>
      <c r="T47" s="465">
        <v>0.97299999999999998</v>
      </c>
      <c r="U47" s="462">
        <v>5892.3180000000002</v>
      </c>
      <c r="V47" s="462">
        <v>5559.5839999999998</v>
      </c>
      <c r="W47" s="465">
        <v>0.94399999999999995</v>
      </c>
      <c r="X47" s="462">
        <v>6391.46</v>
      </c>
      <c r="Y47" s="462">
        <v>5519.83</v>
      </c>
      <c r="Z47" s="464">
        <v>0.86399999999999999</v>
      </c>
    </row>
    <row r="48" spans="1:26" ht="13.5" customHeight="1">
      <c r="A48" s="804"/>
      <c r="B48" s="580" t="s">
        <v>53</v>
      </c>
      <c r="C48" s="462">
        <v>15027419.834000001</v>
      </c>
      <c r="D48" s="462">
        <v>14883374.91</v>
      </c>
      <c r="E48" s="465">
        <v>0.99</v>
      </c>
      <c r="F48" s="462">
        <v>15027124.232000001</v>
      </c>
      <c r="G48" s="462">
        <v>14883137.069</v>
      </c>
      <c r="H48" s="465">
        <v>0.99</v>
      </c>
      <c r="I48" s="462">
        <v>0</v>
      </c>
      <c r="J48" s="462">
        <v>0</v>
      </c>
      <c r="K48" s="465">
        <v>0</v>
      </c>
      <c r="L48" s="462">
        <v>15027124.232000001</v>
      </c>
      <c r="M48" s="462">
        <v>14883137.069</v>
      </c>
      <c r="N48" s="465">
        <v>0.99</v>
      </c>
      <c r="O48" s="462">
        <v>295.60199999999998</v>
      </c>
      <c r="P48" s="462">
        <v>237.84100000000001</v>
      </c>
      <c r="Q48" s="464">
        <v>0.80500000000000005</v>
      </c>
      <c r="R48" s="462">
        <v>13019514.937999999</v>
      </c>
      <c r="S48" s="462">
        <v>12907678.869000001</v>
      </c>
      <c r="T48" s="465">
        <v>0.99099999999999999</v>
      </c>
      <c r="U48" s="462">
        <v>0</v>
      </c>
      <c r="V48" s="462">
        <v>0</v>
      </c>
      <c r="W48" s="465">
        <v>0</v>
      </c>
      <c r="X48" s="462">
        <v>13314438.705</v>
      </c>
      <c r="Y48" s="462">
        <v>13125476.32</v>
      </c>
      <c r="Z48" s="464">
        <v>0.98599999999999999</v>
      </c>
    </row>
    <row r="49" spans="1:26" ht="13.5" customHeight="1">
      <c r="A49" s="805"/>
      <c r="B49" s="640" t="s">
        <v>74</v>
      </c>
      <c r="C49" s="462">
        <v>2351634.62</v>
      </c>
      <c r="D49" s="462">
        <v>2309992.4569999999</v>
      </c>
      <c r="E49" s="641">
        <v>0.98199999999999998</v>
      </c>
      <c r="F49" s="462">
        <v>2351631.5690000001</v>
      </c>
      <c r="G49" s="462">
        <v>2309989.406</v>
      </c>
      <c r="H49" s="641">
        <v>0.98199999999999998</v>
      </c>
      <c r="I49" s="462">
        <v>2351617.0589999999</v>
      </c>
      <c r="J49" s="462">
        <v>2309984.6669999999</v>
      </c>
      <c r="K49" s="641">
        <v>0.98199999999999998</v>
      </c>
      <c r="L49" s="462">
        <v>14.51</v>
      </c>
      <c r="M49" s="462">
        <v>4.7389999999999999</v>
      </c>
      <c r="N49" s="641">
        <v>0.32700000000000001</v>
      </c>
      <c r="O49" s="462">
        <v>3.0510000000000002</v>
      </c>
      <c r="P49" s="462">
        <v>3.0510000000000002</v>
      </c>
      <c r="Q49" s="641">
        <v>1</v>
      </c>
      <c r="R49" s="462">
        <v>0</v>
      </c>
      <c r="S49" s="462">
        <v>0</v>
      </c>
      <c r="T49" s="641">
        <v>0</v>
      </c>
      <c r="U49" s="462">
        <v>210266.462</v>
      </c>
      <c r="V49" s="462">
        <v>204211.81400000001</v>
      </c>
      <c r="W49" s="641">
        <v>0.97099999999999997</v>
      </c>
      <c r="X49" s="462">
        <v>0</v>
      </c>
      <c r="Y49" s="462">
        <v>0</v>
      </c>
      <c r="Z49" s="641">
        <v>0</v>
      </c>
    </row>
    <row r="50" spans="1:26" ht="13.5" customHeight="1">
      <c r="A50" s="806" t="s">
        <v>61</v>
      </c>
      <c r="B50" s="579" t="s">
        <v>372</v>
      </c>
      <c r="C50" s="475">
        <v>852.14800000000002</v>
      </c>
      <c r="D50" s="475">
        <v>852.14800000000002</v>
      </c>
      <c r="E50" s="614">
        <v>1</v>
      </c>
      <c r="F50" s="475">
        <v>852.14800000000002</v>
      </c>
      <c r="G50" s="475">
        <v>852.14800000000002</v>
      </c>
      <c r="H50" s="614">
        <v>1</v>
      </c>
      <c r="I50" s="475">
        <v>852.14800000000002</v>
      </c>
      <c r="J50" s="475">
        <v>852.14800000000002</v>
      </c>
      <c r="K50" s="614">
        <v>1</v>
      </c>
      <c r="L50" s="475">
        <v>0</v>
      </c>
      <c r="M50" s="475">
        <v>0</v>
      </c>
      <c r="N50" s="614">
        <v>0</v>
      </c>
      <c r="O50" s="475">
        <v>0</v>
      </c>
      <c r="P50" s="475">
        <v>0</v>
      </c>
      <c r="Q50" s="614">
        <v>0</v>
      </c>
      <c r="R50" s="475">
        <v>0</v>
      </c>
      <c r="S50" s="475">
        <v>0</v>
      </c>
      <c r="T50" s="614">
        <v>0</v>
      </c>
      <c r="U50" s="475">
        <v>473.99</v>
      </c>
      <c r="V50" s="475">
        <v>473.99</v>
      </c>
      <c r="W50" s="614">
        <v>1</v>
      </c>
      <c r="X50" s="475">
        <v>0</v>
      </c>
      <c r="Y50" s="475">
        <v>0</v>
      </c>
      <c r="Z50" s="614">
        <v>0</v>
      </c>
    </row>
    <row r="51" spans="1:26" ht="13.5" customHeight="1">
      <c r="A51" s="807"/>
      <c r="B51" s="640" t="s">
        <v>622</v>
      </c>
      <c r="C51" s="467">
        <v>1985222.0109999999</v>
      </c>
      <c r="D51" s="467">
        <v>1936212.41</v>
      </c>
      <c r="E51" s="642">
        <v>0.97499999999999998</v>
      </c>
      <c r="F51" s="467">
        <v>1985220.594</v>
      </c>
      <c r="G51" s="467">
        <v>1936210.993</v>
      </c>
      <c r="H51" s="642">
        <v>0.97499999999999998</v>
      </c>
      <c r="I51" s="467">
        <v>1901440.4410000001</v>
      </c>
      <c r="J51" s="467">
        <v>1854115.4080000001</v>
      </c>
      <c r="K51" s="642">
        <v>0.97499999999999998</v>
      </c>
      <c r="L51" s="467">
        <v>83780.153000000006</v>
      </c>
      <c r="M51" s="467">
        <v>82095.585000000006</v>
      </c>
      <c r="N51" s="642">
        <v>0.98</v>
      </c>
      <c r="O51" s="467">
        <v>1.417</v>
      </c>
      <c r="P51" s="467">
        <v>1.417</v>
      </c>
      <c r="Q51" s="642">
        <v>1</v>
      </c>
      <c r="R51" s="467">
        <v>21.277999999999999</v>
      </c>
      <c r="S51" s="467">
        <v>19.417999999999999</v>
      </c>
      <c r="T51" s="642">
        <v>0.91300000000000003</v>
      </c>
      <c r="U51" s="467">
        <v>1058020.8160000001</v>
      </c>
      <c r="V51" s="467">
        <v>1034292.49</v>
      </c>
      <c r="W51" s="642">
        <v>0.97799999999999998</v>
      </c>
      <c r="X51" s="467">
        <v>40.409999999999997</v>
      </c>
      <c r="Y51" s="467">
        <v>0</v>
      </c>
      <c r="Z51" s="642">
        <v>0</v>
      </c>
    </row>
    <row r="52" spans="1:26" ht="13.5" customHeight="1">
      <c r="A52" s="806" t="s">
        <v>63</v>
      </c>
      <c r="B52" s="203" t="s">
        <v>375</v>
      </c>
      <c r="C52" s="462">
        <v>90991.442999999999</v>
      </c>
      <c r="D52" s="462">
        <v>89297.78300000001</v>
      </c>
      <c r="E52" s="463">
        <v>0.98099999999999998</v>
      </c>
      <c r="F52" s="462">
        <v>90795.475000000006</v>
      </c>
      <c r="G52" s="462">
        <v>89102.115000000005</v>
      </c>
      <c r="H52" s="463">
        <v>0.98099999999999998</v>
      </c>
      <c r="I52" s="462">
        <v>59323.053999999996</v>
      </c>
      <c r="J52" s="462">
        <v>57715.631999999998</v>
      </c>
      <c r="K52" s="463">
        <v>0.97299999999999998</v>
      </c>
      <c r="L52" s="462">
        <v>31472.420999999998</v>
      </c>
      <c r="M52" s="462">
        <v>31386.483</v>
      </c>
      <c r="N52" s="463">
        <v>0.997</v>
      </c>
      <c r="O52" s="462">
        <v>195.96799999999999</v>
      </c>
      <c r="P52" s="462">
        <v>195.66800000000001</v>
      </c>
      <c r="Q52" s="464">
        <v>0.998</v>
      </c>
      <c r="R52" s="462">
        <v>10580.264999999999</v>
      </c>
      <c r="S52" s="462">
        <v>10510.135</v>
      </c>
      <c r="T52" s="463">
        <v>0.99299999999999999</v>
      </c>
      <c r="U52" s="462">
        <v>17371.936000000002</v>
      </c>
      <c r="V52" s="462">
        <v>17072.227999999999</v>
      </c>
      <c r="W52" s="463">
        <v>0.98299999999999998</v>
      </c>
      <c r="X52" s="462">
        <v>787.33</v>
      </c>
      <c r="Y52" s="462">
        <v>787.33</v>
      </c>
      <c r="Z52" s="464">
        <v>1</v>
      </c>
    </row>
    <row r="53" spans="1:26" ht="13.5" customHeight="1">
      <c r="A53" s="807"/>
      <c r="B53" s="216" t="s">
        <v>19</v>
      </c>
      <c r="C53" s="467">
        <v>822539.49699999997</v>
      </c>
      <c r="D53" s="467">
        <v>812304.40800000005</v>
      </c>
      <c r="E53" s="468">
        <v>0.98799999999999999</v>
      </c>
      <c r="F53" s="467">
        <v>773586.24800000002</v>
      </c>
      <c r="G53" s="467">
        <v>764081.46400000004</v>
      </c>
      <c r="H53" s="468">
        <v>0.98799999999999999</v>
      </c>
      <c r="I53" s="467">
        <v>408329.96600000001</v>
      </c>
      <c r="J53" s="467">
        <v>402759.06900000002</v>
      </c>
      <c r="K53" s="468">
        <v>0.98599999999999999</v>
      </c>
      <c r="L53" s="467">
        <v>365256.28200000001</v>
      </c>
      <c r="M53" s="467">
        <v>361322.39500000002</v>
      </c>
      <c r="N53" s="468">
        <v>0.98899999999999999</v>
      </c>
      <c r="O53" s="467">
        <v>48953.249000000003</v>
      </c>
      <c r="P53" s="467">
        <v>48222.944000000003</v>
      </c>
      <c r="Q53" s="458">
        <v>0.98499999999999999</v>
      </c>
      <c r="R53" s="467">
        <v>213584.47200000001</v>
      </c>
      <c r="S53" s="467">
        <v>211492.97500000001</v>
      </c>
      <c r="T53" s="468">
        <v>0.99</v>
      </c>
      <c r="U53" s="467">
        <v>224203.71599999999</v>
      </c>
      <c r="V53" s="467">
        <v>222214.49400000001</v>
      </c>
      <c r="W53" s="468">
        <v>0.99099999999999999</v>
      </c>
      <c r="X53" s="467">
        <v>40887.47</v>
      </c>
      <c r="Y53" s="467">
        <v>40333.17</v>
      </c>
      <c r="Z53" s="458">
        <v>0.98599999999999999</v>
      </c>
    </row>
    <row r="54" spans="1:26" ht="13.5" customHeight="1">
      <c r="A54" s="281" t="s">
        <v>64</v>
      </c>
      <c r="B54" s="204" t="s">
        <v>377</v>
      </c>
      <c r="C54" s="462">
        <v>595041.19499999995</v>
      </c>
      <c r="D54" s="462">
        <v>576242.9850000001</v>
      </c>
      <c r="E54" s="465">
        <v>0.96799999999999997</v>
      </c>
      <c r="F54" s="462">
        <v>594685.14399999997</v>
      </c>
      <c r="G54" s="462">
        <v>575906.10900000005</v>
      </c>
      <c r="H54" s="465">
        <v>0.96799999999999997</v>
      </c>
      <c r="I54" s="462">
        <v>594685.14399999997</v>
      </c>
      <c r="J54" s="462">
        <v>575906.10900000005</v>
      </c>
      <c r="K54" s="465">
        <v>0.96799999999999997</v>
      </c>
      <c r="L54" s="462">
        <v>0</v>
      </c>
      <c r="M54" s="462">
        <v>0</v>
      </c>
      <c r="N54" s="465">
        <v>0</v>
      </c>
      <c r="O54" s="462">
        <v>356.05099999999999</v>
      </c>
      <c r="P54" s="462">
        <v>336.87599999999998</v>
      </c>
      <c r="Q54" s="464">
        <v>0.94599999999999995</v>
      </c>
      <c r="R54" s="462">
        <v>0</v>
      </c>
      <c r="S54" s="462">
        <v>0</v>
      </c>
      <c r="T54" s="465">
        <v>0</v>
      </c>
      <c r="U54" s="462">
        <v>506477.27799999999</v>
      </c>
      <c r="V54" s="462">
        <v>489903.054</v>
      </c>
      <c r="W54" s="465">
        <v>0.96699999999999997</v>
      </c>
      <c r="X54" s="462">
        <v>0</v>
      </c>
      <c r="Y54" s="462">
        <v>0</v>
      </c>
      <c r="Z54" s="464">
        <v>0</v>
      </c>
    </row>
    <row r="55" spans="1:26" ht="13.5" customHeight="1">
      <c r="A55" s="774" t="s">
        <v>378</v>
      </c>
      <c r="B55" s="775"/>
      <c r="C55" s="472">
        <v>0</v>
      </c>
      <c r="D55" s="472">
        <v>0</v>
      </c>
      <c r="E55" s="479">
        <v>0</v>
      </c>
      <c r="F55" s="472">
        <v>0</v>
      </c>
      <c r="G55" s="472">
        <v>0</v>
      </c>
      <c r="H55" s="479">
        <v>0</v>
      </c>
      <c r="I55" s="472">
        <v>0</v>
      </c>
      <c r="J55" s="472">
        <v>0</v>
      </c>
      <c r="K55" s="479">
        <v>0</v>
      </c>
      <c r="L55" s="472">
        <v>0</v>
      </c>
      <c r="M55" s="472">
        <v>0</v>
      </c>
      <c r="N55" s="479">
        <v>0</v>
      </c>
      <c r="O55" s="472">
        <v>0</v>
      </c>
      <c r="P55" s="472">
        <v>0</v>
      </c>
      <c r="Q55" s="479">
        <v>0</v>
      </c>
      <c r="R55" s="472">
        <v>0</v>
      </c>
      <c r="S55" s="472">
        <v>0</v>
      </c>
      <c r="T55" s="479">
        <v>0</v>
      </c>
      <c r="U55" s="472">
        <v>0</v>
      </c>
      <c r="V55" s="472">
        <v>0</v>
      </c>
      <c r="W55" s="479">
        <v>0</v>
      </c>
      <c r="X55" s="472">
        <v>0</v>
      </c>
      <c r="Y55" s="472">
        <v>0</v>
      </c>
      <c r="Z55" s="479">
        <v>0</v>
      </c>
    </row>
    <row r="56" spans="1:26" ht="13.5" customHeight="1">
      <c r="A56" s="774" t="s">
        <v>379</v>
      </c>
      <c r="B56" s="775"/>
      <c r="C56" s="472">
        <v>9453039.7980000004</v>
      </c>
      <c r="D56" s="472">
        <v>9219829.7780000009</v>
      </c>
      <c r="E56" s="473">
        <v>0.97499999999999998</v>
      </c>
      <c r="F56" s="472">
        <v>9453035.7390000001</v>
      </c>
      <c r="G56" s="472">
        <v>9219826.9900000002</v>
      </c>
      <c r="H56" s="473">
        <v>0.97499999999999998</v>
      </c>
      <c r="I56" s="472">
        <v>9452947.8690000009</v>
      </c>
      <c r="J56" s="472">
        <v>9219802.1469999999</v>
      </c>
      <c r="K56" s="473">
        <v>0.97499999999999998</v>
      </c>
      <c r="L56" s="472">
        <v>87.87</v>
      </c>
      <c r="M56" s="472">
        <v>24.843</v>
      </c>
      <c r="N56" s="473">
        <v>0.28299999999999997</v>
      </c>
      <c r="O56" s="472">
        <v>4.0590000000000002</v>
      </c>
      <c r="P56" s="472">
        <v>2.7879999999999998</v>
      </c>
      <c r="Q56" s="474">
        <v>0.68700000000000006</v>
      </c>
      <c r="R56" s="472">
        <v>1.669</v>
      </c>
      <c r="S56" s="472">
        <v>-0.76300000000000001</v>
      </c>
      <c r="T56" s="473">
        <v>-0.45700000000000002</v>
      </c>
      <c r="U56" s="472">
        <v>1303250.9639999999</v>
      </c>
      <c r="V56" s="472">
        <v>1278014.54</v>
      </c>
      <c r="W56" s="473">
        <v>0.98099999999999998</v>
      </c>
      <c r="X56" s="472">
        <v>0</v>
      </c>
      <c r="Y56" s="472">
        <v>0</v>
      </c>
      <c r="Z56" s="474">
        <v>0</v>
      </c>
    </row>
    <row r="57" spans="1:26" ht="13.5" customHeight="1">
      <c r="A57" s="774" t="s">
        <v>241</v>
      </c>
      <c r="B57" s="775"/>
      <c r="C57" s="472">
        <v>481976.69299999997</v>
      </c>
      <c r="D57" s="472">
        <v>476173.79499999998</v>
      </c>
      <c r="E57" s="473">
        <v>0.98799999999999999</v>
      </c>
      <c r="F57" s="472">
        <v>452726.65899999999</v>
      </c>
      <c r="G57" s="472">
        <v>447166.71399999998</v>
      </c>
      <c r="H57" s="473">
        <v>0.98799999999999999</v>
      </c>
      <c r="I57" s="472">
        <v>248642.40700000001</v>
      </c>
      <c r="J57" s="472">
        <v>244631.027</v>
      </c>
      <c r="K57" s="473">
        <v>0.98399999999999999</v>
      </c>
      <c r="L57" s="472">
        <v>204084.25200000001</v>
      </c>
      <c r="M57" s="472">
        <v>202535.68700000001</v>
      </c>
      <c r="N57" s="473">
        <v>0.99199999999999999</v>
      </c>
      <c r="O57" s="472">
        <v>29250.034</v>
      </c>
      <c r="P57" s="472">
        <v>29007.080999999998</v>
      </c>
      <c r="Q57" s="474">
        <v>0.99199999999999999</v>
      </c>
      <c r="R57" s="472">
        <v>145932.44099999999</v>
      </c>
      <c r="S57" s="472">
        <v>145040.774</v>
      </c>
      <c r="T57" s="473">
        <v>0.99399999999999999</v>
      </c>
      <c r="U57" s="472">
        <v>131164.85399999999</v>
      </c>
      <c r="V57" s="472">
        <v>129444.92600000001</v>
      </c>
      <c r="W57" s="473">
        <v>0.98699999999999999</v>
      </c>
      <c r="X57" s="472">
        <v>13403.24</v>
      </c>
      <c r="Y57" s="472">
        <v>13133.4</v>
      </c>
      <c r="Z57" s="474">
        <v>0.98</v>
      </c>
    </row>
    <row r="58" spans="1:26" ht="13.5" customHeight="1">
      <c r="A58" s="806" t="s">
        <v>232</v>
      </c>
      <c r="B58" s="204" t="s">
        <v>223</v>
      </c>
      <c r="C58" s="475">
        <v>68386.362000000008</v>
      </c>
      <c r="D58" s="475">
        <v>65061.408000000003</v>
      </c>
      <c r="E58" s="476">
        <v>0.95099999999999996</v>
      </c>
      <c r="F58" s="475">
        <v>68376.043000000005</v>
      </c>
      <c r="G58" s="475">
        <v>65051.089</v>
      </c>
      <c r="H58" s="476">
        <v>0.95099999999999996</v>
      </c>
      <c r="I58" s="475">
        <v>20665.909</v>
      </c>
      <c r="J58" s="475">
        <v>18417.268</v>
      </c>
      <c r="K58" s="476">
        <v>0.89100000000000001</v>
      </c>
      <c r="L58" s="475">
        <v>47710.133999999998</v>
      </c>
      <c r="M58" s="475">
        <v>46633.821000000004</v>
      </c>
      <c r="N58" s="476">
        <v>0.97699999999999998</v>
      </c>
      <c r="O58" s="475">
        <v>10.319000000000001</v>
      </c>
      <c r="P58" s="475">
        <v>10.319000000000001</v>
      </c>
      <c r="Q58" s="477">
        <v>1</v>
      </c>
      <c r="R58" s="475">
        <v>22452.072</v>
      </c>
      <c r="S58" s="475">
        <v>21903.460999999999</v>
      </c>
      <c r="T58" s="476">
        <v>0.97599999999999998</v>
      </c>
      <c r="U58" s="475">
        <v>28.978000000000002</v>
      </c>
      <c r="V58" s="475">
        <v>23.05</v>
      </c>
      <c r="W58" s="476">
        <v>0.79500000000000004</v>
      </c>
      <c r="X58" s="475">
        <v>0</v>
      </c>
      <c r="Y58" s="475">
        <v>0</v>
      </c>
      <c r="Z58" s="477">
        <v>0</v>
      </c>
    </row>
    <row r="59" spans="1:26" ht="13.5" customHeight="1">
      <c r="A59" s="808"/>
      <c r="B59" s="205" t="s">
        <v>224</v>
      </c>
      <c r="C59" s="462">
        <v>365086.90100000001</v>
      </c>
      <c r="D59" s="462">
        <v>354185.761</v>
      </c>
      <c r="E59" s="465">
        <v>0.97</v>
      </c>
      <c r="F59" s="462">
        <v>365033.935</v>
      </c>
      <c r="G59" s="462">
        <v>354141.24200000003</v>
      </c>
      <c r="H59" s="465">
        <v>0.97</v>
      </c>
      <c r="I59" s="462">
        <v>365002.016</v>
      </c>
      <c r="J59" s="462">
        <v>354109.45299999998</v>
      </c>
      <c r="K59" s="465">
        <v>0.97</v>
      </c>
      <c r="L59" s="462">
        <v>31.919</v>
      </c>
      <c r="M59" s="462">
        <v>31.789000000000001</v>
      </c>
      <c r="N59" s="465">
        <v>0.996</v>
      </c>
      <c r="O59" s="462">
        <v>52.966000000000001</v>
      </c>
      <c r="P59" s="462">
        <v>44.518999999999998</v>
      </c>
      <c r="Q59" s="464">
        <v>0.84099999999999997</v>
      </c>
      <c r="R59" s="462">
        <v>0</v>
      </c>
      <c r="S59" s="462">
        <v>0</v>
      </c>
      <c r="T59" s="465">
        <v>0</v>
      </c>
      <c r="U59" s="462">
        <v>297182.56</v>
      </c>
      <c r="V59" s="462">
        <v>291228.092</v>
      </c>
      <c r="W59" s="465">
        <v>0.98</v>
      </c>
      <c r="X59" s="462">
        <v>0</v>
      </c>
      <c r="Y59" s="462">
        <v>0</v>
      </c>
      <c r="Z59" s="464">
        <v>0</v>
      </c>
    </row>
    <row r="60" spans="1:26" ht="13.5" customHeight="1">
      <c r="A60" s="808"/>
      <c r="B60" s="698" t="s">
        <v>382</v>
      </c>
      <c r="C60" s="462">
        <v>22.48</v>
      </c>
      <c r="D60" s="462">
        <v>22.48</v>
      </c>
      <c r="E60" s="465">
        <v>1</v>
      </c>
      <c r="F60" s="462">
        <v>22.48</v>
      </c>
      <c r="G60" s="462">
        <v>22.48</v>
      </c>
      <c r="H60" s="465">
        <v>1</v>
      </c>
      <c r="I60" s="462">
        <v>22.48</v>
      </c>
      <c r="J60" s="462">
        <v>22.48</v>
      </c>
      <c r="K60" s="465">
        <v>1</v>
      </c>
      <c r="L60" s="462">
        <v>0</v>
      </c>
      <c r="M60" s="462">
        <v>0</v>
      </c>
      <c r="N60" s="465">
        <v>0</v>
      </c>
      <c r="O60" s="462">
        <v>0</v>
      </c>
      <c r="P60" s="462">
        <v>0</v>
      </c>
      <c r="Q60" s="464">
        <v>0</v>
      </c>
      <c r="R60" s="462">
        <v>0</v>
      </c>
      <c r="S60" s="462">
        <v>0</v>
      </c>
      <c r="T60" s="465">
        <v>0</v>
      </c>
      <c r="U60" s="462">
        <v>2.02</v>
      </c>
      <c r="V60" s="462">
        <v>2.02</v>
      </c>
      <c r="W60" s="465">
        <v>1</v>
      </c>
      <c r="X60" s="462">
        <v>0</v>
      </c>
      <c r="Y60" s="462">
        <v>0</v>
      </c>
      <c r="Z60" s="464">
        <v>0</v>
      </c>
    </row>
    <row r="61" spans="1:26" ht="13.5" customHeight="1">
      <c r="A61" s="807"/>
      <c r="B61" s="216" t="s">
        <v>383</v>
      </c>
      <c r="C61" s="467">
        <v>0</v>
      </c>
      <c r="D61" s="467">
        <v>0</v>
      </c>
      <c r="E61" s="480">
        <v>0</v>
      </c>
      <c r="F61" s="467">
        <v>0</v>
      </c>
      <c r="G61" s="467">
        <v>0</v>
      </c>
      <c r="H61" s="480">
        <v>0</v>
      </c>
      <c r="I61" s="467">
        <v>0</v>
      </c>
      <c r="J61" s="467">
        <v>0</v>
      </c>
      <c r="K61" s="480">
        <v>0</v>
      </c>
      <c r="L61" s="467">
        <v>0</v>
      </c>
      <c r="M61" s="467">
        <v>0</v>
      </c>
      <c r="N61" s="480">
        <v>0</v>
      </c>
      <c r="O61" s="467">
        <v>0</v>
      </c>
      <c r="P61" s="467">
        <v>0</v>
      </c>
      <c r="Q61" s="480">
        <v>0</v>
      </c>
      <c r="R61" s="467">
        <v>0</v>
      </c>
      <c r="S61" s="467">
        <v>0</v>
      </c>
      <c r="T61" s="480">
        <v>0</v>
      </c>
      <c r="U61" s="467">
        <v>0</v>
      </c>
      <c r="V61" s="467">
        <v>0</v>
      </c>
      <c r="W61" s="480">
        <v>0</v>
      </c>
      <c r="X61" s="467">
        <v>0</v>
      </c>
      <c r="Y61" s="467">
        <v>0</v>
      </c>
      <c r="Z61" s="480">
        <v>0</v>
      </c>
    </row>
    <row r="62" spans="1:26" ht="13.5" customHeight="1">
      <c r="A62" s="774" t="s">
        <v>20</v>
      </c>
      <c r="B62" s="775"/>
      <c r="C62" s="472">
        <v>1642021.8840000001</v>
      </c>
      <c r="D62" s="472">
        <v>1619955.3049999999</v>
      </c>
      <c r="E62" s="479">
        <v>0.98699999999999999</v>
      </c>
      <c r="F62" s="472">
        <v>1642021.8840000001</v>
      </c>
      <c r="G62" s="472">
        <v>1619955.3049999999</v>
      </c>
      <c r="H62" s="479">
        <v>0.98699999999999999</v>
      </c>
      <c r="I62" s="472">
        <v>1520020.1640000001</v>
      </c>
      <c r="J62" s="472">
        <v>1509705.6629999999</v>
      </c>
      <c r="K62" s="479">
        <v>0.99299999999999999</v>
      </c>
      <c r="L62" s="472">
        <v>122001.72</v>
      </c>
      <c r="M62" s="472">
        <v>110249.64200000001</v>
      </c>
      <c r="N62" s="479">
        <v>0.90400000000000003</v>
      </c>
      <c r="O62" s="472">
        <v>0</v>
      </c>
      <c r="P62" s="472">
        <v>0</v>
      </c>
      <c r="Q62" s="479">
        <v>0</v>
      </c>
      <c r="R62" s="472">
        <v>6838.5990000000002</v>
      </c>
      <c r="S62" s="472">
        <v>6754.6580000000004</v>
      </c>
      <c r="T62" s="479">
        <v>0.98799999999999999</v>
      </c>
      <c r="U62" s="472">
        <v>85.82</v>
      </c>
      <c r="V62" s="472">
        <v>6.33</v>
      </c>
      <c r="W62" s="479">
        <v>7.3999999999999996E-2</v>
      </c>
      <c r="X62" s="472">
        <v>81512.429999999993</v>
      </c>
      <c r="Y62" s="472">
        <v>78861.850000000006</v>
      </c>
      <c r="Z62" s="479">
        <v>0.96699999999999997</v>
      </c>
    </row>
    <row r="63" spans="1:26" ht="13.5" customHeight="1">
      <c r="A63" s="774" t="s">
        <v>239</v>
      </c>
      <c r="B63" s="775"/>
      <c r="C63" s="472">
        <v>1800985.615</v>
      </c>
      <c r="D63" s="472">
        <v>1773053.199</v>
      </c>
      <c r="E63" s="479">
        <v>0.98399999999999999</v>
      </c>
      <c r="F63" s="472">
        <v>1800975.8419999999</v>
      </c>
      <c r="G63" s="472">
        <v>1773043.426</v>
      </c>
      <c r="H63" s="479">
        <v>0.98399999999999999</v>
      </c>
      <c r="I63" s="472">
        <v>275010.19799999997</v>
      </c>
      <c r="J63" s="472">
        <v>267305.94699999999</v>
      </c>
      <c r="K63" s="479">
        <v>0.97199999999999998</v>
      </c>
      <c r="L63" s="472">
        <v>1525965.6440000001</v>
      </c>
      <c r="M63" s="472">
        <v>1505737.4790000001</v>
      </c>
      <c r="N63" s="479">
        <v>0.98699999999999999</v>
      </c>
      <c r="O63" s="472">
        <v>9.7729999999999997</v>
      </c>
      <c r="P63" s="472">
        <v>9.7729999999999997</v>
      </c>
      <c r="Q63" s="479">
        <v>1</v>
      </c>
      <c r="R63" s="472">
        <v>2082851.41</v>
      </c>
      <c r="S63" s="472">
        <v>2064865.48</v>
      </c>
      <c r="T63" s="479">
        <v>0.99099999999999999</v>
      </c>
      <c r="U63" s="472">
        <v>273.19600000000003</v>
      </c>
      <c r="V63" s="472">
        <v>184.07599999999999</v>
      </c>
      <c r="W63" s="481">
        <v>0.67400000000000004</v>
      </c>
      <c r="X63" s="472">
        <v>1384.21</v>
      </c>
      <c r="Y63" s="472">
        <v>1384.21</v>
      </c>
      <c r="Z63" s="479">
        <v>1</v>
      </c>
    </row>
    <row r="64" spans="1:26" ht="13.5" customHeight="1">
      <c r="A64" s="774" t="s">
        <v>381</v>
      </c>
      <c r="B64" s="775"/>
      <c r="C64" s="472">
        <v>0</v>
      </c>
      <c r="D64" s="472">
        <v>0</v>
      </c>
      <c r="E64" s="479">
        <v>0</v>
      </c>
      <c r="F64" s="472">
        <v>0</v>
      </c>
      <c r="G64" s="472">
        <v>0</v>
      </c>
      <c r="H64" s="479">
        <v>0</v>
      </c>
      <c r="I64" s="472">
        <v>0</v>
      </c>
      <c r="J64" s="472">
        <v>0</v>
      </c>
      <c r="K64" s="479">
        <v>0</v>
      </c>
      <c r="L64" s="472">
        <v>0</v>
      </c>
      <c r="M64" s="472">
        <v>0</v>
      </c>
      <c r="N64" s="479">
        <v>0</v>
      </c>
      <c r="O64" s="472">
        <v>0</v>
      </c>
      <c r="P64" s="472">
        <v>0</v>
      </c>
      <c r="Q64" s="479">
        <v>0</v>
      </c>
      <c r="R64" s="472">
        <v>0</v>
      </c>
      <c r="S64" s="472">
        <v>0</v>
      </c>
      <c r="T64" s="479">
        <v>0</v>
      </c>
      <c r="U64" s="472">
        <v>0</v>
      </c>
      <c r="V64" s="472">
        <v>0</v>
      </c>
      <c r="W64" s="479">
        <v>0</v>
      </c>
      <c r="X64" s="472">
        <v>0</v>
      </c>
      <c r="Y64" s="472">
        <v>0</v>
      </c>
      <c r="Z64" s="479">
        <v>0</v>
      </c>
    </row>
    <row r="65" spans="1:26" ht="13.5" customHeight="1">
      <c r="A65" s="776" t="s">
        <v>44</v>
      </c>
      <c r="B65" s="776"/>
      <c r="C65" s="472">
        <v>19012900.208999999</v>
      </c>
      <c r="D65" s="472">
        <v>18501531.831</v>
      </c>
      <c r="E65" s="473">
        <v>0.97299999999999998</v>
      </c>
      <c r="F65" s="472">
        <v>19001254.458000001</v>
      </c>
      <c r="G65" s="472">
        <v>18490288.054000001</v>
      </c>
      <c r="H65" s="473">
        <v>0.97299999999999998</v>
      </c>
      <c r="I65" s="472">
        <v>7925140.2379999999</v>
      </c>
      <c r="J65" s="472">
        <v>7635134.2709999997</v>
      </c>
      <c r="K65" s="473">
        <v>0.96299999999999997</v>
      </c>
      <c r="L65" s="472">
        <v>11076114.220000001</v>
      </c>
      <c r="M65" s="472">
        <v>10855153.783</v>
      </c>
      <c r="N65" s="473">
        <v>0.98</v>
      </c>
      <c r="O65" s="472">
        <v>11645.751</v>
      </c>
      <c r="P65" s="472">
        <v>11243.777</v>
      </c>
      <c r="Q65" s="474">
        <v>0.96499999999999997</v>
      </c>
      <c r="R65" s="472">
        <v>8937871.7829999998</v>
      </c>
      <c r="S65" s="472">
        <v>8796282.4260000009</v>
      </c>
      <c r="T65" s="473">
        <v>0.98399999999999999</v>
      </c>
      <c r="U65" s="472">
        <v>2659339.8939999999</v>
      </c>
      <c r="V65" s="472">
        <v>2581141.6269999999</v>
      </c>
      <c r="W65" s="473">
        <v>0.97099999999999997</v>
      </c>
      <c r="X65" s="472">
        <v>4183191.31</v>
      </c>
      <c r="Y65" s="472">
        <v>3973526.15</v>
      </c>
      <c r="Z65" s="474">
        <v>0.95</v>
      </c>
    </row>
    <row r="66" spans="1:26" ht="13.5" customHeight="1">
      <c r="A66" s="776" t="s">
        <v>380</v>
      </c>
      <c r="B66" s="776"/>
      <c r="C66" s="472">
        <v>11866646.892000001</v>
      </c>
      <c r="D66" s="472">
        <v>11523894.751</v>
      </c>
      <c r="E66" s="473">
        <v>0.97099999999999997</v>
      </c>
      <c r="F66" s="472">
        <v>11861800.218</v>
      </c>
      <c r="G66" s="472">
        <v>11519121.76</v>
      </c>
      <c r="H66" s="473">
        <v>0.97099999999999997</v>
      </c>
      <c r="I66" s="472">
        <v>6634602.0080000004</v>
      </c>
      <c r="J66" s="472">
        <v>6395234.5209999997</v>
      </c>
      <c r="K66" s="473">
        <v>0.96399999999999997</v>
      </c>
      <c r="L66" s="472">
        <v>5227198.21</v>
      </c>
      <c r="M66" s="472">
        <v>5123887.2390000001</v>
      </c>
      <c r="N66" s="473">
        <v>0.98</v>
      </c>
      <c r="O66" s="472">
        <v>4846.674</v>
      </c>
      <c r="P66" s="472">
        <v>4772.991</v>
      </c>
      <c r="Q66" s="474">
        <v>0.98499999999999999</v>
      </c>
      <c r="R66" s="472">
        <v>2990364.1919999998</v>
      </c>
      <c r="S66" s="472">
        <v>2952186.6239999998</v>
      </c>
      <c r="T66" s="473">
        <v>0.98699999999999999</v>
      </c>
      <c r="U66" s="472">
        <v>1323584.774</v>
      </c>
      <c r="V66" s="472">
        <v>1286672.5</v>
      </c>
      <c r="W66" s="473">
        <v>0.97199999999999998</v>
      </c>
      <c r="X66" s="472">
        <v>2850580</v>
      </c>
      <c r="Y66" s="472">
        <v>2780880.6</v>
      </c>
      <c r="Z66" s="474">
        <v>0.97599999999999998</v>
      </c>
    </row>
    <row r="67" spans="1:26" ht="13.5" customHeight="1">
      <c r="A67" s="776" t="s">
        <v>45</v>
      </c>
      <c r="B67" s="776"/>
      <c r="C67" s="472">
        <v>1180587.585</v>
      </c>
      <c r="D67" s="472">
        <v>1158396.1100000001</v>
      </c>
      <c r="E67" s="473">
        <v>0.98099999999999998</v>
      </c>
      <c r="F67" s="472">
        <v>1136476.882</v>
      </c>
      <c r="G67" s="472">
        <v>1114742.845</v>
      </c>
      <c r="H67" s="473">
        <v>0.98099999999999998</v>
      </c>
      <c r="I67" s="472">
        <v>865131.20200000005</v>
      </c>
      <c r="J67" s="472">
        <v>845766.78599999996</v>
      </c>
      <c r="K67" s="473">
        <v>0.97799999999999998</v>
      </c>
      <c r="L67" s="472">
        <v>271345.68</v>
      </c>
      <c r="M67" s="472">
        <v>268976.05900000001</v>
      </c>
      <c r="N67" s="473">
        <v>0.99099999999999999</v>
      </c>
      <c r="O67" s="472">
        <v>44110.703000000001</v>
      </c>
      <c r="P67" s="472">
        <v>43653.264999999999</v>
      </c>
      <c r="Q67" s="474">
        <v>0.99</v>
      </c>
      <c r="R67" s="472">
        <v>152976.318</v>
      </c>
      <c r="S67" s="472">
        <v>151676.75899999999</v>
      </c>
      <c r="T67" s="473">
        <v>0.99199999999999999</v>
      </c>
      <c r="U67" s="472">
        <v>540946.05200000003</v>
      </c>
      <c r="V67" s="472">
        <v>531919.39800000004</v>
      </c>
      <c r="W67" s="473">
        <v>0.98299999999999998</v>
      </c>
      <c r="X67" s="472">
        <v>4445.3599999999997</v>
      </c>
      <c r="Y67" s="472">
        <v>4282.9799999999996</v>
      </c>
      <c r="Z67" s="474">
        <v>0.96299999999999997</v>
      </c>
    </row>
    <row r="68" spans="1:26" ht="13.5" customHeight="1">
      <c r="A68" s="774" t="s">
        <v>632</v>
      </c>
      <c r="B68" s="775"/>
      <c r="C68" s="472">
        <v>4768110.8059999999</v>
      </c>
      <c r="D68" s="472">
        <v>4745085.0729999999</v>
      </c>
      <c r="E68" s="473">
        <v>0.995</v>
      </c>
      <c r="F68" s="472">
        <v>4765413.7779999999</v>
      </c>
      <c r="G68" s="472">
        <v>4742391.5259999996</v>
      </c>
      <c r="H68" s="473">
        <v>0.995</v>
      </c>
      <c r="I68" s="472">
        <v>1828205.25</v>
      </c>
      <c r="J68" s="472">
        <v>1817922.523</v>
      </c>
      <c r="K68" s="473">
        <v>0.99399999999999999</v>
      </c>
      <c r="L68" s="472">
        <v>2937208.5279999999</v>
      </c>
      <c r="M68" s="472">
        <v>2924469.003</v>
      </c>
      <c r="N68" s="473">
        <v>0.996</v>
      </c>
      <c r="O68" s="472">
        <v>2697.0279999999998</v>
      </c>
      <c r="P68" s="472">
        <v>2693.547</v>
      </c>
      <c r="Q68" s="474">
        <v>0.999</v>
      </c>
      <c r="R68" s="472">
        <v>2396871.1609999998</v>
      </c>
      <c r="S68" s="472">
        <v>2387807.5669999998</v>
      </c>
      <c r="T68" s="473">
        <v>0.996</v>
      </c>
      <c r="U68" s="472">
        <v>644006.59199999995</v>
      </c>
      <c r="V68" s="472">
        <v>642635.91599999997</v>
      </c>
      <c r="W68" s="473">
        <v>0.998</v>
      </c>
      <c r="X68" s="472">
        <v>1180778.1499999999</v>
      </c>
      <c r="Y68" s="472">
        <v>1176897.77</v>
      </c>
      <c r="Z68" s="474">
        <v>0.997</v>
      </c>
    </row>
    <row r="69" spans="1:26" ht="13.5" customHeight="1">
      <c r="A69" s="774" t="s">
        <v>624</v>
      </c>
      <c r="B69" s="775"/>
      <c r="C69" s="472">
        <v>4056.9029999999998</v>
      </c>
      <c r="D69" s="472">
        <v>3475.2040000000002</v>
      </c>
      <c r="E69" s="473">
        <v>0.85699999999999998</v>
      </c>
      <c r="F69" s="472">
        <v>4056.9029999999998</v>
      </c>
      <c r="G69" s="472">
        <v>3475.2040000000002</v>
      </c>
      <c r="H69" s="473">
        <v>0.85699999999999998</v>
      </c>
      <c r="I69" s="472">
        <v>33.659999999999997</v>
      </c>
      <c r="J69" s="472">
        <v>11.714</v>
      </c>
      <c r="K69" s="473">
        <v>0.34799999999999998</v>
      </c>
      <c r="L69" s="472">
        <v>4023.2429999999999</v>
      </c>
      <c r="M69" s="472">
        <v>3463.49</v>
      </c>
      <c r="N69" s="473">
        <v>0.86099999999999999</v>
      </c>
      <c r="O69" s="472">
        <v>0</v>
      </c>
      <c r="P69" s="472">
        <v>0</v>
      </c>
      <c r="Q69" s="474">
        <v>0</v>
      </c>
      <c r="R69" s="472">
        <v>1.2010000000000001</v>
      </c>
      <c r="S69" s="472">
        <v>1.012</v>
      </c>
      <c r="T69" s="473">
        <v>0.84299999999999997</v>
      </c>
      <c r="U69" s="472">
        <v>0</v>
      </c>
      <c r="V69" s="472">
        <v>0</v>
      </c>
      <c r="W69" s="473">
        <v>0</v>
      </c>
      <c r="X69" s="472">
        <v>0</v>
      </c>
      <c r="Y69" s="472">
        <v>0</v>
      </c>
      <c r="Z69" s="474">
        <v>0</v>
      </c>
    </row>
    <row r="70" spans="1:26" ht="13.5" customHeight="1">
      <c r="A70" s="774" t="s">
        <v>22</v>
      </c>
      <c r="B70" s="775"/>
      <c r="C70" s="472">
        <v>41539.826000000001</v>
      </c>
      <c r="D70" s="472">
        <v>40058.237000000001</v>
      </c>
      <c r="E70" s="473">
        <v>0.96399999999999997</v>
      </c>
      <c r="F70" s="472">
        <v>41538.224000000002</v>
      </c>
      <c r="G70" s="472">
        <v>40056.635000000002</v>
      </c>
      <c r="H70" s="473">
        <v>0.96399999999999997</v>
      </c>
      <c r="I70" s="472">
        <v>26406.816999999999</v>
      </c>
      <c r="J70" s="472">
        <v>25143.415000000001</v>
      </c>
      <c r="K70" s="473">
        <v>0.95199999999999996</v>
      </c>
      <c r="L70" s="472">
        <v>15131.406999999999</v>
      </c>
      <c r="M70" s="472">
        <v>14913.22</v>
      </c>
      <c r="N70" s="473">
        <v>0.98599999999999999</v>
      </c>
      <c r="O70" s="472">
        <v>1.6020000000000001</v>
      </c>
      <c r="P70" s="472">
        <v>1.6020000000000001</v>
      </c>
      <c r="Q70" s="474">
        <v>1</v>
      </c>
      <c r="R70" s="472">
        <v>3675.97</v>
      </c>
      <c r="S70" s="472">
        <v>3608.3989999999999</v>
      </c>
      <c r="T70" s="473">
        <v>0.98199999999999998</v>
      </c>
      <c r="U70" s="472">
        <v>9558.7479999999996</v>
      </c>
      <c r="V70" s="472">
        <v>9115.4599999999991</v>
      </c>
      <c r="W70" s="473">
        <v>0.95399999999999996</v>
      </c>
      <c r="X70" s="472">
        <v>7452.34</v>
      </c>
      <c r="Y70" s="472">
        <v>7063.98</v>
      </c>
      <c r="Z70" s="474">
        <v>0.94799999999999995</v>
      </c>
    </row>
    <row r="71" spans="1:26" ht="13.5" customHeight="1">
      <c r="A71" s="776" t="s">
        <v>476</v>
      </c>
      <c r="B71" s="776"/>
      <c r="C71" s="472">
        <v>72191092.991999999</v>
      </c>
      <c r="D71" s="472">
        <v>71406275.415999994</v>
      </c>
      <c r="E71" s="473">
        <v>0.98899999999999999</v>
      </c>
      <c r="F71" s="472">
        <v>64120719.659000002</v>
      </c>
      <c r="G71" s="472">
        <v>63387669.983999997</v>
      </c>
      <c r="H71" s="473">
        <v>0.98899999999999999</v>
      </c>
      <c r="I71" s="472">
        <v>18940261.993000001</v>
      </c>
      <c r="J71" s="472">
        <v>18530121.594000001</v>
      </c>
      <c r="K71" s="473">
        <v>0.97799999999999998</v>
      </c>
      <c r="L71" s="472">
        <v>45180457.666000001</v>
      </c>
      <c r="M71" s="472">
        <v>44857548.390000001</v>
      </c>
      <c r="N71" s="473">
        <v>0.99299999999999999</v>
      </c>
      <c r="O71" s="472">
        <v>8070373.3329999996</v>
      </c>
      <c r="P71" s="472">
        <v>8018605.432</v>
      </c>
      <c r="Q71" s="474">
        <v>0.99399999999999999</v>
      </c>
      <c r="R71" s="472">
        <v>19666122.168000001</v>
      </c>
      <c r="S71" s="472">
        <v>19553325.434</v>
      </c>
      <c r="T71" s="473">
        <v>0.99399999999999999</v>
      </c>
      <c r="U71" s="472">
        <v>1084398.55</v>
      </c>
      <c r="V71" s="472">
        <v>1066652.004</v>
      </c>
      <c r="W71" s="473">
        <v>0.98399999999999999</v>
      </c>
      <c r="X71" s="472">
        <v>2750627.88</v>
      </c>
      <c r="Y71" s="472">
        <v>2686319.82</v>
      </c>
      <c r="Z71" s="474">
        <v>0.97699999999999998</v>
      </c>
    </row>
    <row r="72" spans="1:26">
      <c r="C72" s="261" t="s">
        <v>252</v>
      </c>
      <c r="F72" s="261"/>
      <c r="P72" s="186"/>
      <c r="Q72" s="186"/>
    </row>
    <row r="73" spans="1:26">
      <c r="C73" s="261" t="s">
        <v>295</v>
      </c>
    </row>
    <row r="75" spans="1:26">
      <c r="C75" s="390"/>
      <c r="D75" s="390"/>
    </row>
  </sheetData>
  <customSheetViews>
    <customSheetView guid="{6F28069D-A7F4-41D2-AA1B-4487F97E36F1}" showPageBreaks="1" fitToPage="1" printArea="1" showRuler="0" topLeftCell="Q1">
      <selection activeCell="G74" sqref="G74"/>
      <pageMargins left="0.78740157480314965" right="0.39370078740157483" top="0" bottom="0" header="0.31496062992125984" footer="0.51181102362204722"/>
      <pageSetup paperSize="8" scale="88" fitToWidth="2" orientation="landscape" horizontalDpi="4294967292" r:id="rId1"/>
      <headerFooter alignWithMargins="0"/>
    </customSheetView>
  </customSheetViews>
  <mergeCells count="35">
    <mergeCell ref="A50:A51"/>
    <mergeCell ref="A52:A53"/>
    <mergeCell ref="C3:E4"/>
    <mergeCell ref="A43:B43"/>
    <mergeCell ref="A44:B44"/>
    <mergeCell ref="A10:A15"/>
    <mergeCell ref="A16:A21"/>
    <mergeCell ref="A22:A27"/>
    <mergeCell ref="A28:A33"/>
    <mergeCell ref="A34:A39"/>
    <mergeCell ref="A3:B5"/>
    <mergeCell ref="A71:B71"/>
    <mergeCell ref="A65:B65"/>
    <mergeCell ref="A66:B66"/>
    <mergeCell ref="A64:B64"/>
    <mergeCell ref="A67:B67"/>
    <mergeCell ref="A70:B70"/>
    <mergeCell ref="A69:B69"/>
    <mergeCell ref="A68:B68"/>
    <mergeCell ref="X3:Z4"/>
    <mergeCell ref="A58:A61"/>
    <mergeCell ref="A63:B63"/>
    <mergeCell ref="A55:B55"/>
    <mergeCell ref="A45:B45"/>
    <mergeCell ref="A56:B56"/>
    <mergeCell ref="A62:B62"/>
    <mergeCell ref="A46:A49"/>
    <mergeCell ref="A57:B57"/>
    <mergeCell ref="F4:H4"/>
    <mergeCell ref="O3:Q4"/>
    <mergeCell ref="R3:T4"/>
    <mergeCell ref="U3:W4"/>
    <mergeCell ref="F3:N3"/>
    <mergeCell ref="I4:K4"/>
    <mergeCell ref="L4:N4"/>
  </mergeCells>
  <phoneticPr fontId="2"/>
  <pageMargins left="0.78740157480314965" right="0.39370078740157483" top="0.59055118110236227" bottom="0" header="0.31496062992125984" footer="0.51181102362204722"/>
  <pageSetup paperSize="8" scale="87" fitToWidth="2" orientation="landscape" r:id="rId2"/>
  <headerFooter alignWithMargins="0"/>
  <colBreaks count="1" manualBreakCount="1">
    <brk id="17" max="72"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E57"/>
  <sheetViews>
    <sheetView workbookViewId="0">
      <pane xSplit="1" ySplit="9" topLeftCell="B10" activePane="bottomRight" state="frozen"/>
      <selection pane="topRight"/>
      <selection pane="bottomLeft"/>
      <selection pane="bottomRight"/>
    </sheetView>
  </sheetViews>
  <sheetFormatPr defaultRowHeight="13.5"/>
  <cols>
    <col min="1" max="1" width="14.875" style="187" customWidth="1"/>
    <col min="2" max="3" width="13.875" style="315" customWidth="1"/>
    <col min="4" max="4" width="7.5" style="315" bestFit="1" customWidth="1"/>
    <col min="5" max="5" width="13.875" style="315" customWidth="1"/>
    <col min="6" max="6" width="13.875" style="315" bestFit="1" customWidth="1"/>
    <col min="7" max="7" width="7.5" style="315" bestFit="1" customWidth="1"/>
    <col min="8" max="9" width="13.875" style="315" bestFit="1" customWidth="1"/>
    <col min="10" max="10" width="7.5" style="315" bestFit="1" customWidth="1"/>
    <col min="11" max="12" width="13.875" style="315" bestFit="1" customWidth="1"/>
    <col min="13" max="13" width="7.5" style="315" customWidth="1"/>
    <col min="14" max="15" width="13.875" style="315" bestFit="1" customWidth="1"/>
    <col min="16" max="16" width="7.5" style="315" customWidth="1"/>
    <col min="17" max="18" width="13.875" style="315" bestFit="1" customWidth="1"/>
    <col min="19" max="19" width="7.5" style="315" bestFit="1" customWidth="1"/>
    <col min="20" max="21" width="13.875" style="315" bestFit="1" customWidth="1"/>
    <col min="22" max="22" width="7.5" style="315" bestFit="1" customWidth="1"/>
    <col min="23" max="24" width="13.875" style="315" bestFit="1" customWidth="1"/>
    <col min="25" max="25" width="7.5" style="315" bestFit="1" customWidth="1"/>
    <col min="26" max="27" width="11.625" style="315" bestFit="1" customWidth="1"/>
    <col min="28" max="28" width="7.5" style="315" customWidth="1"/>
    <col min="29" max="30" width="13.875" style="315" bestFit="1" customWidth="1"/>
    <col min="31" max="31" width="7.5" style="315" customWidth="1"/>
    <col min="32" max="16384" width="9" style="315"/>
  </cols>
  <sheetData>
    <row r="1" spans="1:31" ht="18.75">
      <c r="B1" s="450" t="s">
        <v>615</v>
      </c>
      <c r="C1" s="451"/>
      <c r="D1" s="451"/>
      <c r="E1" s="451"/>
      <c r="F1" s="451"/>
      <c r="G1" s="451"/>
      <c r="H1" s="451"/>
      <c r="I1" s="451"/>
      <c r="J1" s="451"/>
      <c r="K1" s="451"/>
      <c r="L1" s="451"/>
      <c r="M1" s="451"/>
      <c r="N1" s="451"/>
      <c r="O1" s="451"/>
      <c r="Q1" s="450" t="s">
        <v>616</v>
      </c>
      <c r="R1" s="451"/>
      <c r="S1" s="451"/>
      <c r="T1" s="451"/>
      <c r="U1" s="451"/>
      <c r="V1" s="451"/>
      <c r="W1" s="451"/>
      <c r="X1" s="451"/>
      <c r="Y1" s="451"/>
      <c r="Z1" s="451"/>
      <c r="AA1" s="451"/>
      <c r="AB1" s="451"/>
      <c r="AC1" s="451"/>
      <c r="AD1" s="451"/>
    </row>
    <row r="2" spans="1:31">
      <c r="A2" s="443"/>
      <c r="P2" s="189" t="s">
        <v>207</v>
      </c>
      <c r="AE2" s="189" t="s">
        <v>207</v>
      </c>
    </row>
    <row r="3" spans="1:31" s="186" customFormat="1">
      <c r="A3" s="845" t="s">
        <v>400</v>
      </c>
      <c r="B3" s="817" t="s">
        <v>460</v>
      </c>
      <c r="C3" s="905"/>
      <c r="D3" s="818"/>
      <c r="E3" s="774" t="s">
        <v>384</v>
      </c>
      <c r="F3" s="822"/>
      <c r="G3" s="822"/>
      <c r="H3" s="822"/>
      <c r="I3" s="822"/>
      <c r="J3" s="822"/>
      <c r="K3" s="822"/>
      <c r="L3" s="822"/>
      <c r="M3" s="775"/>
      <c r="N3" s="817" t="s">
        <v>396</v>
      </c>
      <c r="O3" s="905"/>
      <c r="P3" s="818"/>
      <c r="Q3" s="817" t="s">
        <v>304</v>
      </c>
      <c r="R3" s="905"/>
      <c r="S3" s="818"/>
      <c r="T3" s="776" t="s">
        <v>71</v>
      </c>
      <c r="U3" s="907"/>
      <c r="V3" s="907"/>
      <c r="W3" s="907"/>
      <c r="X3" s="907"/>
      <c r="Y3" s="907"/>
      <c r="Z3" s="907"/>
      <c r="AA3" s="907"/>
      <c r="AB3" s="907"/>
      <c r="AC3" s="817" t="s">
        <v>393</v>
      </c>
      <c r="AD3" s="905"/>
      <c r="AE3" s="818"/>
    </row>
    <row r="4" spans="1:31" s="186" customFormat="1">
      <c r="A4" s="846"/>
      <c r="B4" s="813"/>
      <c r="C4" s="906"/>
      <c r="D4" s="814"/>
      <c r="E4" s="774" t="s">
        <v>368</v>
      </c>
      <c r="F4" s="822"/>
      <c r="G4" s="775"/>
      <c r="H4" s="774" t="s">
        <v>389</v>
      </c>
      <c r="I4" s="822"/>
      <c r="J4" s="775"/>
      <c r="K4" s="774" t="s">
        <v>390</v>
      </c>
      <c r="L4" s="822"/>
      <c r="M4" s="775"/>
      <c r="N4" s="813"/>
      <c r="O4" s="906"/>
      <c r="P4" s="814"/>
      <c r="Q4" s="813"/>
      <c r="R4" s="906"/>
      <c r="S4" s="814"/>
      <c r="T4" s="776" t="s">
        <v>368</v>
      </c>
      <c r="U4" s="907"/>
      <c r="V4" s="907"/>
      <c r="W4" s="776" t="s">
        <v>458</v>
      </c>
      <c r="X4" s="907"/>
      <c r="Y4" s="907"/>
      <c r="Z4" s="776" t="s">
        <v>459</v>
      </c>
      <c r="AA4" s="907"/>
      <c r="AB4" s="907"/>
      <c r="AC4" s="813"/>
      <c r="AD4" s="906"/>
      <c r="AE4" s="814"/>
    </row>
    <row r="5" spans="1:31" s="186" customFormat="1">
      <c r="A5" s="777"/>
      <c r="B5" s="193" t="s">
        <v>461</v>
      </c>
      <c r="C5" s="192" t="s">
        <v>462</v>
      </c>
      <c r="D5" s="192" t="s">
        <v>472</v>
      </c>
      <c r="E5" s="280" t="s">
        <v>461</v>
      </c>
      <c r="F5" s="280" t="s">
        <v>462</v>
      </c>
      <c r="G5" s="192" t="s">
        <v>472</v>
      </c>
      <c r="H5" s="193" t="s">
        <v>461</v>
      </c>
      <c r="I5" s="192" t="s">
        <v>462</v>
      </c>
      <c r="J5" s="192" t="s">
        <v>472</v>
      </c>
      <c r="K5" s="280" t="s">
        <v>461</v>
      </c>
      <c r="L5" s="280" t="s">
        <v>462</v>
      </c>
      <c r="M5" s="192" t="s">
        <v>472</v>
      </c>
      <c r="N5" s="193" t="s">
        <v>461</v>
      </c>
      <c r="O5" s="192" t="s">
        <v>462</v>
      </c>
      <c r="P5" s="192" t="s">
        <v>472</v>
      </c>
      <c r="Q5" s="280" t="s">
        <v>461</v>
      </c>
      <c r="R5" s="280" t="s">
        <v>462</v>
      </c>
      <c r="S5" s="192" t="s">
        <v>472</v>
      </c>
      <c r="T5" s="193" t="s">
        <v>464</v>
      </c>
      <c r="U5" s="192" t="s">
        <v>465</v>
      </c>
      <c r="V5" s="192" t="s">
        <v>472</v>
      </c>
      <c r="W5" s="280" t="s">
        <v>464</v>
      </c>
      <c r="X5" s="280" t="s">
        <v>465</v>
      </c>
      <c r="Y5" s="192" t="s">
        <v>472</v>
      </c>
      <c r="Z5" s="193" t="s">
        <v>464</v>
      </c>
      <c r="AA5" s="192" t="s">
        <v>465</v>
      </c>
      <c r="AB5" s="192" t="s">
        <v>472</v>
      </c>
      <c r="AC5" s="280" t="s">
        <v>466</v>
      </c>
      <c r="AD5" s="280" t="s">
        <v>467</v>
      </c>
      <c r="AE5" s="192" t="s">
        <v>472</v>
      </c>
    </row>
    <row r="6" spans="1:31" s="186" customFormat="1">
      <c r="A6" s="204"/>
      <c r="B6" s="384" t="s">
        <v>463</v>
      </c>
      <c r="C6" s="197" t="s">
        <v>463</v>
      </c>
      <c r="D6" s="197"/>
      <c r="E6" s="411" t="s">
        <v>463</v>
      </c>
      <c r="F6" s="385" t="s">
        <v>463</v>
      </c>
      <c r="G6" s="197"/>
      <c r="H6" s="384" t="s">
        <v>463</v>
      </c>
      <c r="I6" s="197" t="s">
        <v>463</v>
      </c>
      <c r="J6" s="197"/>
      <c r="K6" s="411" t="s">
        <v>463</v>
      </c>
      <c r="L6" s="385" t="s">
        <v>463</v>
      </c>
      <c r="M6" s="197"/>
      <c r="N6" s="384" t="s">
        <v>463</v>
      </c>
      <c r="O6" s="197" t="s">
        <v>463</v>
      </c>
      <c r="P6" s="197"/>
      <c r="Q6" s="411" t="s">
        <v>463</v>
      </c>
      <c r="R6" s="385" t="s">
        <v>463</v>
      </c>
      <c r="S6" s="197"/>
      <c r="T6" s="384" t="s">
        <v>366</v>
      </c>
      <c r="U6" s="197" t="s">
        <v>366</v>
      </c>
      <c r="V6" s="197"/>
      <c r="W6" s="411" t="s">
        <v>366</v>
      </c>
      <c r="X6" s="385" t="s">
        <v>366</v>
      </c>
      <c r="Y6" s="197"/>
      <c r="Z6" s="384" t="s">
        <v>366</v>
      </c>
      <c r="AA6" s="197" t="s">
        <v>366</v>
      </c>
      <c r="AB6" s="197"/>
      <c r="AC6" s="411" t="s">
        <v>366</v>
      </c>
      <c r="AD6" s="385" t="s">
        <v>366</v>
      </c>
      <c r="AE6" s="197"/>
    </row>
    <row r="7" spans="1:31">
      <c r="A7" s="386" t="s">
        <v>208</v>
      </c>
      <c r="B7" s="387">
        <v>894475780.73599958</v>
      </c>
      <c r="C7" s="388">
        <v>881604505.65700006</v>
      </c>
      <c r="D7" s="445">
        <v>0.98599999999999999</v>
      </c>
      <c r="E7" s="390">
        <v>766828875.61900032</v>
      </c>
      <c r="F7" s="388">
        <v>754941814.58500016</v>
      </c>
      <c r="G7" s="445">
        <v>0.98399999999999999</v>
      </c>
      <c r="H7" s="387">
        <v>307333617.96399993</v>
      </c>
      <c r="I7" s="388">
        <v>299316018.79900008</v>
      </c>
      <c r="J7" s="445">
        <v>0.97399999999999998</v>
      </c>
      <c r="K7" s="390">
        <v>459495257.65500009</v>
      </c>
      <c r="L7" s="388">
        <v>455625795.78599995</v>
      </c>
      <c r="M7" s="445">
        <v>0.99199999999999999</v>
      </c>
      <c r="N7" s="387">
        <v>127646905.11699998</v>
      </c>
      <c r="O7" s="388">
        <v>126662691.072</v>
      </c>
      <c r="P7" s="445">
        <v>0.99199999999999999</v>
      </c>
      <c r="Q7" s="390">
        <v>209484087.77199996</v>
      </c>
      <c r="R7" s="388">
        <v>207855961.80600002</v>
      </c>
      <c r="S7" s="445">
        <v>0.99199999999999999</v>
      </c>
      <c r="T7" s="387">
        <v>101136479.11399999</v>
      </c>
      <c r="U7" s="388">
        <v>98763076.094999999</v>
      </c>
      <c r="V7" s="445">
        <v>0.97699999999999998</v>
      </c>
      <c r="W7" s="390">
        <v>100537292.66999999</v>
      </c>
      <c r="X7" s="388">
        <v>98178400.749000028</v>
      </c>
      <c r="Y7" s="445">
        <v>0.97699999999999998</v>
      </c>
      <c r="Z7" s="387">
        <v>599186.44400000002</v>
      </c>
      <c r="AA7" s="388">
        <v>584675.34600000002</v>
      </c>
      <c r="AB7" s="445">
        <v>0.97599999999999998</v>
      </c>
      <c r="AC7" s="390">
        <v>15728853.575000001</v>
      </c>
      <c r="AD7" s="388">
        <v>15198398.514999999</v>
      </c>
      <c r="AE7" s="445">
        <v>0.96599999999999997</v>
      </c>
    </row>
    <row r="8" spans="1:31">
      <c r="A8" s="386" t="s">
        <v>209</v>
      </c>
      <c r="B8" s="387">
        <v>902650417.04199994</v>
      </c>
      <c r="C8" s="388">
        <v>890517624.73500025</v>
      </c>
      <c r="D8" s="445">
        <v>0.98699999999999999</v>
      </c>
      <c r="E8" s="390">
        <v>774346877.53799999</v>
      </c>
      <c r="F8" s="388">
        <v>763110816.49399984</v>
      </c>
      <c r="G8" s="445">
        <v>0.98499999999999999</v>
      </c>
      <c r="H8" s="387">
        <v>310637769.59999996</v>
      </c>
      <c r="I8" s="388">
        <v>303101178.72399998</v>
      </c>
      <c r="J8" s="445">
        <v>0.97599999999999998</v>
      </c>
      <c r="K8" s="390">
        <v>463709107.93800002</v>
      </c>
      <c r="L8" s="388">
        <v>460009637.7700001</v>
      </c>
      <c r="M8" s="445">
        <v>0.99199999999999999</v>
      </c>
      <c r="N8" s="387">
        <v>128303539.50399999</v>
      </c>
      <c r="O8" s="388">
        <v>127406808.241</v>
      </c>
      <c r="P8" s="445">
        <v>0.99299999999999999</v>
      </c>
      <c r="Q8" s="390">
        <v>218980629.23600003</v>
      </c>
      <c r="R8" s="388">
        <v>217449961.29800001</v>
      </c>
      <c r="S8" s="445">
        <v>0.99299999999999999</v>
      </c>
      <c r="T8" s="387">
        <v>99496313.714000002</v>
      </c>
      <c r="U8" s="388">
        <v>97425324.433000013</v>
      </c>
      <c r="V8" s="445">
        <v>0.97899999999999998</v>
      </c>
      <c r="W8" s="390">
        <v>98895852.821999997</v>
      </c>
      <c r="X8" s="388">
        <v>96834871.344999999</v>
      </c>
      <c r="Y8" s="445">
        <v>0.97899999999999998</v>
      </c>
      <c r="Z8" s="387">
        <v>600460.89199999999</v>
      </c>
      <c r="AA8" s="388">
        <v>590453.08800000011</v>
      </c>
      <c r="AB8" s="445">
        <v>0.98299999999999998</v>
      </c>
      <c r="AC8" s="390">
        <v>17781162.669999994</v>
      </c>
      <c r="AD8" s="388">
        <v>17192266.669999998</v>
      </c>
      <c r="AE8" s="445">
        <v>0.96699999999999997</v>
      </c>
    </row>
    <row r="9" spans="1:31">
      <c r="A9" s="391" t="s">
        <v>210</v>
      </c>
      <c r="B9" s="392">
        <v>925620922.68799996</v>
      </c>
      <c r="C9" s="393">
        <v>913918885.18199992</v>
      </c>
      <c r="D9" s="446">
        <v>0.98699999999999999</v>
      </c>
      <c r="E9" s="395">
        <v>792183998.72399998</v>
      </c>
      <c r="F9" s="393">
        <v>781320682.50899994</v>
      </c>
      <c r="G9" s="446">
        <v>0.98599999999999999</v>
      </c>
      <c r="H9" s="392">
        <v>317243067.81300002</v>
      </c>
      <c r="I9" s="393">
        <v>310053739.884</v>
      </c>
      <c r="J9" s="446">
        <v>0.97699999999999998</v>
      </c>
      <c r="K9" s="395">
        <v>474940930.91100007</v>
      </c>
      <c r="L9" s="393">
        <v>471266942.62500006</v>
      </c>
      <c r="M9" s="446">
        <v>0.99199999999999999</v>
      </c>
      <c r="N9" s="392">
        <v>133436923.96400003</v>
      </c>
      <c r="O9" s="393">
        <v>132598202.67299996</v>
      </c>
      <c r="P9" s="446">
        <v>0.99399999999999999</v>
      </c>
      <c r="Q9" s="395">
        <v>225618417.77100003</v>
      </c>
      <c r="R9" s="393">
        <v>224109501.72599995</v>
      </c>
      <c r="S9" s="446">
        <v>0.99299999999999999</v>
      </c>
      <c r="T9" s="392">
        <v>98635104.261000007</v>
      </c>
      <c r="U9" s="393">
        <v>96760480.531999975</v>
      </c>
      <c r="V9" s="446">
        <v>0.98099999999999998</v>
      </c>
      <c r="W9" s="395">
        <v>98017948.513000026</v>
      </c>
      <c r="X9" s="393">
        <v>96152671.348000005</v>
      </c>
      <c r="Y9" s="446">
        <v>0.98099999999999998</v>
      </c>
      <c r="Z9" s="392">
        <v>617155.74800000014</v>
      </c>
      <c r="AA9" s="393">
        <v>607809.18400000001</v>
      </c>
      <c r="AB9" s="446">
        <v>0.98499999999999999</v>
      </c>
      <c r="AC9" s="395">
        <v>20650803.057999995</v>
      </c>
      <c r="AD9" s="393">
        <v>19947724.728000004</v>
      </c>
      <c r="AE9" s="446">
        <v>0.96599999999999997</v>
      </c>
    </row>
    <row r="10" spans="1:31">
      <c r="A10" s="294" t="s">
        <v>401</v>
      </c>
      <c r="B10" s="396">
        <v>41322085.069000006</v>
      </c>
      <c r="C10" s="397">
        <v>40796057.640000001</v>
      </c>
      <c r="D10" s="447">
        <v>0.98699999999999999</v>
      </c>
      <c r="E10" s="399">
        <v>35623615.884000003</v>
      </c>
      <c r="F10" s="397">
        <v>35131441.359999999</v>
      </c>
      <c r="G10" s="447">
        <v>0.98599999999999999</v>
      </c>
      <c r="H10" s="396">
        <v>16481530.876</v>
      </c>
      <c r="I10" s="397">
        <v>16145616.765000001</v>
      </c>
      <c r="J10" s="447">
        <v>0.98</v>
      </c>
      <c r="K10" s="399">
        <v>19142085.008000001</v>
      </c>
      <c r="L10" s="397">
        <v>18985824.594999999</v>
      </c>
      <c r="M10" s="447">
        <v>0.99199999999999999</v>
      </c>
      <c r="N10" s="396">
        <v>5698469.1849999996</v>
      </c>
      <c r="O10" s="397">
        <v>5664616.2800000003</v>
      </c>
      <c r="P10" s="447">
        <v>0.99399999999999999</v>
      </c>
      <c r="Q10" s="399">
        <v>10397709.223999999</v>
      </c>
      <c r="R10" s="397">
        <v>10320740.473999999</v>
      </c>
      <c r="S10" s="447">
        <v>0.99299999999999999</v>
      </c>
      <c r="T10" s="396">
        <v>5143314.2379999999</v>
      </c>
      <c r="U10" s="397">
        <v>5056977.4519999996</v>
      </c>
      <c r="V10" s="447">
        <v>0.98299999999999998</v>
      </c>
      <c r="W10" s="399">
        <v>5105182.5240000002</v>
      </c>
      <c r="X10" s="397">
        <v>5019213.0120000001</v>
      </c>
      <c r="Y10" s="447">
        <v>0.98299999999999998</v>
      </c>
      <c r="Z10" s="396">
        <v>38131.714</v>
      </c>
      <c r="AA10" s="397">
        <v>37764.44</v>
      </c>
      <c r="AB10" s="447">
        <v>0.99</v>
      </c>
      <c r="AC10" s="399">
        <v>602540.18000000005</v>
      </c>
      <c r="AD10" s="397">
        <v>587618.79</v>
      </c>
      <c r="AE10" s="447">
        <v>0.97499999999999998</v>
      </c>
    </row>
    <row r="11" spans="1:31">
      <c r="A11" s="294" t="s">
        <v>402</v>
      </c>
      <c r="B11" s="400">
        <v>8614135.5030000005</v>
      </c>
      <c r="C11" s="401">
        <v>8526406.7909999993</v>
      </c>
      <c r="D11" s="448">
        <v>0.99</v>
      </c>
      <c r="E11" s="403">
        <v>7478579.1200000001</v>
      </c>
      <c r="F11" s="401">
        <v>7397687.7659999998</v>
      </c>
      <c r="G11" s="448">
        <v>0.98899999999999999</v>
      </c>
      <c r="H11" s="400">
        <v>3058580.7969999998</v>
      </c>
      <c r="I11" s="401">
        <v>3004965.9610000001</v>
      </c>
      <c r="J11" s="448">
        <v>0.98199999999999998</v>
      </c>
      <c r="K11" s="403">
        <v>4419998.3229999999</v>
      </c>
      <c r="L11" s="401">
        <v>4392721.8049999997</v>
      </c>
      <c r="M11" s="448">
        <v>0.99399999999999999</v>
      </c>
      <c r="N11" s="400">
        <v>1135556.3829999999</v>
      </c>
      <c r="O11" s="401">
        <v>1128719.0249999999</v>
      </c>
      <c r="P11" s="448">
        <v>0.99399999999999999</v>
      </c>
      <c r="Q11" s="403">
        <v>2510229.1349999998</v>
      </c>
      <c r="R11" s="401">
        <v>2496531.7740000002</v>
      </c>
      <c r="S11" s="448">
        <v>0.995</v>
      </c>
      <c r="T11" s="400">
        <v>1083067.5360000001</v>
      </c>
      <c r="U11" s="401">
        <v>1064804.1580000001</v>
      </c>
      <c r="V11" s="448">
        <v>0.98299999999999998</v>
      </c>
      <c r="W11" s="403">
        <v>1077617.746</v>
      </c>
      <c r="X11" s="401">
        <v>1059447.848</v>
      </c>
      <c r="Y11" s="448">
        <v>0.98299999999999998</v>
      </c>
      <c r="Z11" s="400">
        <v>5449.79</v>
      </c>
      <c r="AA11" s="401">
        <v>5356.31</v>
      </c>
      <c r="AB11" s="448">
        <v>0.98299999999999998</v>
      </c>
      <c r="AC11" s="403">
        <v>124320.42</v>
      </c>
      <c r="AD11" s="401">
        <v>121155.32</v>
      </c>
      <c r="AE11" s="448">
        <v>0.97499999999999998</v>
      </c>
    </row>
    <row r="12" spans="1:31">
      <c r="A12" s="294" t="s">
        <v>403</v>
      </c>
      <c r="B12" s="400">
        <v>8868509.398</v>
      </c>
      <c r="C12" s="401">
        <v>8767251.4169999994</v>
      </c>
      <c r="D12" s="448">
        <v>0.98899999999999999</v>
      </c>
      <c r="E12" s="403">
        <v>7591685.9000000004</v>
      </c>
      <c r="F12" s="401">
        <v>7497082.5559999999</v>
      </c>
      <c r="G12" s="448">
        <v>0.98799999999999999</v>
      </c>
      <c r="H12" s="400">
        <v>3160824.35</v>
      </c>
      <c r="I12" s="401">
        <v>3093103.5269999998</v>
      </c>
      <c r="J12" s="448">
        <v>0.97899999999999998</v>
      </c>
      <c r="K12" s="403">
        <v>4430861.55</v>
      </c>
      <c r="L12" s="401">
        <v>4403979.0290000001</v>
      </c>
      <c r="M12" s="448">
        <v>0.99399999999999999</v>
      </c>
      <c r="N12" s="400">
        <v>1276823.4979999999</v>
      </c>
      <c r="O12" s="401">
        <v>1270168.861</v>
      </c>
      <c r="P12" s="448">
        <v>0.995</v>
      </c>
      <c r="Q12" s="403">
        <v>2420980.0490000001</v>
      </c>
      <c r="R12" s="401">
        <v>2405643.0809999998</v>
      </c>
      <c r="S12" s="448">
        <v>0.99399999999999999</v>
      </c>
      <c r="T12" s="400">
        <v>1201575.46</v>
      </c>
      <c r="U12" s="401">
        <v>1180749.8119999999</v>
      </c>
      <c r="V12" s="448">
        <v>0.98299999999999998</v>
      </c>
      <c r="W12" s="403">
        <v>1195111.828</v>
      </c>
      <c r="X12" s="401">
        <v>1174565.6100000001</v>
      </c>
      <c r="Y12" s="448">
        <v>0.98299999999999998</v>
      </c>
      <c r="Z12" s="400">
        <v>6463.6319999999996</v>
      </c>
      <c r="AA12" s="401">
        <v>6184.2020000000002</v>
      </c>
      <c r="AB12" s="448">
        <v>0.95699999999999996</v>
      </c>
      <c r="AC12" s="403">
        <v>112675.49</v>
      </c>
      <c r="AD12" s="401">
        <v>111292.47</v>
      </c>
      <c r="AE12" s="448">
        <v>0.98799999999999999</v>
      </c>
    </row>
    <row r="13" spans="1:31">
      <c r="A13" s="294" t="s">
        <v>404</v>
      </c>
      <c r="B13" s="400">
        <v>17402919.421</v>
      </c>
      <c r="C13" s="401">
        <v>17189115.122000001</v>
      </c>
      <c r="D13" s="448">
        <v>0.98799999999999999</v>
      </c>
      <c r="E13" s="403">
        <v>15004913.529999999</v>
      </c>
      <c r="F13" s="401">
        <v>14806798.198000001</v>
      </c>
      <c r="G13" s="448">
        <v>0.98699999999999999</v>
      </c>
      <c r="H13" s="400">
        <v>6236464.2929999996</v>
      </c>
      <c r="I13" s="401">
        <v>6100760.9929999998</v>
      </c>
      <c r="J13" s="448">
        <v>0.97799999999999998</v>
      </c>
      <c r="K13" s="403">
        <v>8768449.2369999997</v>
      </c>
      <c r="L13" s="401">
        <v>8706037.2050000001</v>
      </c>
      <c r="M13" s="448">
        <v>0.99299999999999999</v>
      </c>
      <c r="N13" s="400">
        <v>2398005.8909999998</v>
      </c>
      <c r="O13" s="401">
        <v>2382316.9240000001</v>
      </c>
      <c r="P13" s="448">
        <v>0.99299999999999999</v>
      </c>
      <c r="Q13" s="403">
        <v>4725692.7709999997</v>
      </c>
      <c r="R13" s="401">
        <v>4696643.2769999998</v>
      </c>
      <c r="S13" s="448">
        <v>0.99399999999999999</v>
      </c>
      <c r="T13" s="400">
        <v>1965529.6240000001</v>
      </c>
      <c r="U13" s="401">
        <v>1930604.5619999999</v>
      </c>
      <c r="V13" s="448">
        <v>0.98199999999999998</v>
      </c>
      <c r="W13" s="403">
        <v>1949913.976</v>
      </c>
      <c r="X13" s="401">
        <v>1915015.4140000001</v>
      </c>
      <c r="Y13" s="448">
        <v>0.98199999999999998</v>
      </c>
      <c r="Z13" s="400">
        <v>15615.647999999999</v>
      </c>
      <c r="AA13" s="401">
        <v>15589.147999999999</v>
      </c>
      <c r="AB13" s="448">
        <v>0.998</v>
      </c>
      <c r="AC13" s="403">
        <v>352543.01</v>
      </c>
      <c r="AD13" s="401">
        <v>342947.82</v>
      </c>
      <c r="AE13" s="448">
        <v>0.97299999999999998</v>
      </c>
    </row>
    <row r="14" spans="1:31">
      <c r="A14" s="294" t="s">
        <v>405</v>
      </c>
      <c r="B14" s="400">
        <v>7418094.8739999998</v>
      </c>
      <c r="C14" s="401">
        <v>7340230.5290000001</v>
      </c>
      <c r="D14" s="448">
        <v>0.99</v>
      </c>
      <c r="E14" s="403">
        <v>6390705.335</v>
      </c>
      <c r="F14" s="401">
        <v>6319028.0240000002</v>
      </c>
      <c r="G14" s="448">
        <v>0.98899999999999999</v>
      </c>
      <c r="H14" s="400">
        <v>2794771.503</v>
      </c>
      <c r="I14" s="401">
        <v>2745506.3149999999</v>
      </c>
      <c r="J14" s="448">
        <v>0.98199999999999998</v>
      </c>
      <c r="K14" s="403">
        <v>3595933.8319999999</v>
      </c>
      <c r="L14" s="401">
        <v>3573521.7089999998</v>
      </c>
      <c r="M14" s="448">
        <v>0.99399999999999999</v>
      </c>
      <c r="N14" s="400">
        <v>1027389.539</v>
      </c>
      <c r="O14" s="401">
        <v>1021202.505</v>
      </c>
      <c r="P14" s="448">
        <v>0.99399999999999999</v>
      </c>
      <c r="Q14" s="403">
        <v>2280342.6919999998</v>
      </c>
      <c r="R14" s="401">
        <v>2267060.8390000002</v>
      </c>
      <c r="S14" s="448">
        <v>0.99399999999999999</v>
      </c>
      <c r="T14" s="400">
        <v>1033022.852</v>
      </c>
      <c r="U14" s="401">
        <v>1015430.0820000001</v>
      </c>
      <c r="V14" s="448">
        <v>0.98299999999999998</v>
      </c>
      <c r="W14" s="403">
        <v>1028561.9080000001</v>
      </c>
      <c r="X14" s="401">
        <v>1011068.728</v>
      </c>
      <c r="Y14" s="448">
        <v>0.98299999999999998</v>
      </c>
      <c r="Z14" s="400">
        <v>4460.9440000000004</v>
      </c>
      <c r="AA14" s="401">
        <v>4361.3540000000003</v>
      </c>
      <c r="AB14" s="448">
        <v>0.97799999999999998</v>
      </c>
      <c r="AC14" s="403">
        <v>67008.38</v>
      </c>
      <c r="AD14" s="401">
        <v>64504.12</v>
      </c>
      <c r="AE14" s="448">
        <v>0.96299999999999997</v>
      </c>
    </row>
    <row r="15" spans="1:31">
      <c r="A15" s="294" t="s">
        <v>406</v>
      </c>
      <c r="B15" s="400">
        <v>8134582.2289999994</v>
      </c>
      <c r="C15" s="401">
        <v>8015560.2919999994</v>
      </c>
      <c r="D15" s="448">
        <v>0.98499999999999999</v>
      </c>
      <c r="E15" s="403">
        <v>7043164.1849999996</v>
      </c>
      <c r="F15" s="401">
        <v>6933737.7949999999</v>
      </c>
      <c r="G15" s="448">
        <v>0.98399999999999999</v>
      </c>
      <c r="H15" s="400">
        <v>2885171.7510000002</v>
      </c>
      <c r="I15" s="401">
        <v>2802915.0079999999</v>
      </c>
      <c r="J15" s="448">
        <v>0.97099999999999997</v>
      </c>
      <c r="K15" s="403">
        <v>4157992.4339999999</v>
      </c>
      <c r="L15" s="401">
        <v>4130822.787</v>
      </c>
      <c r="M15" s="448">
        <v>0.99299999999999999</v>
      </c>
      <c r="N15" s="400">
        <v>1091418.044</v>
      </c>
      <c r="O15" s="401">
        <v>1081822.497</v>
      </c>
      <c r="P15" s="448">
        <v>0.99099999999999999</v>
      </c>
      <c r="Q15" s="403">
        <v>2064682.1340000001</v>
      </c>
      <c r="R15" s="401">
        <v>2052222.1089999999</v>
      </c>
      <c r="S15" s="448">
        <v>0.99399999999999999</v>
      </c>
      <c r="T15" s="400">
        <v>1045496.574</v>
      </c>
      <c r="U15" s="401">
        <v>1021228.916</v>
      </c>
      <c r="V15" s="448">
        <v>0.97699999999999998</v>
      </c>
      <c r="W15" s="403">
        <v>1038916.2560000001</v>
      </c>
      <c r="X15" s="401">
        <v>1014827.9179999999</v>
      </c>
      <c r="Y15" s="448">
        <v>0.97699999999999998</v>
      </c>
      <c r="Z15" s="400">
        <v>6580.3180000000002</v>
      </c>
      <c r="AA15" s="401">
        <v>6400.9979999999996</v>
      </c>
      <c r="AB15" s="448">
        <v>0.97299999999999998</v>
      </c>
      <c r="AC15" s="403">
        <v>119297.003</v>
      </c>
      <c r="AD15" s="401">
        <v>117543.853</v>
      </c>
      <c r="AE15" s="448">
        <v>0.98499999999999999</v>
      </c>
    </row>
    <row r="16" spans="1:31">
      <c r="A16" s="404" t="s">
        <v>407</v>
      </c>
      <c r="B16" s="405">
        <v>13444692.43</v>
      </c>
      <c r="C16" s="406">
        <v>13304009.167000001</v>
      </c>
      <c r="D16" s="449">
        <v>0.99</v>
      </c>
      <c r="E16" s="408">
        <v>11631008.635</v>
      </c>
      <c r="F16" s="406">
        <v>11501846.880000001</v>
      </c>
      <c r="G16" s="449">
        <v>0.98899999999999999</v>
      </c>
      <c r="H16" s="405">
        <v>4599526.7130000005</v>
      </c>
      <c r="I16" s="406">
        <v>4520668.2570000002</v>
      </c>
      <c r="J16" s="449">
        <v>0.98299999999999998</v>
      </c>
      <c r="K16" s="408">
        <v>7031481.9220000003</v>
      </c>
      <c r="L16" s="406">
        <v>6981178.6229999997</v>
      </c>
      <c r="M16" s="449">
        <v>0.99299999999999999</v>
      </c>
      <c r="N16" s="405">
        <v>1813683.7949999999</v>
      </c>
      <c r="O16" s="406">
        <v>1802162.287</v>
      </c>
      <c r="P16" s="449">
        <v>0.99399999999999999</v>
      </c>
      <c r="Q16" s="408">
        <v>3688070.1060000001</v>
      </c>
      <c r="R16" s="406">
        <v>3659088.5989999999</v>
      </c>
      <c r="S16" s="449">
        <v>0.99199999999999999</v>
      </c>
      <c r="T16" s="405">
        <v>1571611.26</v>
      </c>
      <c r="U16" s="406">
        <v>1547820.3759999999</v>
      </c>
      <c r="V16" s="449">
        <v>0.98499999999999999</v>
      </c>
      <c r="W16" s="408">
        <v>1563103.77</v>
      </c>
      <c r="X16" s="406">
        <v>1539426.5360000001</v>
      </c>
      <c r="Y16" s="449">
        <v>0.98499999999999999</v>
      </c>
      <c r="Z16" s="405">
        <v>8507.49</v>
      </c>
      <c r="AA16" s="406">
        <v>8393.84</v>
      </c>
      <c r="AB16" s="449">
        <v>0.98699999999999999</v>
      </c>
      <c r="AC16" s="408">
        <v>147230.24</v>
      </c>
      <c r="AD16" s="406">
        <v>143325.24</v>
      </c>
      <c r="AE16" s="449">
        <v>0.97299999999999998</v>
      </c>
    </row>
    <row r="17" spans="1:31">
      <c r="A17" s="294" t="s">
        <v>408</v>
      </c>
      <c r="B17" s="409">
        <v>17894644.263</v>
      </c>
      <c r="C17" s="401">
        <v>17686839.637000002</v>
      </c>
      <c r="D17" s="448">
        <v>0.98799999999999999</v>
      </c>
      <c r="E17" s="409">
        <v>15167549.356000001</v>
      </c>
      <c r="F17" s="401">
        <v>14974885.219000001</v>
      </c>
      <c r="G17" s="448">
        <v>0.98699999999999999</v>
      </c>
      <c r="H17" s="409">
        <v>5714134.2529999996</v>
      </c>
      <c r="I17" s="401">
        <v>5590750.2800000003</v>
      </c>
      <c r="J17" s="448">
        <v>0.97799999999999998</v>
      </c>
      <c r="K17" s="409">
        <v>9453415.1030000001</v>
      </c>
      <c r="L17" s="401">
        <v>9384134.9389999993</v>
      </c>
      <c r="M17" s="448">
        <v>0.99299999999999999</v>
      </c>
      <c r="N17" s="409">
        <v>2727094.9070000001</v>
      </c>
      <c r="O17" s="401">
        <v>2711954.4180000001</v>
      </c>
      <c r="P17" s="448">
        <v>0.99399999999999999</v>
      </c>
      <c r="Q17" s="409">
        <v>5042074.25</v>
      </c>
      <c r="R17" s="401">
        <v>5004792.0209999997</v>
      </c>
      <c r="S17" s="448">
        <v>0.99299999999999999</v>
      </c>
      <c r="T17" s="409">
        <v>1829656.862</v>
      </c>
      <c r="U17" s="401">
        <v>1792083.9</v>
      </c>
      <c r="V17" s="448">
        <v>0.97899999999999998</v>
      </c>
      <c r="W17" s="409">
        <v>1821217.17</v>
      </c>
      <c r="X17" s="401">
        <v>1783862.4939999999</v>
      </c>
      <c r="Y17" s="448">
        <v>0.97899999999999998</v>
      </c>
      <c r="Z17" s="409">
        <v>8439.6919999999991</v>
      </c>
      <c r="AA17" s="401">
        <v>8221.4060000000009</v>
      </c>
      <c r="AB17" s="448">
        <v>0.97399999999999998</v>
      </c>
      <c r="AC17" s="409">
        <v>280327.57</v>
      </c>
      <c r="AD17" s="401">
        <v>265212.40000000002</v>
      </c>
      <c r="AE17" s="448">
        <v>0.94599999999999995</v>
      </c>
    </row>
    <row r="18" spans="1:31">
      <c r="A18" s="294" t="s">
        <v>409</v>
      </c>
      <c r="B18" s="409">
        <v>14841922.638</v>
      </c>
      <c r="C18" s="401">
        <v>14666969.026000001</v>
      </c>
      <c r="D18" s="448">
        <v>0.98799999999999999</v>
      </c>
      <c r="E18" s="409">
        <v>12972433.915999999</v>
      </c>
      <c r="F18" s="401">
        <v>12807302.714</v>
      </c>
      <c r="G18" s="448">
        <v>0.98699999999999999</v>
      </c>
      <c r="H18" s="409">
        <v>4871251.3389999997</v>
      </c>
      <c r="I18" s="401">
        <v>4772425.7470000004</v>
      </c>
      <c r="J18" s="448">
        <v>0.98</v>
      </c>
      <c r="K18" s="409">
        <v>8101182.5769999996</v>
      </c>
      <c r="L18" s="401">
        <v>8034876.9670000002</v>
      </c>
      <c r="M18" s="448">
        <v>0.99199999999999999</v>
      </c>
      <c r="N18" s="409">
        <v>1869488.7220000001</v>
      </c>
      <c r="O18" s="401">
        <v>1859666.3119999999</v>
      </c>
      <c r="P18" s="448">
        <v>0.995</v>
      </c>
      <c r="Q18" s="409">
        <v>3175388.48</v>
      </c>
      <c r="R18" s="401">
        <v>3156357.7889999999</v>
      </c>
      <c r="S18" s="448">
        <v>0.99399999999999999</v>
      </c>
      <c r="T18" s="409">
        <v>1503780.2919999999</v>
      </c>
      <c r="U18" s="401">
        <v>1477096.4720000001</v>
      </c>
      <c r="V18" s="448">
        <v>0.98199999999999998</v>
      </c>
      <c r="W18" s="409">
        <v>1489926.1059999999</v>
      </c>
      <c r="X18" s="401">
        <v>1463309.416</v>
      </c>
      <c r="Y18" s="448">
        <v>0.98199999999999998</v>
      </c>
      <c r="Z18" s="409">
        <v>13854.186</v>
      </c>
      <c r="AA18" s="401">
        <v>13787.056</v>
      </c>
      <c r="AB18" s="448">
        <v>0.995</v>
      </c>
      <c r="AC18" s="409">
        <v>219984.035</v>
      </c>
      <c r="AD18" s="401">
        <v>214446.81</v>
      </c>
      <c r="AE18" s="448">
        <v>0.97499999999999998</v>
      </c>
    </row>
    <row r="19" spans="1:31">
      <c r="A19" s="294" t="s">
        <v>410</v>
      </c>
      <c r="B19" s="409">
        <v>14371589.441000002</v>
      </c>
      <c r="C19" s="401">
        <v>14214548.008000001</v>
      </c>
      <c r="D19" s="448">
        <v>0.98899999999999999</v>
      </c>
      <c r="E19" s="409">
        <v>12491336.619000001</v>
      </c>
      <c r="F19" s="401">
        <v>12343957.210000001</v>
      </c>
      <c r="G19" s="448">
        <v>0.98799999999999999</v>
      </c>
      <c r="H19" s="409">
        <v>4888671.5080000004</v>
      </c>
      <c r="I19" s="401">
        <v>4788917.4189999998</v>
      </c>
      <c r="J19" s="448">
        <v>0.98</v>
      </c>
      <c r="K19" s="409">
        <v>7602665.1109999996</v>
      </c>
      <c r="L19" s="401">
        <v>7555039.7910000002</v>
      </c>
      <c r="M19" s="448">
        <v>0.99399999999999999</v>
      </c>
      <c r="N19" s="409">
        <v>1880252.8219999999</v>
      </c>
      <c r="O19" s="401">
        <v>1870590.798</v>
      </c>
      <c r="P19" s="448">
        <v>0.995</v>
      </c>
      <c r="Q19" s="409">
        <v>2969014.5449999999</v>
      </c>
      <c r="R19" s="401">
        <v>2948298.3</v>
      </c>
      <c r="S19" s="448">
        <v>0.99299999999999999</v>
      </c>
      <c r="T19" s="409">
        <v>1606371.5319999999</v>
      </c>
      <c r="U19" s="401">
        <v>1581075.55</v>
      </c>
      <c r="V19" s="448">
        <v>0.98399999999999999</v>
      </c>
      <c r="W19" s="409">
        <v>1599453.82</v>
      </c>
      <c r="X19" s="401">
        <v>1574210.4879999999</v>
      </c>
      <c r="Y19" s="448">
        <v>0.98399999999999999</v>
      </c>
      <c r="Z19" s="409">
        <v>6917.7120000000004</v>
      </c>
      <c r="AA19" s="401">
        <v>6865.0619999999999</v>
      </c>
      <c r="AB19" s="448">
        <v>0.99199999999999999</v>
      </c>
      <c r="AC19" s="409">
        <v>327280.71999999997</v>
      </c>
      <c r="AD19" s="401">
        <v>318737</v>
      </c>
      <c r="AE19" s="448">
        <v>0.97399999999999998</v>
      </c>
    </row>
    <row r="20" spans="1:31">
      <c r="A20" s="294" t="s">
        <v>411</v>
      </c>
      <c r="B20" s="409">
        <v>41781489.226999998</v>
      </c>
      <c r="C20" s="401">
        <v>41340014.814000003</v>
      </c>
      <c r="D20" s="448">
        <v>0.98899999999999999</v>
      </c>
      <c r="E20" s="409">
        <v>34853678.520999998</v>
      </c>
      <c r="F20" s="401">
        <v>34454018.905000001</v>
      </c>
      <c r="G20" s="448">
        <v>0.98899999999999999</v>
      </c>
      <c r="H20" s="409">
        <v>12683119.148</v>
      </c>
      <c r="I20" s="401">
        <v>12433078.977</v>
      </c>
      <c r="J20" s="448">
        <v>0.98</v>
      </c>
      <c r="K20" s="409">
        <v>22170559.373</v>
      </c>
      <c r="L20" s="401">
        <v>22020939.927999999</v>
      </c>
      <c r="M20" s="448">
        <v>0.99299999999999999</v>
      </c>
      <c r="N20" s="409">
        <v>6927810.7060000002</v>
      </c>
      <c r="O20" s="401">
        <v>6885995.909</v>
      </c>
      <c r="P20" s="448">
        <v>0.99399999999999999</v>
      </c>
      <c r="Q20" s="409">
        <v>11686333.543</v>
      </c>
      <c r="R20" s="401">
        <v>11618743.877</v>
      </c>
      <c r="S20" s="448">
        <v>0.99399999999999999</v>
      </c>
      <c r="T20" s="409">
        <v>3930053.3659999999</v>
      </c>
      <c r="U20" s="401">
        <v>3861259.338</v>
      </c>
      <c r="V20" s="448">
        <v>0.98199999999999998</v>
      </c>
      <c r="W20" s="409">
        <v>3918037.55</v>
      </c>
      <c r="X20" s="401">
        <v>3849433.6660000002</v>
      </c>
      <c r="Y20" s="448">
        <v>0.98199999999999998</v>
      </c>
      <c r="Z20" s="409">
        <v>12015.816000000001</v>
      </c>
      <c r="AA20" s="401">
        <v>11825.672</v>
      </c>
      <c r="AB20" s="448">
        <v>0.98399999999999999</v>
      </c>
      <c r="AC20" s="409">
        <v>855313.11</v>
      </c>
      <c r="AD20" s="401">
        <v>830446.16</v>
      </c>
      <c r="AE20" s="448">
        <v>0.97099999999999997</v>
      </c>
    </row>
    <row r="21" spans="1:31">
      <c r="A21" s="404" t="s">
        <v>412</v>
      </c>
      <c r="B21" s="409">
        <v>39055465.879000001</v>
      </c>
      <c r="C21" s="401">
        <v>38620966.662</v>
      </c>
      <c r="D21" s="448">
        <v>0.98899999999999999</v>
      </c>
      <c r="E21" s="409">
        <v>32763965.427000001</v>
      </c>
      <c r="F21" s="401">
        <v>32363105.311999999</v>
      </c>
      <c r="G21" s="448">
        <v>0.98799999999999999</v>
      </c>
      <c r="H21" s="409">
        <v>12619103.602</v>
      </c>
      <c r="I21" s="401">
        <v>12367419.304</v>
      </c>
      <c r="J21" s="448">
        <v>0.98</v>
      </c>
      <c r="K21" s="409">
        <v>20144861.824999999</v>
      </c>
      <c r="L21" s="401">
        <v>19995686.008000001</v>
      </c>
      <c r="M21" s="448">
        <v>0.99299999999999999</v>
      </c>
      <c r="N21" s="409">
        <v>6291500.4519999996</v>
      </c>
      <c r="O21" s="401">
        <v>6257861.3499999996</v>
      </c>
      <c r="P21" s="448">
        <v>0.995</v>
      </c>
      <c r="Q21" s="409">
        <v>10496629.9</v>
      </c>
      <c r="R21" s="401">
        <v>10434164.665999999</v>
      </c>
      <c r="S21" s="448">
        <v>0.99399999999999999</v>
      </c>
      <c r="T21" s="409">
        <v>3759813.594</v>
      </c>
      <c r="U21" s="401">
        <v>3691639.3820000002</v>
      </c>
      <c r="V21" s="448">
        <v>0.98199999999999998</v>
      </c>
      <c r="W21" s="409">
        <v>3734164.99</v>
      </c>
      <c r="X21" s="401">
        <v>3666196.594</v>
      </c>
      <c r="Y21" s="448">
        <v>0.98199999999999998</v>
      </c>
      <c r="Z21" s="409">
        <v>25648.603999999999</v>
      </c>
      <c r="AA21" s="401">
        <v>25442.788</v>
      </c>
      <c r="AB21" s="448">
        <v>0.99199999999999999</v>
      </c>
      <c r="AC21" s="409">
        <v>770650.5</v>
      </c>
      <c r="AD21" s="401">
        <v>747687.7</v>
      </c>
      <c r="AE21" s="448">
        <v>0.97</v>
      </c>
    </row>
    <row r="22" spans="1:31">
      <c r="A22" s="294" t="s">
        <v>413</v>
      </c>
      <c r="B22" s="396">
        <v>110367408.723</v>
      </c>
      <c r="C22" s="397">
        <v>109061967.257</v>
      </c>
      <c r="D22" s="447">
        <v>0.98799999999999999</v>
      </c>
      <c r="E22" s="399">
        <v>93880952.660999998</v>
      </c>
      <c r="F22" s="397">
        <v>92678937.836999997</v>
      </c>
      <c r="G22" s="447">
        <v>0.98699999999999999</v>
      </c>
      <c r="H22" s="396">
        <v>36110601.350000001</v>
      </c>
      <c r="I22" s="397">
        <v>35365634.171999998</v>
      </c>
      <c r="J22" s="447">
        <v>0.97899999999999998</v>
      </c>
      <c r="K22" s="399">
        <v>57770351.310999997</v>
      </c>
      <c r="L22" s="397">
        <v>57313303.664999999</v>
      </c>
      <c r="M22" s="447">
        <v>0.99199999999999999</v>
      </c>
      <c r="N22" s="396">
        <v>16486456.062000001</v>
      </c>
      <c r="O22" s="397">
        <v>16383029.42</v>
      </c>
      <c r="P22" s="447">
        <v>0.99399999999999999</v>
      </c>
      <c r="Q22" s="399">
        <v>29289879.618999999</v>
      </c>
      <c r="R22" s="397">
        <v>29095577.734999999</v>
      </c>
      <c r="S22" s="447">
        <v>0.99299999999999999</v>
      </c>
      <c r="T22" s="396">
        <v>9138876</v>
      </c>
      <c r="U22" s="397">
        <v>8977697.3220000006</v>
      </c>
      <c r="V22" s="447">
        <v>0.98199999999999998</v>
      </c>
      <c r="W22" s="399">
        <v>9074418.6300000008</v>
      </c>
      <c r="X22" s="397">
        <v>8913473.716</v>
      </c>
      <c r="Y22" s="447">
        <v>0.98199999999999998</v>
      </c>
      <c r="Z22" s="396">
        <v>64457.37</v>
      </c>
      <c r="AA22" s="397">
        <v>64223.606</v>
      </c>
      <c r="AB22" s="447">
        <v>0.996</v>
      </c>
      <c r="AC22" s="399">
        <v>2518913.33</v>
      </c>
      <c r="AD22" s="397">
        <v>2439788.6800000002</v>
      </c>
      <c r="AE22" s="447">
        <v>0.96899999999999997</v>
      </c>
    </row>
    <row r="23" spans="1:31">
      <c r="A23" s="294" t="s">
        <v>414</v>
      </c>
      <c r="B23" s="400">
        <v>59643718.650999993</v>
      </c>
      <c r="C23" s="401">
        <v>58957776.412</v>
      </c>
      <c r="D23" s="448">
        <v>0.98799999999999999</v>
      </c>
      <c r="E23" s="403">
        <v>50096489.880999997</v>
      </c>
      <c r="F23" s="401">
        <v>49477014.588</v>
      </c>
      <c r="G23" s="448">
        <v>0.98799999999999999</v>
      </c>
      <c r="H23" s="400">
        <v>19177513.522999998</v>
      </c>
      <c r="I23" s="401">
        <v>18788369.328000002</v>
      </c>
      <c r="J23" s="448">
        <v>0.98</v>
      </c>
      <c r="K23" s="403">
        <v>30918976.357999999</v>
      </c>
      <c r="L23" s="401">
        <v>30688645.260000002</v>
      </c>
      <c r="M23" s="448">
        <v>0.99299999999999999</v>
      </c>
      <c r="N23" s="400">
        <v>9547228.7699999996</v>
      </c>
      <c r="O23" s="401">
        <v>9480761.8239999991</v>
      </c>
      <c r="P23" s="448">
        <v>0.99299999999999999</v>
      </c>
      <c r="Q23" s="403">
        <v>17550034.638</v>
      </c>
      <c r="R23" s="401">
        <v>17443552.232000001</v>
      </c>
      <c r="S23" s="448">
        <v>0.99399999999999999</v>
      </c>
      <c r="T23" s="400">
        <v>5225671.983</v>
      </c>
      <c r="U23" s="401">
        <v>5131236.159</v>
      </c>
      <c r="V23" s="448">
        <v>0.98199999999999998</v>
      </c>
      <c r="W23" s="403">
        <v>5197420.6469999999</v>
      </c>
      <c r="X23" s="401">
        <v>5103408.5049999999</v>
      </c>
      <c r="Y23" s="448">
        <v>0.98199999999999998</v>
      </c>
      <c r="Z23" s="400">
        <v>28251.335999999999</v>
      </c>
      <c r="AA23" s="401">
        <v>27827.653999999999</v>
      </c>
      <c r="AB23" s="448">
        <v>0.98499999999999999</v>
      </c>
      <c r="AC23" s="403">
        <v>1325743.95</v>
      </c>
      <c r="AD23" s="401">
        <v>1278848.97</v>
      </c>
      <c r="AE23" s="448">
        <v>0.96499999999999997</v>
      </c>
    </row>
    <row r="24" spans="1:31">
      <c r="A24" s="294" t="s">
        <v>415</v>
      </c>
      <c r="B24" s="400">
        <v>15771023.889</v>
      </c>
      <c r="C24" s="401">
        <v>15572247.050000001</v>
      </c>
      <c r="D24" s="448">
        <v>0.98699999999999999</v>
      </c>
      <c r="E24" s="403">
        <v>13461702.572000001</v>
      </c>
      <c r="F24" s="401">
        <v>13280943.83</v>
      </c>
      <c r="G24" s="448">
        <v>0.98699999999999999</v>
      </c>
      <c r="H24" s="400">
        <v>5435963.2510000002</v>
      </c>
      <c r="I24" s="401">
        <v>5305097.7889999999</v>
      </c>
      <c r="J24" s="448">
        <v>0.97599999999999998</v>
      </c>
      <c r="K24" s="403">
        <v>8025739.3210000005</v>
      </c>
      <c r="L24" s="401">
        <v>7975846.0410000002</v>
      </c>
      <c r="M24" s="448">
        <v>0.99399999999999999</v>
      </c>
      <c r="N24" s="400">
        <v>2309321.3169999998</v>
      </c>
      <c r="O24" s="401">
        <v>2291303.2200000002</v>
      </c>
      <c r="P24" s="448">
        <v>0.99199999999999999</v>
      </c>
      <c r="Q24" s="403">
        <v>4401999.807</v>
      </c>
      <c r="R24" s="401">
        <v>4379452.7039999999</v>
      </c>
      <c r="S24" s="448">
        <v>0.995</v>
      </c>
      <c r="T24" s="400">
        <v>1863010.024</v>
      </c>
      <c r="U24" s="401">
        <v>1832892.0959999999</v>
      </c>
      <c r="V24" s="448">
        <v>0.98399999999999999</v>
      </c>
      <c r="W24" s="403">
        <v>1843340.206</v>
      </c>
      <c r="X24" s="401">
        <v>1814103.5959999999</v>
      </c>
      <c r="Y24" s="448">
        <v>0.98399999999999999</v>
      </c>
      <c r="Z24" s="400">
        <v>19669.817999999999</v>
      </c>
      <c r="AA24" s="401">
        <v>18788.5</v>
      </c>
      <c r="AB24" s="448">
        <v>0.95499999999999996</v>
      </c>
      <c r="AC24" s="403">
        <v>223418.39</v>
      </c>
      <c r="AD24" s="401">
        <v>214424.17</v>
      </c>
      <c r="AE24" s="448">
        <v>0.96</v>
      </c>
    </row>
    <row r="25" spans="1:31">
      <c r="A25" s="294" t="s">
        <v>416</v>
      </c>
      <c r="B25" s="400">
        <v>7993151.5690000001</v>
      </c>
      <c r="C25" s="401">
        <v>7898778.3380000005</v>
      </c>
      <c r="D25" s="448">
        <v>0.98799999999999999</v>
      </c>
      <c r="E25" s="403">
        <v>6974751.2259999998</v>
      </c>
      <c r="F25" s="401">
        <v>6887102.8030000003</v>
      </c>
      <c r="G25" s="448">
        <v>0.98699999999999999</v>
      </c>
      <c r="H25" s="400">
        <v>2845277.148</v>
      </c>
      <c r="I25" s="401">
        <v>2786553.051</v>
      </c>
      <c r="J25" s="448">
        <v>0.97899999999999998</v>
      </c>
      <c r="K25" s="403">
        <v>4129474.0780000002</v>
      </c>
      <c r="L25" s="401">
        <v>4100549.7519999999</v>
      </c>
      <c r="M25" s="448">
        <v>0.99299999999999999</v>
      </c>
      <c r="N25" s="400">
        <v>1018400.343</v>
      </c>
      <c r="O25" s="401">
        <v>1011675.535</v>
      </c>
      <c r="P25" s="448">
        <v>0.99299999999999999</v>
      </c>
      <c r="Q25" s="403">
        <v>1588316.8589999999</v>
      </c>
      <c r="R25" s="401">
        <v>1577783.004</v>
      </c>
      <c r="S25" s="448">
        <v>0.99299999999999999</v>
      </c>
      <c r="T25" s="400">
        <v>953658.40399999998</v>
      </c>
      <c r="U25" s="401">
        <v>933243.72400000005</v>
      </c>
      <c r="V25" s="448">
        <v>0.97899999999999998</v>
      </c>
      <c r="W25" s="403">
        <v>945724.96600000001</v>
      </c>
      <c r="X25" s="401">
        <v>925495.20600000001</v>
      </c>
      <c r="Y25" s="448">
        <v>0.97899999999999998</v>
      </c>
      <c r="Z25" s="400">
        <v>7933.4380000000001</v>
      </c>
      <c r="AA25" s="401">
        <v>7748.518</v>
      </c>
      <c r="AB25" s="448">
        <v>0.97699999999999998</v>
      </c>
      <c r="AC25" s="403">
        <v>95777.18</v>
      </c>
      <c r="AD25" s="401">
        <v>91468.9</v>
      </c>
      <c r="AE25" s="448">
        <v>0.95499999999999996</v>
      </c>
    </row>
    <row r="26" spans="1:31">
      <c r="A26" s="404" t="s">
        <v>417</v>
      </c>
      <c r="B26" s="405">
        <v>9209190.6390000004</v>
      </c>
      <c r="C26" s="406">
        <v>9108268.6679999996</v>
      </c>
      <c r="D26" s="449">
        <v>0.98899999999999999</v>
      </c>
      <c r="E26" s="408">
        <v>8144517.6880000001</v>
      </c>
      <c r="F26" s="406">
        <v>8048776.8590000002</v>
      </c>
      <c r="G26" s="449">
        <v>0.98799999999999999</v>
      </c>
      <c r="H26" s="405">
        <v>3577439.9130000002</v>
      </c>
      <c r="I26" s="406">
        <v>3509834.3730000001</v>
      </c>
      <c r="J26" s="449">
        <v>0.98099999999999998</v>
      </c>
      <c r="K26" s="408">
        <v>4567077.7750000004</v>
      </c>
      <c r="L26" s="406">
        <v>4538942.4859999996</v>
      </c>
      <c r="M26" s="449">
        <v>0.99399999999999999</v>
      </c>
      <c r="N26" s="405">
        <v>1064672.9509999999</v>
      </c>
      <c r="O26" s="406">
        <v>1059491.8089999999</v>
      </c>
      <c r="P26" s="449">
        <v>0.995</v>
      </c>
      <c r="Q26" s="408">
        <v>1901518.328</v>
      </c>
      <c r="R26" s="406">
        <v>1886328.0930000001</v>
      </c>
      <c r="S26" s="449">
        <v>0.99199999999999999</v>
      </c>
      <c r="T26" s="405">
        <v>1259142.362</v>
      </c>
      <c r="U26" s="406">
        <v>1239048.6440000001</v>
      </c>
      <c r="V26" s="449">
        <v>0.98399999999999999</v>
      </c>
      <c r="W26" s="408">
        <v>1254462.1880000001</v>
      </c>
      <c r="X26" s="406">
        <v>1234507.03</v>
      </c>
      <c r="Y26" s="449">
        <v>0.98399999999999999</v>
      </c>
      <c r="Z26" s="405">
        <v>4680.174</v>
      </c>
      <c r="AA26" s="406">
        <v>4541.6139999999996</v>
      </c>
      <c r="AB26" s="449">
        <v>0.97</v>
      </c>
      <c r="AC26" s="408">
        <v>172364.27</v>
      </c>
      <c r="AD26" s="406">
        <v>168598.3</v>
      </c>
      <c r="AE26" s="449">
        <v>0.97799999999999998</v>
      </c>
    </row>
    <row r="27" spans="1:31">
      <c r="A27" s="294" t="s">
        <v>418</v>
      </c>
      <c r="B27" s="409">
        <v>6230516.1339999996</v>
      </c>
      <c r="C27" s="401">
        <v>6146043.5120000001</v>
      </c>
      <c r="D27" s="448">
        <v>0.98599999999999999</v>
      </c>
      <c r="E27" s="409">
        <v>5518510.659</v>
      </c>
      <c r="F27" s="401">
        <v>5438580.6349999998</v>
      </c>
      <c r="G27" s="448">
        <v>0.98599999999999999</v>
      </c>
      <c r="H27" s="409">
        <v>2285567.5559999999</v>
      </c>
      <c r="I27" s="401">
        <v>2228905.5279999999</v>
      </c>
      <c r="J27" s="448">
        <v>0.97499999999999998</v>
      </c>
      <c r="K27" s="409">
        <v>3232943.1030000001</v>
      </c>
      <c r="L27" s="401">
        <v>3209675.1069999998</v>
      </c>
      <c r="M27" s="448">
        <v>0.99299999999999999</v>
      </c>
      <c r="N27" s="409">
        <v>712005.47499999998</v>
      </c>
      <c r="O27" s="401">
        <v>707462.87699999998</v>
      </c>
      <c r="P27" s="448">
        <v>0.99399999999999999</v>
      </c>
      <c r="Q27" s="409">
        <v>1080823.629</v>
      </c>
      <c r="R27" s="401">
        <v>1073491.743</v>
      </c>
      <c r="S27" s="448">
        <v>0.99299999999999999</v>
      </c>
      <c r="T27" s="409">
        <v>832671.49</v>
      </c>
      <c r="U27" s="401">
        <v>814354.17200000002</v>
      </c>
      <c r="V27" s="448">
        <v>0.97799999999999998</v>
      </c>
      <c r="W27" s="409">
        <v>828227.85800000001</v>
      </c>
      <c r="X27" s="401">
        <v>810022.77</v>
      </c>
      <c r="Y27" s="448">
        <v>0.97799999999999998</v>
      </c>
      <c r="Z27" s="409">
        <v>4443.6319999999996</v>
      </c>
      <c r="AA27" s="401">
        <v>4331.402</v>
      </c>
      <c r="AB27" s="448">
        <v>0.97499999999999998</v>
      </c>
      <c r="AC27" s="409">
        <v>209542.59</v>
      </c>
      <c r="AD27" s="401">
        <v>206546.54500000001</v>
      </c>
      <c r="AE27" s="448">
        <v>0.98599999999999999</v>
      </c>
    </row>
    <row r="28" spans="1:31">
      <c r="A28" s="294" t="s">
        <v>419</v>
      </c>
      <c r="B28" s="409">
        <v>5463759.8499999996</v>
      </c>
      <c r="C28" s="401">
        <v>5369846.0610000007</v>
      </c>
      <c r="D28" s="448">
        <v>0.98299999999999998</v>
      </c>
      <c r="E28" s="409">
        <v>4676158.9809999997</v>
      </c>
      <c r="F28" s="401">
        <v>4586272.0750000002</v>
      </c>
      <c r="G28" s="448">
        <v>0.98099999999999998</v>
      </c>
      <c r="H28" s="409">
        <v>1869691.1089999999</v>
      </c>
      <c r="I28" s="401">
        <v>1804834.527</v>
      </c>
      <c r="J28" s="448">
        <v>0.96499999999999997</v>
      </c>
      <c r="K28" s="409">
        <v>2806467.872</v>
      </c>
      <c r="L28" s="401">
        <v>2781437.548</v>
      </c>
      <c r="M28" s="448">
        <v>0.99099999999999999</v>
      </c>
      <c r="N28" s="409">
        <v>787600.86899999995</v>
      </c>
      <c r="O28" s="401">
        <v>783573.98600000003</v>
      </c>
      <c r="P28" s="448">
        <v>0.995</v>
      </c>
      <c r="Q28" s="409">
        <v>1518798.7320000001</v>
      </c>
      <c r="R28" s="401">
        <v>1507109.372</v>
      </c>
      <c r="S28" s="448">
        <v>0.99199999999999999</v>
      </c>
      <c r="T28" s="409">
        <v>669768.93999999994</v>
      </c>
      <c r="U28" s="401">
        <v>654707.24600000004</v>
      </c>
      <c r="V28" s="448">
        <v>0.97799999999999998</v>
      </c>
      <c r="W28" s="409">
        <v>666061.02</v>
      </c>
      <c r="X28" s="401">
        <v>651047.83600000001</v>
      </c>
      <c r="Y28" s="448">
        <v>0.97699999999999998</v>
      </c>
      <c r="Z28" s="409">
        <v>3707.92</v>
      </c>
      <c r="AA28" s="401">
        <v>3659.41</v>
      </c>
      <c r="AB28" s="448">
        <v>0.98699999999999999</v>
      </c>
      <c r="AC28" s="409">
        <v>129137.68</v>
      </c>
      <c r="AD28" s="401">
        <v>125891.49</v>
      </c>
      <c r="AE28" s="448">
        <v>0.97499999999999998</v>
      </c>
    </row>
    <row r="29" spans="1:31">
      <c r="A29" s="294" t="s">
        <v>420</v>
      </c>
      <c r="B29" s="409">
        <v>14099358.354</v>
      </c>
      <c r="C29" s="401">
        <v>13895128.9</v>
      </c>
      <c r="D29" s="448">
        <v>0.98599999999999999</v>
      </c>
      <c r="E29" s="409">
        <v>12329063.766000001</v>
      </c>
      <c r="F29" s="401">
        <v>12134821.112</v>
      </c>
      <c r="G29" s="448">
        <v>0.98399999999999999</v>
      </c>
      <c r="H29" s="409">
        <v>5272709.9239999996</v>
      </c>
      <c r="I29" s="401">
        <v>5132302.0259999996</v>
      </c>
      <c r="J29" s="448">
        <v>0.97299999999999998</v>
      </c>
      <c r="K29" s="409">
        <v>7056353.8420000002</v>
      </c>
      <c r="L29" s="401">
        <v>7002519.0860000001</v>
      </c>
      <c r="M29" s="448">
        <v>0.99199999999999999</v>
      </c>
      <c r="N29" s="409">
        <v>1770294.588</v>
      </c>
      <c r="O29" s="401">
        <v>1760307.7879999999</v>
      </c>
      <c r="P29" s="448">
        <v>0.99399999999999999</v>
      </c>
      <c r="Q29" s="409">
        <v>3410669.6290000002</v>
      </c>
      <c r="R29" s="401">
        <v>3387648.8939999999</v>
      </c>
      <c r="S29" s="448">
        <v>0.99299999999999999</v>
      </c>
      <c r="T29" s="409">
        <v>1682571.176</v>
      </c>
      <c r="U29" s="401">
        <v>1642253.122</v>
      </c>
      <c r="V29" s="448">
        <v>0.97599999999999998</v>
      </c>
      <c r="W29" s="409">
        <v>1673156.68</v>
      </c>
      <c r="X29" s="401">
        <v>1632925.1540000001</v>
      </c>
      <c r="Y29" s="448">
        <v>0.97599999999999998</v>
      </c>
      <c r="Z29" s="409">
        <v>9414.4959999999992</v>
      </c>
      <c r="AA29" s="401">
        <v>9327.9680000000008</v>
      </c>
      <c r="AB29" s="448">
        <v>0.99099999999999999</v>
      </c>
      <c r="AC29" s="409">
        <v>246994.12</v>
      </c>
      <c r="AD29" s="401">
        <v>242357.1</v>
      </c>
      <c r="AE29" s="448">
        <v>0.98099999999999998</v>
      </c>
    </row>
    <row r="30" spans="1:31">
      <c r="A30" s="294" t="s">
        <v>421</v>
      </c>
      <c r="B30" s="409">
        <v>14485469.503</v>
      </c>
      <c r="C30" s="401">
        <v>14329344.800999999</v>
      </c>
      <c r="D30" s="448">
        <v>0.98899999999999999</v>
      </c>
      <c r="E30" s="409">
        <v>12329069.431</v>
      </c>
      <c r="F30" s="401">
        <v>12186888.987</v>
      </c>
      <c r="G30" s="448">
        <v>0.98799999999999999</v>
      </c>
      <c r="H30" s="409">
        <v>4405946.2539999997</v>
      </c>
      <c r="I30" s="401">
        <v>4316965.2529999996</v>
      </c>
      <c r="J30" s="448">
        <v>0.98</v>
      </c>
      <c r="K30" s="409">
        <v>7923123.1770000001</v>
      </c>
      <c r="L30" s="401">
        <v>7869923.7340000002</v>
      </c>
      <c r="M30" s="448">
        <v>0.99299999999999999</v>
      </c>
      <c r="N30" s="409">
        <v>2156400.0720000002</v>
      </c>
      <c r="O30" s="401">
        <v>2142455.8139999998</v>
      </c>
      <c r="P30" s="448">
        <v>0.99399999999999999</v>
      </c>
      <c r="Q30" s="409">
        <v>3442984.3480000002</v>
      </c>
      <c r="R30" s="401">
        <v>3422549.7629999998</v>
      </c>
      <c r="S30" s="448">
        <v>0.99399999999999999</v>
      </c>
      <c r="T30" s="409">
        <v>1423682.4140000001</v>
      </c>
      <c r="U30" s="401">
        <v>1398604.9280000001</v>
      </c>
      <c r="V30" s="448">
        <v>0.98199999999999998</v>
      </c>
      <c r="W30" s="409">
        <v>1409293.568</v>
      </c>
      <c r="X30" s="401">
        <v>1384285.1839999999</v>
      </c>
      <c r="Y30" s="448">
        <v>0.98199999999999998</v>
      </c>
      <c r="Z30" s="409">
        <v>14388.846</v>
      </c>
      <c r="AA30" s="401">
        <v>14319.744000000001</v>
      </c>
      <c r="AB30" s="448">
        <v>0.995</v>
      </c>
      <c r="AC30" s="409">
        <v>416605.18</v>
      </c>
      <c r="AD30" s="401">
        <v>401045.64</v>
      </c>
      <c r="AE30" s="448">
        <v>0.96299999999999997</v>
      </c>
    </row>
    <row r="31" spans="1:31">
      <c r="A31" s="404" t="s">
        <v>422</v>
      </c>
      <c r="B31" s="409">
        <v>26222931.083000001</v>
      </c>
      <c r="C31" s="401">
        <v>25905970.484999999</v>
      </c>
      <c r="D31" s="448">
        <v>0.98799999999999999</v>
      </c>
      <c r="E31" s="409">
        <v>22797649.681000002</v>
      </c>
      <c r="F31" s="401">
        <v>22497763.423</v>
      </c>
      <c r="G31" s="448">
        <v>0.98699999999999999</v>
      </c>
      <c r="H31" s="409">
        <v>8772384.3530000001</v>
      </c>
      <c r="I31" s="401">
        <v>8564728.2740000002</v>
      </c>
      <c r="J31" s="448">
        <v>0.97599999999999998</v>
      </c>
      <c r="K31" s="409">
        <v>14025265.328</v>
      </c>
      <c r="L31" s="401">
        <v>13933035.149</v>
      </c>
      <c r="M31" s="448">
        <v>0.99299999999999999</v>
      </c>
      <c r="N31" s="409">
        <v>3425281.4019999998</v>
      </c>
      <c r="O31" s="401">
        <v>3408207.0619999999</v>
      </c>
      <c r="P31" s="448">
        <v>0.995</v>
      </c>
      <c r="Q31" s="409">
        <v>6734868.5750000002</v>
      </c>
      <c r="R31" s="401">
        <v>6698433.4510000004</v>
      </c>
      <c r="S31" s="448">
        <v>0.995</v>
      </c>
      <c r="T31" s="409">
        <v>2551592.3679999998</v>
      </c>
      <c r="U31" s="401">
        <v>2502259.4040000001</v>
      </c>
      <c r="V31" s="448">
        <v>0.98099999999999998</v>
      </c>
      <c r="W31" s="409">
        <v>2537160.2919999999</v>
      </c>
      <c r="X31" s="401">
        <v>2487926.1460000002</v>
      </c>
      <c r="Y31" s="448">
        <v>0.98099999999999998</v>
      </c>
      <c r="Z31" s="409">
        <v>14432.075999999999</v>
      </c>
      <c r="AA31" s="401">
        <v>14333.258</v>
      </c>
      <c r="AB31" s="448">
        <v>0.99299999999999999</v>
      </c>
      <c r="AC31" s="409">
        <v>375910.88</v>
      </c>
      <c r="AD31" s="401">
        <v>365721.25</v>
      </c>
      <c r="AE31" s="448">
        <v>0.97299999999999998</v>
      </c>
    </row>
    <row r="32" spans="1:31">
      <c r="A32" s="294" t="s">
        <v>423</v>
      </c>
      <c r="B32" s="396">
        <v>57812913.718999997</v>
      </c>
      <c r="C32" s="397">
        <v>57237388.236000001</v>
      </c>
      <c r="D32" s="447">
        <v>0.99</v>
      </c>
      <c r="E32" s="399">
        <v>48835838.972999997</v>
      </c>
      <c r="F32" s="397">
        <v>48303773.274999999</v>
      </c>
      <c r="G32" s="447">
        <v>0.98899999999999999</v>
      </c>
      <c r="H32" s="396">
        <v>17658130.399999999</v>
      </c>
      <c r="I32" s="397">
        <v>17315779.905000001</v>
      </c>
      <c r="J32" s="447">
        <v>0.98099999999999998</v>
      </c>
      <c r="K32" s="399">
        <v>31177708.572999999</v>
      </c>
      <c r="L32" s="397">
        <v>30987993.370000001</v>
      </c>
      <c r="M32" s="447">
        <v>0.99399999999999999</v>
      </c>
      <c r="N32" s="396">
        <v>8977074.7459999993</v>
      </c>
      <c r="O32" s="397">
        <v>8933614.9609999992</v>
      </c>
      <c r="P32" s="447">
        <v>0.995</v>
      </c>
      <c r="Q32" s="399">
        <v>12448778.771</v>
      </c>
      <c r="R32" s="397">
        <v>12384277.971000001</v>
      </c>
      <c r="S32" s="447">
        <v>0.995</v>
      </c>
      <c r="T32" s="396">
        <v>4968016.1440000003</v>
      </c>
      <c r="U32" s="397">
        <v>4879919.7220000001</v>
      </c>
      <c r="V32" s="447">
        <v>0.98199999999999998</v>
      </c>
      <c r="W32" s="399">
        <v>4917666.0999999996</v>
      </c>
      <c r="X32" s="397">
        <v>4830465.2120000003</v>
      </c>
      <c r="Y32" s="447">
        <v>0.98199999999999998</v>
      </c>
      <c r="Z32" s="396">
        <v>50350.044000000002</v>
      </c>
      <c r="AA32" s="397">
        <v>49454.51</v>
      </c>
      <c r="AB32" s="447">
        <v>0.98199999999999998</v>
      </c>
      <c r="AC32" s="399">
        <v>1491086.47</v>
      </c>
      <c r="AD32" s="397">
        <v>1375641.18</v>
      </c>
      <c r="AE32" s="447">
        <v>0.92300000000000004</v>
      </c>
    </row>
    <row r="33" spans="1:31">
      <c r="A33" s="294" t="s">
        <v>424</v>
      </c>
      <c r="B33" s="400">
        <v>12398367.441</v>
      </c>
      <c r="C33" s="401">
        <v>12232141.553000001</v>
      </c>
      <c r="D33" s="448">
        <v>0.98699999999999999</v>
      </c>
      <c r="E33" s="403">
        <v>10612622.153999999</v>
      </c>
      <c r="F33" s="401">
        <v>10456740.027000001</v>
      </c>
      <c r="G33" s="448">
        <v>0.98499999999999999</v>
      </c>
      <c r="H33" s="400">
        <v>3883008.4840000002</v>
      </c>
      <c r="I33" s="401">
        <v>3796849.7650000001</v>
      </c>
      <c r="J33" s="448">
        <v>0.97799999999999998</v>
      </c>
      <c r="K33" s="403">
        <v>6729613.6699999999</v>
      </c>
      <c r="L33" s="401">
        <v>6659890.2620000001</v>
      </c>
      <c r="M33" s="448">
        <v>0.99</v>
      </c>
      <c r="N33" s="400">
        <v>1785745.287</v>
      </c>
      <c r="O33" s="401">
        <v>1775401.5260000001</v>
      </c>
      <c r="P33" s="448">
        <v>0.99399999999999999</v>
      </c>
      <c r="Q33" s="403">
        <v>2866453.5090000001</v>
      </c>
      <c r="R33" s="401">
        <v>2848418.17</v>
      </c>
      <c r="S33" s="448">
        <v>0.99399999999999999</v>
      </c>
      <c r="T33" s="400">
        <v>1335433.1740000001</v>
      </c>
      <c r="U33" s="401">
        <v>1308350.44</v>
      </c>
      <c r="V33" s="448">
        <v>0.98</v>
      </c>
      <c r="W33" s="403">
        <v>1328303.8659999999</v>
      </c>
      <c r="X33" s="401">
        <v>1301448.898</v>
      </c>
      <c r="Y33" s="448">
        <v>0.98</v>
      </c>
      <c r="Z33" s="400">
        <v>7129.308</v>
      </c>
      <c r="AA33" s="401">
        <v>6901.5420000000004</v>
      </c>
      <c r="AB33" s="448">
        <v>0.96799999999999997</v>
      </c>
      <c r="AC33" s="403">
        <v>287678.15000000002</v>
      </c>
      <c r="AD33" s="401">
        <v>278756.67</v>
      </c>
      <c r="AE33" s="448">
        <v>0.96899999999999997</v>
      </c>
    </row>
    <row r="34" spans="1:31">
      <c r="A34" s="294" t="s">
        <v>425</v>
      </c>
      <c r="B34" s="400">
        <v>10163003.345999999</v>
      </c>
      <c r="C34" s="401">
        <v>10030706.129000001</v>
      </c>
      <c r="D34" s="448">
        <v>0.98699999999999999</v>
      </c>
      <c r="E34" s="403">
        <v>8760425.3949999996</v>
      </c>
      <c r="F34" s="401">
        <v>8636532.2760000005</v>
      </c>
      <c r="G34" s="448">
        <v>0.98599999999999999</v>
      </c>
      <c r="H34" s="400">
        <v>3681431.7829999998</v>
      </c>
      <c r="I34" s="401">
        <v>3590404.1919999998</v>
      </c>
      <c r="J34" s="448">
        <v>0.97499999999999998</v>
      </c>
      <c r="K34" s="403">
        <v>5078993.6119999997</v>
      </c>
      <c r="L34" s="401">
        <v>5046128.0839999998</v>
      </c>
      <c r="M34" s="448">
        <v>0.99399999999999999</v>
      </c>
      <c r="N34" s="400">
        <v>1402577.9509999999</v>
      </c>
      <c r="O34" s="401">
        <v>1394173.8529999999</v>
      </c>
      <c r="P34" s="448">
        <v>0.99399999999999999</v>
      </c>
      <c r="Q34" s="403">
        <v>2431514.4759999998</v>
      </c>
      <c r="R34" s="401">
        <v>2413270.9819999998</v>
      </c>
      <c r="S34" s="448">
        <v>0.99199999999999999</v>
      </c>
      <c r="T34" s="400">
        <v>1134398.014</v>
      </c>
      <c r="U34" s="401">
        <v>1112989.8</v>
      </c>
      <c r="V34" s="448">
        <v>0.98099999999999998</v>
      </c>
      <c r="W34" s="403">
        <v>1121407.4339999999</v>
      </c>
      <c r="X34" s="401">
        <v>1100271.196</v>
      </c>
      <c r="Y34" s="448">
        <v>0.98099999999999998</v>
      </c>
      <c r="Z34" s="400">
        <v>12990.58</v>
      </c>
      <c r="AA34" s="401">
        <v>12718.603999999999</v>
      </c>
      <c r="AB34" s="448">
        <v>0.97899999999999998</v>
      </c>
      <c r="AC34" s="403">
        <v>327344.74</v>
      </c>
      <c r="AD34" s="401">
        <v>317639.26</v>
      </c>
      <c r="AE34" s="448">
        <v>0.97</v>
      </c>
    </row>
    <row r="35" spans="1:31">
      <c r="A35" s="294" t="s">
        <v>426</v>
      </c>
      <c r="B35" s="400">
        <v>19126007.509</v>
      </c>
      <c r="C35" s="401">
        <v>18832890.259</v>
      </c>
      <c r="D35" s="448">
        <v>0.98499999999999999</v>
      </c>
      <c r="E35" s="403">
        <v>16631535.221000001</v>
      </c>
      <c r="F35" s="401">
        <v>16350703.77</v>
      </c>
      <c r="G35" s="448">
        <v>0.98299999999999998</v>
      </c>
      <c r="H35" s="400">
        <v>6872378.4859999996</v>
      </c>
      <c r="I35" s="401">
        <v>6662902.0930000003</v>
      </c>
      <c r="J35" s="448">
        <v>0.97</v>
      </c>
      <c r="K35" s="403">
        <v>9759156.7349999994</v>
      </c>
      <c r="L35" s="401">
        <v>9687801.6769999992</v>
      </c>
      <c r="M35" s="448">
        <v>0.99299999999999999</v>
      </c>
      <c r="N35" s="400">
        <v>2494472.2880000002</v>
      </c>
      <c r="O35" s="401">
        <v>2482186.4890000001</v>
      </c>
      <c r="P35" s="448">
        <v>0.995</v>
      </c>
      <c r="Q35" s="403">
        <v>3847889.5060000001</v>
      </c>
      <c r="R35" s="401">
        <v>3812958.855</v>
      </c>
      <c r="S35" s="448">
        <v>0.99099999999999999</v>
      </c>
      <c r="T35" s="400">
        <v>1966674.6459999999</v>
      </c>
      <c r="U35" s="401">
        <v>1920252.138</v>
      </c>
      <c r="V35" s="448">
        <v>0.97599999999999998</v>
      </c>
      <c r="W35" s="403">
        <v>1953134.9720000001</v>
      </c>
      <c r="X35" s="401">
        <v>1906808.3459999999</v>
      </c>
      <c r="Y35" s="448">
        <v>0.97599999999999998</v>
      </c>
      <c r="Z35" s="400">
        <v>13539.674000000001</v>
      </c>
      <c r="AA35" s="401">
        <v>13443.791999999999</v>
      </c>
      <c r="AB35" s="448">
        <v>0.99299999999999999</v>
      </c>
      <c r="AC35" s="403">
        <v>435507.76</v>
      </c>
      <c r="AD35" s="401">
        <v>424098.7</v>
      </c>
      <c r="AE35" s="448">
        <v>0.97399999999999998</v>
      </c>
    </row>
    <row r="36" spans="1:31">
      <c r="A36" s="404" t="s">
        <v>427</v>
      </c>
      <c r="B36" s="405">
        <v>70217167.429999992</v>
      </c>
      <c r="C36" s="406">
        <v>69172815.575000003</v>
      </c>
      <c r="D36" s="449">
        <v>0.98499999999999999</v>
      </c>
      <c r="E36" s="408">
        <v>59093384.980999999</v>
      </c>
      <c r="F36" s="406">
        <v>58139197.248000003</v>
      </c>
      <c r="G36" s="449">
        <v>0.98399999999999999</v>
      </c>
      <c r="H36" s="405">
        <v>23778944.776999999</v>
      </c>
      <c r="I36" s="406">
        <v>23194518.964000002</v>
      </c>
      <c r="J36" s="449">
        <v>0.97499999999999998</v>
      </c>
      <c r="K36" s="408">
        <v>35314440.204000004</v>
      </c>
      <c r="L36" s="406">
        <v>34944678.284000002</v>
      </c>
      <c r="M36" s="449">
        <v>0.99</v>
      </c>
      <c r="N36" s="405">
        <v>11123782.448999999</v>
      </c>
      <c r="O36" s="406">
        <v>11033618.327</v>
      </c>
      <c r="P36" s="449">
        <v>0.99199999999999999</v>
      </c>
      <c r="Q36" s="408">
        <v>14536018.915999999</v>
      </c>
      <c r="R36" s="406">
        <v>14419368.518999999</v>
      </c>
      <c r="S36" s="449">
        <v>0.99199999999999999</v>
      </c>
      <c r="T36" s="405">
        <v>6851399.1639999999</v>
      </c>
      <c r="U36" s="406">
        <v>6715341.7510000002</v>
      </c>
      <c r="V36" s="449">
        <v>0.98</v>
      </c>
      <c r="W36" s="408">
        <v>6805732.7860000003</v>
      </c>
      <c r="X36" s="406">
        <v>6670941.0389999999</v>
      </c>
      <c r="Y36" s="449">
        <v>0.98</v>
      </c>
      <c r="Z36" s="405">
        <v>45666.377999999997</v>
      </c>
      <c r="AA36" s="406">
        <v>44400.712</v>
      </c>
      <c r="AB36" s="449">
        <v>0.97199999999999998</v>
      </c>
      <c r="AC36" s="408">
        <v>1915173.26</v>
      </c>
      <c r="AD36" s="406">
        <v>1819299.55</v>
      </c>
      <c r="AE36" s="449">
        <v>0.95</v>
      </c>
    </row>
    <row r="37" spans="1:31">
      <c r="A37" s="294" t="s">
        <v>428</v>
      </c>
      <c r="B37" s="409">
        <v>40146231.366999999</v>
      </c>
      <c r="C37" s="401">
        <v>39554434.316</v>
      </c>
      <c r="D37" s="448">
        <v>0.98499999999999999</v>
      </c>
      <c r="E37" s="409">
        <v>34154290.273000002</v>
      </c>
      <c r="F37" s="401">
        <v>33599161.686999999</v>
      </c>
      <c r="G37" s="448">
        <v>0.98399999999999999</v>
      </c>
      <c r="H37" s="409">
        <v>13452732.676999999</v>
      </c>
      <c r="I37" s="401">
        <v>13067857.583000001</v>
      </c>
      <c r="J37" s="448">
        <v>0.97099999999999997</v>
      </c>
      <c r="K37" s="409">
        <v>20701557.596000001</v>
      </c>
      <c r="L37" s="401">
        <v>20531304.103999998</v>
      </c>
      <c r="M37" s="448">
        <v>0.99199999999999999</v>
      </c>
      <c r="N37" s="409">
        <v>5991941.0939999996</v>
      </c>
      <c r="O37" s="401">
        <v>5955272.6289999997</v>
      </c>
      <c r="P37" s="448">
        <v>0.99399999999999999</v>
      </c>
      <c r="Q37" s="409">
        <v>9640070.9759999998</v>
      </c>
      <c r="R37" s="401">
        <v>9583726.023</v>
      </c>
      <c r="S37" s="448">
        <v>0.99399999999999999</v>
      </c>
      <c r="T37" s="409">
        <v>4041147.9180000001</v>
      </c>
      <c r="U37" s="401">
        <v>3942323.8840000001</v>
      </c>
      <c r="V37" s="448">
        <v>0.97599999999999998</v>
      </c>
      <c r="W37" s="409">
        <v>4019544.0279999999</v>
      </c>
      <c r="X37" s="401">
        <v>3921097.07</v>
      </c>
      <c r="Y37" s="448">
        <v>0.97599999999999998</v>
      </c>
      <c r="Z37" s="409">
        <v>21603.89</v>
      </c>
      <c r="AA37" s="401">
        <v>21226.813999999998</v>
      </c>
      <c r="AB37" s="448">
        <v>0.98299999999999998</v>
      </c>
      <c r="AC37" s="409">
        <v>948377.32</v>
      </c>
      <c r="AD37" s="401">
        <v>923563</v>
      </c>
      <c r="AE37" s="448">
        <v>0.97399999999999998</v>
      </c>
    </row>
    <row r="38" spans="1:31">
      <c r="A38" s="294" t="s">
        <v>429</v>
      </c>
      <c r="B38" s="409">
        <v>10079093.138</v>
      </c>
      <c r="C38" s="401">
        <v>9954672.4230000004</v>
      </c>
      <c r="D38" s="448">
        <v>0.98799999999999999</v>
      </c>
      <c r="E38" s="409">
        <v>8799280.4360000007</v>
      </c>
      <c r="F38" s="401">
        <v>8686002.5999999996</v>
      </c>
      <c r="G38" s="448">
        <v>0.98699999999999999</v>
      </c>
      <c r="H38" s="409">
        <v>3390072.1439999999</v>
      </c>
      <c r="I38" s="401">
        <v>3315626.0649999999</v>
      </c>
      <c r="J38" s="448">
        <v>0.97799999999999998</v>
      </c>
      <c r="K38" s="409">
        <v>5409208.2920000004</v>
      </c>
      <c r="L38" s="401">
        <v>5370376.5350000001</v>
      </c>
      <c r="M38" s="448">
        <v>0.99299999999999999</v>
      </c>
      <c r="N38" s="409">
        <v>1279812.702</v>
      </c>
      <c r="O38" s="401">
        <v>1268669.8230000001</v>
      </c>
      <c r="P38" s="448">
        <v>0.99099999999999999</v>
      </c>
      <c r="Q38" s="409">
        <v>1780491.844</v>
      </c>
      <c r="R38" s="401">
        <v>1766945.892</v>
      </c>
      <c r="S38" s="448">
        <v>0.99199999999999999</v>
      </c>
      <c r="T38" s="409">
        <v>1055104.2660000001</v>
      </c>
      <c r="U38" s="401">
        <v>1035756.142</v>
      </c>
      <c r="V38" s="448">
        <v>0.98199999999999998</v>
      </c>
      <c r="W38" s="409">
        <v>1048695.5319999999</v>
      </c>
      <c r="X38" s="401">
        <v>1029423.108</v>
      </c>
      <c r="Y38" s="448">
        <v>0.98199999999999998</v>
      </c>
      <c r="Z38" s="409">
        <v>6408.7340000000004</v>
      </c>
      <c r="AA38" s="401">
        <v>6333.0339999999997</v>
      </c>
      <c r="AB38" s="448">
        <v>0.98799999999999999</v>
      </c>
      <c r="AC38" s="409">
        <v>316694.53000000003</v>
      </c>
      <c r="AD38" s="401">
        <v>312707.19</v>
      </c>
      <c r="AE38" s="448">
        <v>0.98699999999999999</v>
      </c>
    </row>
    <row r="39" spans="1:31">
      <c r="A39" s="294" t="s">
        <v>430</v>
      </c>
      <c r="B39" s="409">
        <v>6851179.8649999993</v>
      </c>
      <c r="C39" s="401">
        <v>6732358.0070000002</v>
      </c>
      <c r="D39" s="448">
        <v>0.98299999999999998</v>
      </c>
      <c r="E39" s="409">
        <v>5951016.8219999997</v>
      </c>
      <c r="F39" s="401">
        <v>5838831.7549999999</v>
      </c>
      <c r="G39" s="448">
        <v>0.98099999999999998</v>
      </c>
      <c r="H39" s="409">
        <v>2135406.923</v>
      </c>
      <c r="I39" s="401">
        <v>2057399.7379999999</v>
      </c>
      <c r="J39" s="448">
        <v>0.96299999999999997</v>
      </c>
      <c r="K39" s="409">
        <v>3815609.8990000002</v>
      </c>
      <c r="L39" s="401">
        <v>3781432.017</v>
      </c>
      <c r="M39" s="448">
        <v>0.99099999999999999</v>
      </c>
      <c r="N39" s="409">
        <v>900163.04299999995</v>
      </c>
      <c r="O39" s="401">
        <v>893526.25199999998</v>
      </c>
      <c r="P39" s="448">
        <v>0.99299999999999999</v>
      </c>
      <c r="Q39" s="409">
        <v>1176163.6229999999</v>
      </c>
      <c r="R39" s="401">
        <v>1164268.848</v>
      </c>
      <c r="S39" s="448">
        <v>0.99</v>
      </c>
      <c r="T39" s="409">
        <v>697889.91200000001</v>
      </c>
      <c r="U39" s="401">
        <v>678580.12199999997</v>
      </c>
      <c r="V39" s="448">
        <v>0.97199999999999998</v>
      </c>
      <c r="W39" s="409">
        <v>693834.82400000002</v>
      </c>
      <c r="X39" s="401">
        <v>674636.9</v>
      </c>
      <c r="Y39" s="448">
        <v>0.97199999999999998</v>
      </c>
      <c r="Z39" s="409">
        <v>4055.0880000000002</v>
      </c>
      <c r="AA39" s="401">
        <v>3943.2220000000002</v>
      </c>
      <c r="AB39" s="448">
        <v>0.97199999999999998</v>
      </c>
      <c r="AC39" s="409">
        <v>188750.72</v>
      </c>
      <c r="AD39" s="401">
        <v>184801.13</v>
      </c>
      <c r="AE39" s="448">
        <v>0.97899999999999998</v>
      </c>
    </row>
    <row r="40" spans="1:31">
      <c r="A40" s="294" t="s">
        <v>431</v>
      </c>
      <c r="B40" s="409">
        <v>4460765.4419999998</v>
      </c>
      <c r="C40" s="401">
        <v>4380431.818</v>
      </c>
      <c r="D40" s="448">
        <v>0.98199999999999998</v>
      </c>
      <c r="E40" s="409">
        <v>3883724.1740000001</v>
      </c>
      <c r="F40" s="401">
        <v>3807000.3259999999</v>
      </c>
      <c r="G40" s="448">
        <v>0.98</v>
      </c>
      <c r="H40" s="409">
        <v>1718103.193</v>
      </c>
      <c r="I40" s="401">
        <v>1662351.3489999999</v>
      </c>
      <c r="J40" s="448">
        <v>0.96799999999999997</v>
      </c>
      <c r="K40" s="409">
        <v>2165620.9810000001</v>
      </c>
      <c r="L40" s="401">
        <v>2144648.977</v>
      </c>
      <c r="M40" s="448">
        <v>0.99</v>
      </c>
      <c r="N40" s="409">
        <v>577041.26800000004</v>
      </c>
      <c r="O40" s="401">
        <v>573431.49199999997</v>
      </c>
      <c r="P40" s="448">
        <v>0.99399999999999999</v>
      </c>
      <c r="Q40" s="409">
        <v>1010503.175</v>
      </c>
      <c r="R40" s="401">
        <v>1000849</v>
      </c>
      <c r="S40" s="448">
        <v>0.99</v>
      </c>
      <c r="T40" s="409">
        <v>591569.85</v>
      </c>
      <c r="U40" s="401">
        <v>577001.24399999995</v>
      </c>
      <c r="V40" s="448">
        <v>0.97499999999999998</v>
      </c>
      <c r="W40" s="409">
        <v>587708.44400000002</v>
      </c>
      <c r="X40" s="401">
        <v>573222.35400000005</v>
      </c>
      <c r="Y40" s="448">
        <v>0.97499999999999998</v>
      </c>
      <c r="Z40" s="409">
        <v>3861.4059999999999</v>
      </c>
      <c r="AA40" s="401">
        <v>3778.89</v>
      </c>
      <c r="AB40" s="448">
        <v>0.97899999999999998</v>
      </c>
      <c r="AC40" s="409">
        <v>72726.09</v>
      </c>
      <c r="AD40" s="401">
        <v>69508.2</v>
      </c>
      <c r="AE40" s="448">
        <v>0.95599999999999996</v>
      </c>
    </row>
    <row r="41" spans="1:31">
      <c r="A41" s="404" t="s">
        <v>432</v>
      </c>
      <c r="B41" s="409">
        <v>5105270.25</v>
      </c>
      <c r="C41" s="401">
        <v>5041040.4630000005</v>
      </c>
      <c r="D41" s="448">
        <v>0.98699999999999999</v>
      </c>
      <c r="E41" s="409">
        <v>4482332.9740000004</v>
      </c>
      <c r="F41" s="401">
        <v>4421593.0630000001</v>
      </c>
      <c r="G41" s="448">
        <v>0.98599999999999999</v>
      </c>
      <c r="H41" s="409">
        <v>1906086.1640000001</v>
      </c>
      <c r="I41" s="401">
        <v>1865184.8940000001</v>
      </c>
      <c r="J41" s="448">
        <v>0.97899999999999998</v>
      </c>
      <c r="K41" s="409">
        <v>2576246.81</v>
      </c>
      <c r="L41" s="401">
        <v>2556408.1690000002</v>
      </c>
      <c r="M41" s="448">
        <v>0.99199999999999999</v>
      </c>
      <c r="N41" s="409">
        <v>622937.27599999995</v>
      </c>
      <c r="O41" s="401">
        <v>619447.4</v>
      </c>
      <c r="P41" s="448">
        <v>0.99399999999999999</v>
      </c>
      <c r="Q41" s="409">
        <v>1291126.3</v>
      </c>
      <c r="R41" s="401">
        <v>1283182.1270000001</v>
      </c>
      <c r="S41" s="448">
        <v>0.99399999999999999</v>
      </c>
      <c r="T41" s="409">
        <v>701546.26199999999</v>
      </c>
      <c r="U41" s="401">
        <v>690101.23400000005</v>
      </c>
      <c r="V41" s="448">
        <v>0.98399999999999999</v>
      </c>
      <c r="W41" s="409">
        <v>698488.61</v>
      </c>
      <c r="X41" s="401">
        <v>687049.54200000002</v>
      </c>
      <c r="Y41" s="448">
        <v>0.98399999999999999</v>
      </c>
      <c r="Z41" s="409">
        <v>3057.652</v>
      </c>
      <c r="AA41" s="401">
        <v>3051.692</v>
      </c>
      <c r="AB41" s="448">
        <v>0.998</v>
      </c>
      <c r="AC41" s="409">
        <v>140935.76999999999</v>
      </c>
      <c r="AD41" s="401">
        <v>137745.94</v>
      </c>
      <c r="AE41" s="448">
        <v>0.97699999999999998</v>
      </c>
    </row>
    <row r="42" spans="1:31">
      <c r="A42" s="294" t="s">
        <v>433</v>
      </c>
      <c r="B42" s="396">
        <v>16521420.868000001</v>
      </c>
      <c r="C42" s="397">
        <v>16288891.929000001</v>
      </c>
      <c r="D42" s="447">
        <v>0.98599999999999999</v>
      </c>
      <c r="E42" s="399">
        <v>14348642.168</v>
      </c>
      <c r="F42" s="397">
        <v>14130441.754000001</v>
      </c>
      <c r="G42" s="447">
        <v>0.98499999999999999</v>
      </c>
      <c r="H42" s="396">
        <v>5906964.3119999999</v>
      </c>
      <c r="I42" s="397">
        <v>5752861.1299999999</v>
      </c>
      <c r="J42" s="447">
        <v>0.97399999999999998</v>
      </c>
      <c r="K42" s="399">
        <v>8441677.8560000006</v>
      </c>
      <c r="L42" s="397">
        <v>8377580.6239999998</v>
      </c>
      <c r="M42" s="447">
        <v>0.99199999999999999</v>
      </c>
      <c r="N42" s="396">
        <v>2172778.7000000002</v>
      </c>
      <c r="O42" s="397">
        <v>2158450.1749999998</v>
      </c>
      <c r="P42" s="447">
        <v>0.99299999999999999</v>
      </c>
      <c r="Q42" s="399">
        <v>2905901.4840000002</v>
      </c>
      <c r="R42" s="397">
        <v>2884740.1269999999</v>
      </c>
      <c r="S42" s="447">
        <v>0.99299999999999999</v>
      </c>
      <c r="T42" s="396">
        <v>1722574.406</v>
      </c>
      <c r="U42" s="397">
        <v>1694512.1740000001</v>
      </c>
      <c r="V42" s="447">
        <v>0.98399999999999999</v>
      </c>
      <c r="W42" s="399">
        <v>1716230.1440000001</v>
      </c>
      <c r="X42" s="397">
        <v>1688388.5519999999</v>
      </c>
      <c r="Y42" s="447">
        <v>0.98399999999999999</v>
      </c>
      <c r="Z42" s="396">
        <v>6344.2619999999997</v>
      </c>
      <c r="AA42" s="397">
        <v>6123.6220000000003</v>
      </c>
      <c r="AB42" s="447">
        <v>0.96499999999999997</v>
      </c>
      <c r="AC42" s="399">
        <v>295619.71999999997</v>
      </c>
      <c r="AD42" s="397">
        <v>286875.63</v>
      </c>
      <c r="AE42" s="447">
        <v>0.97</v>
      </c>
    </row>
    <row r="43" spans="1:31">
      <c r="A43" s="294" t="s">
        <v>434</v>
      </c>
      <c r="B43" s="400">
        <v>21937509.125999998</v>
      </c>
      <c r="C43" s="401">
        <v>21672894.706</v>
      </c>
      <c r="D43" s="448">
        <v>0.98799999999999999</v>
      </c>
      <c r="E43" s="403">
        <v>18786855.081999999</v>
      </c>
      <c r="F43" s="401">
        <v>18542179.550999999</v>
      </c>
      <c r="G43" s="448">
        <v>0.98699999999999999</v>
      </c>
      <c r="H43" s="400">
        <v>7411163.1679999996</v>
      </c>
      <c r="I43" s="401">
        <v>7252391.6359999999</v>
      </c>
      <c r="J43" s="448">
        <v>0.97899999999999998</v>
      </c>
      <c r="K43" s="403">
        <v>11375691.914000001</v>
      </c>
      <c r="L43" s="401">
        <v>11289787.914999999</v>
      </c>
      <c r="M43" s="448">
        <v>0.99199999999999999</v>
      </c>
      <c r="N43" s="400">
        <v>3150654.0440000002</v>
      </c>
      <c r="O43" s="401">
        <v>3130715.1549999998</v>
      </c>
      <c r="P43" s="448">
        <v>0.99399999999999999</v>
      </c>
      <c r="Q43" s="403">
        <v>5594089.5609999998</v>
      </c>
      <c r="R43" s="401">
        <v>5554639.6730000004</v>
      </c>
      <c r="S43" s="448">
        <v>0.99299999999999999</v>
      </c>
      <c r="T43" s="400">
        <v>2475867.554</v>
      </c>
      <c r="U43" s="401">
        <v>2428644.2740000002</v>
      </c>
      <c r="V43" s="448">
        <v>0.98099999999999998</v>
      </c>
      <c r="W43" s="403">
        <v>2462429.074</v>
      </c>
      <c r="X43" s="401">
        <v>2415465.398</v>
      </c>
      <c r="Y43" s="448">
        <v>0.98099999999999998</v>
      </c>
      <c r="Z43" s="400">
        <v>13438.48</v>
      </c>
      <c r="AA43" s="401">
        <v>13178.876</v>
      </c>
      <c r="AB43" s="448">
        <v>0.98099999999999998</v>
      </c>
      <c r="AC43" s="403">
        <v>628585.16</v>
      </c>
      <c r="AD43" s="401">
        <v>610895.11</v>
      </c>
      <c r="AE43" s="448">
        <v>0.97199999999999998</v>
      </c>
    </row>
    <row r="44" spans="1:31">
      <c r="A44" s="294" t="s">
        <v>435</v>
      </c>
      <c r="B44" s="400">
        <v>10134745.419</v>
      </c>
      <c r="C44" s="401">
        <v>9988558.7110000011</v>
      </c>
      <c r="D44" s="448">
        <v>0.98599999999999999</v>
      </c>
      <c r="E44" s="403">
        <v>8743847.6449999996</v>
      </c>
      <c r="F44" s="401">
        <v>8606574.1640000008</v>
      </c>
      <c r="G44" s="448">
        <v>0.98399999999999999</v>
      </c>
      <c r="H44" s="400">
        <v>3695760.47</v>
      </c>
      <c r="I44" s="401">
        <v>3592187.307</v>
      </c>
      <c r="J44" s="448">
        <v>0.97199999999999998</v>
      </c>
      <c r="K44" s="403">
        <v>5048087.1749999998</v>
      </c>
      <c r="L44" s="401">
        <v>5014386.8569999998</v>
      </c>
      <c r="M44" s="448">
        <v>0.99299999999999999</v>
      </c>
      <c r="N44" s="400">
        <v>1390897.774</v>
      </c>
      <c r="O44" s="401">
        <v>1381984.547</v>
      </c>
      <c r="P44" s="448">
        <v>0.99399999999999999</v>
      </c>
      <c r="Q44" s="403">
        <v>2630479.9139999999</v>
      </c>
      <c r="R44" s="401">
        <v>2612839.3810000001</v>
      </c>
      <c r="S44" s="448">
        <v>0.99299999999999999</v>
      </c>
      <c r="T44" s="400">
        <v>1331113.048</v>
      </c>
      <c r="U44" s="401">
        <v>1298911.122</v>
      </c>
      <c r="V44" s="448">
        <v>0.97599999999999998</v>
      </c>
      <c r="W44" s="403">
        <v>1324123.952</v>
      </c>
      <c r="X44" s="401">
        <v>1292122.5859999999</v>
      </c>
      <c r="Y44" s="448">
        <v>0.97599999999999998</v>
      </c>
      <c r="Z44" s="400">
        <v>6989.0959999999995</v>
      </c>
      <c r="AA44" s="401">
        <v>6788.5360000000001</v>
      </c>
      <c r="AB44" s="448">
        <v>0.97099999999999997</v>
      </c>
      <c r="AC44" s="403">
        <v>205245.32</v>
      </c>
      <c r="AD44" s="401">
        <v>199066.2</v>
      </c>
      <c r="AE44" s="448">
        <v>0.97</v>
      </c>
    </row>
    <row r="45" spans="1:31">
      <c r="A45" s="294" t="s">
        <v>436</v>
      </c>
      <c r="B45" s="400">
        <v>5979750.5659999996</v>
      </c>
      <c r="C45" s="401">
        <v>5899805.7870000005</v>
      </c>
      <c r="D45" s="448">
        <v>0.98699999999999999</v>
      </c>
      <c r="E45" s="403">
        <v>5140271.6679999996</v>
      </c>
      <c r="F45" s="401">
        <v>5066509.3990000002</v>
      </c>
      <c r="G45" s="448">
        <v>0.98599999999999999</v>
      </c>
      <c r="H45" s="400">
        <v>2048706.615</v>
      </c>
      <c r="I45" s="401">
        <v>2001729.132</v>
      </c>
      <c r="J45" s="448">
        <v>0.97699999999999998</v>
      </c>
      <c r="K45" s="403">
        <v>3091565.0529999998</v>
      </c>
      <c r="L45" s="401">
        <v>3064780.267</v>
      </c>
      <c r="M45" s="448">
        <v>0.99099999999999999</v>
      </c>
      <c r="N45" s="400">
        <v>839478.89800000004</v>
      </c>
      <c r="O45" s="401">
        <v>833296.38800000004</v>
      </c>
      <c r="P45" s="448">
        <v>0.99299999999999999</v>
      </c>
      <c r="Q45" s="403">
        <v>1152829.8929999999</v>
      </c>
      <c r="R45" s="401">
        <v>1145461.7949999999</v>
      </c>
      <c r="S45" s="448">
        <v>0.99399999999999999</v>
      </c>
      <c r="T45" s="400">
        <v>742285.446</v>
      </c>
      <c r="U45" s="401">
        <v>727231.18</v>
      </c>
      <c r="V45" s="448">
        <v>0.98</v>
      </c>
      <c r="W45" s="403">
        <v>737990.25199999998</v>
      </c>
      <c r="X45" s="401">
        <v>722935.98600000003</v>
      </c>
      <c r="Y45" s="448">
        <v>0.98</v>
      </c>
      <c r="Z45" s="400">
        <v>4295.1940000000004</v>
      </c>
      <c r="AA45" s="401">
        <v>4295.1940000000004</v>
      </c>
      <c r="AB45" s="448">
        <v>1</v>
      </c>
      <c r="AC45" s="403">
        <v>145518.54999999999</v>
      </c>
      <c r="AD45" s="401">
        <v>140009.78</v>
      </c>
      <c r="AE45" s="448">
        <v>0.96199999999999997</v>
      </c>
    </row>
    <row r="46" spans="1:31">
      <c r="A46" s="404" t="s">
        <v>437</v>
      </c>
      <c r="B46" s="405">
        <v>7996237.2539999997</v>
      </c>
      <c r="C46" s="406">
        <v>7908571.1089999992</v>
      </c>
      <c r="D46" s="449">
        <v>0.98899999999999999</v>
      </c>
      <c r="E46" s="408">
        <v>6917885.7220000001</v>
      </c>
      <c r="F46" s="406">
        <v>6837136.8269999996</v>
      </c>
      <c r="G46" s="449">
        <v>0.98799999999999999</v>
      </c>
      <c r="H46" s="405">
        <v>2826407.8730000001</v>
      </c>
      <c r="I46" s="406">
        <v>2777653.1839999999</v>
      </c>
      <c r="J46" s="449">
        <v>0.98299999999999998</v>
      </c>
      <c r="K46" s="408">
        <v>4091477.8489999999</v>
      </c>
      <c r="L46" s="406">
        <v>4059483.6430000002</v>
      </c>
      <c r="M46" s="449">
        <v>0.99199999999999999</v>
      </c>
      <c r="N46" s="405">
        <v>1078351.5319999999</v>
      </c>
      <c r="O46" s="406">
        <v>1071434.2819999999</v>
      </c>
      <c r="P46" s="449">
        <v>0.99399999999999999</v>
      </c>
      <c r="Q46" s="408">
        <v>1790245.5719999999</v>
      </c>
      <c r="R46" s="406">
        <v>1774677.226</v>
      </c>
      <c r="S46" s="449">
        <v>0.99099999999999999</v>
      </c>
      <c r="T46" s="405">
        <v>959270.076</v>
      </c>
      <c r="U46" s="406">
        <v>943849.174</v>
      </c>
      <c r="V46" s="449">
        <v>0.98399999999999999</v>
      </c>
      <c r="W46" s="408">
        <v>956099.87</v>
      </c>
      <c r="X46" s="406">
        <v>940736.19799999997</v>
      </c>
      <c r="Y46" s="449">
        <v>0.98399999999999999</v>
      </c>
      <c r="Z46" s="405">
        <v>3170.2060000000001</v>
      </c>
      <c r="AA46" s="406">
        <v>3112.9760000000001</v>
      </c>
      <c r="AB46" s="449">
        <v>0.98199999999999998</v>
      </c>
      <c r="AC46" s="408">
        <v>85554.79</v>
      </c>
      <c r="AD46" s="406">
        <v>83122.149999999994</v>
      </c>
      <c r="AE46" s="449">
        <v>0.97199999999999998</v>
      </c>
    </row>
    <row r="47" spans="1:31">
      <c r="A47" s="294" t="s">
        <v>438</v>
      </c>
      <c r="B47" s="409">
        <v>10377881.624</v>
      </c>
      <c r="C47" s="401">
        <v>10235996.636</v>
      </c>
      <c r="D47" s="448">
        <v>0.98599999999999999</v>
      </c>
      <c r="E47" s="409">
        <v>9134858.5779999997</v>
      </c>
      <c r="F47" s="401">
        <v>8999860.8880000003</v>
      </c>
      <c r="G47" s="448">
        <v>0.98499999999999999</v>
      </c>
      <c r="H47" s="409">
        <v>3593207.2940000002</v>
      </c>
      <c r="I47" s="401">
        <v>3496158.8849999998</v>
      </c>
      <c r="J47" s="448">
        <v>0.97299999999999998</v>
      </c>
      <c r="K47" s="409">
        <v>5541651.284</v>
      </c>
      <c r="L47" s="401">
        <v>5503702.0029999996</v>
      </c>
      <c r="M47" s="448">
        <v>0.99299999999999999</v>
      </c>
      <c r="N47" s="409">
        <v>1243023.0460000001</v>
      </c>
      <c r="O47" s="401">
        <v>1236135.7479999999</v>
      </c>
      <c r="P47" s="448">
        <v>0.99399999999999999</v>
      </c>
      <c r="Q47" s="409">
        <v>1883661.787</v>
      </c>
      <c r="R47" s="401">
        <v>1870880.156</v>
      </c>
      <c r="S47" s="448">
        <v>0.99299999999999999</v>
      </c>
      <c r="T47" s="409">
        <v>1270768.1839999999</v>
      </c>
      <c r="U47" s="401">
        <v>1243797.82</v>
      </c>
      <c r="V47" s="448">
        <v>0.97899999999999998</v>
      </c>
      <c r="W47" s="409">
        <v>1265161.32</v>
      </c>
      <c r="X47" s="401">
        <v>1238245.676</v>
      </c>
      <c r="Y47" s="448">
        <v>0.97899999999999998</v>
      </c>
      <c r="Z47" s="409">
        <v>5606.8639999999996</v>
      </c>
      <c r="AA47" s="401">
        <v>5552.1440000000002</v>
      </c>
      <c r="AB47" s="448">
        <v>0.99</v>
      </c>
      <c r="AC47" s="409">
        <v>391550.18</v>
      </c>
      <c r="AD47" s="401">
        <v>382197.53</v>
      </c>
      <c r="AE47" s="448">
        <v>0.97599999999999998</v>
      </c>
    </row>
    <row r="48" spans="1:31">
      <c r="A48" s="294" t="s">
        <v>439</v>
      </c>
      <c r="B48" s="409">
        <v>5029704.466</v>
      </c>
      <c r="C48" s="401">
        <v>4958735.9890000001</v>
      </c>
      <c r="D48" s="448">
        <v>0.98599999999999999</v>
      </c>
      <c r="E48" s="409">
        <v>4399703.8449999997</v>
      </c>
      <c r="F48" s="401">
        <v>4331968.2810000004</v>
      </c>
      <c r="G48" s="448">
        <v>0.98499999999999999</v>
      </c>
      <c r="H48" s="409">
        <v>1905178.8910000001</v>
      </c>
      <c r="I48" s="401">
        <v>1855668.4580000001</v>
      </c>
      <c r="J48" s="448">
        <v>0.97399999999999998</v>
      </c>
      <c r="K48" s="409">
        <v>2494524.9539999999</v>
      </c>
      <c r="L48" s="401">
        <v>2476299.8229999999</v>
      </c>
      <c r="M48" s="448">
        <v>0.99299999999999999</v>
      </c>
      <c r="N48" s="409">
        <v>630000.62100000004</v>
      </c>
      <c r="O48" s="401">
        <v>626767.70799999998</v>
      </c>
      <c r="P48" s="448">
        <v>0.995</v>
      </c>
      <c r="Q48" s="409">
        <v>1162348.3060000001</v>
      </c>
      <c r="R48" s="401">
        <v>1153343.3529999999</v>
      </c>
      <c r="S48" s="448">
        <v>0.99199999999999999</v>
      </c>
      <c r="T48" s="409">
        <v>704004.21600000001</v>
      </c>
      <c r="U48" s="401">
        <v>688759.85199999996</v>
      </c>
      <c r="V48" s="448">
        <v>0.97799999999999998</v>
      </c>
      <c r="W48" s="409">
        <v>701820.67599999998</v>
      </c>
      <c r="X48" s="401">
        <v>686628.272</v>
      </c>
      <c r="Y48" s="448">
        <v>0.97799999999999998</v>
      </c>
      <c r="Z48" s="409">
        <v>2183.54</v>
      </c>
      <c r="AA48" s="401">
        <v>2131.58</v>
      </c>
      <c r="AB48" s="448">
        <v>0.97599999999999998</v>
      </c>
      <c r="AC48" s="409">
        <v>111855.64</v>
      </c>
      <c r="AD48" s="401">
        <v>107818.78</v>
      </c>
      <c r="AE48" s="448">
        <v>0.96399999999999997</v>
      </c>
    </row>
    <row r="49" spans="1:31">
      <c r="A49" s="294" t="s">
        <v>440</v>
      </c>
      <c r="B49" s="409">
        <v>41802966.111000001</v>
      </c>
      <c r="C49" s="401">
        <v>41144320.126000002</v>
      </c>
      <c r="D49" s="448">
        <v>0.98399999999999999</v>
      </c>
      <c r="E49" s="409">
        <v>35910563.836000003</v>
      </c>
      <c r="F49" s="401">
        <v>35287867.634000003</v>
      </c>
      <c r="G49" s="448">
        <v>0.98299999999999998</v>
      </c>
      <c r="H49" s="409">
        <v>16175468.296</v>
      </c>
      <c r="I49" s="401">
        <v>15745762.115</v>
      </c>
      <c r="J49" s="448">
        <v>0.97299999999999998</v>
      </c>
      <c r="K49" s="409">
        <v>19735095.539999999</v>
      </c>
      <c r="L49" s="401">
        <v>19542105.519000001</v>
      </c>
      <c r="M49" s="448">
        <v>0.99</v>
      </c>
      <c r="N49" s="409">
        <v>5892402.2750000004</v>
      </c>
      <c r="O49" s="401">
        <v>5856452.4919999996</v>
      </c>
      <c r="P49" s="448">
        <v>0.99399999999999999</v>
      </c>
      <c r="Q49" s="409">
        <v>9499909.818</v>
      </c>
      <c r="R49" s="401">
        <v>9426573.2080000006</v>
      </c>
      <c r="S49" s="448">
        <v>0.99199999999999999</v>
      </c>
      <c r="T49" s="409">
        <v>5219607.2879999997</v>
      </c>
      <c r="U49" s="401">
        <v>5127418.8899999997</v>
      </c>
      <c r="V49" s="448">
        <v>0.98199999999999998</v>
      </c>
      <c r="W49" s="409">
        <v>5186356</v>
      </c>
      <c r="X49" s="401">
        <v>5094612.41</v>
      </c>
      <c r="Y49" s="448">
        <v>0.98199999999999998</v>
      </c>
      <c r="Z49" s="409">
        <v>33251.288</v>
      </c>
      <c r="AA49" s="401">
        <v>32806.480000000003</v>
      </c>
      <c r="AB49" s="448">
        <v>0.98699999999999999</v>
      </c>
      <c r="AC49" s="409">
        <v>1268030.17</v>
      </c>
      <c r="AD49" s="401">
        <v>1233792.43</v>
      </c>
      <c r="AE49" s="448">
        <v>0.97299999999999998</v>
      </c>
    </row>
    <row r="50" spans="1:31">
      <c r="A50" s="294" t="s">
        <v>441</v>
      </c>
      <c r="B50" s="409">
        <v>6278207.8130000001</v>
      </c>
      <c r="C50" s="401">
        <v>6184818.0980000002</v>
      </c>
      <c r="D50" s="448">
        <v>0.98499999999999999</v>
      </c>
      <c r="E50" s="409">
        <v>5426725.5470000003</v>
      </c>
      <c r="F50" s="401">
        <v>5340034.9000000004</v>
      </c>
      <c r="G50" s="448">
        <v>0.98399999999999999</v>
      </c>
      <c r="H50" s="409">
        <v>2414972.8259999999</v>
      </c>
      <c r="I50" s="401">
        <v>2352928.7850000001</v>
      </c>
      <c r="J50" s="448">
        <v>0.97399999999999998</v>
      </c>
      <c r="K50" s="409">
        <v>3011752.7209999999</v>
      </c>
      <c r="L50" s="401">
        <v>2987106.1150000002</v>
      </c>
      <c r="M50" s="448">
        <v>0.99199999999999999</v>
      </c>
      <c r="N50" s="409">
        <v>851482.26599999995</v>
      </c>
      <c r="O50" s="401">
        <v>844783.19799999997</v>
      </c>
      <c r="P50" s="448">
        <v>0.99199999999999999</v>
      </c>
      <c r="Q50" s="409">
        <v>1668689.8089999999</v>
      </c>
      <c r="R50" s="401">
        <v>1650105.9040000001</v>
      </c>
      <c r="S50" s="448">
        <v>0.98899999999999999</v>
      </c>
      <c r="T50" s="409">
        <v>1020852.856</v>
      </c>
      <c r="U50" s="401">
        <v>998589.77800000005</v>
      </c>
      <c r="V50" s="448">
        <v>0.97799999999999998</v>
      </c>
      <c r="W50" s="409">
        <v>1017405.5060000001</v>
      </c>
      <c r="X50" s="401">
        <v>995162.86800000002</v>
      </c>
      <c r="Y50" s="448">
        <v>0.97799999999999998</v>
      </c>
      <c r="Z50" s="409">
        <v>3447.35</v>
      </c>
      <c r="AA50" s="401">
        <v>3426.91</v>
      </c>
      <c r="AB50" s="448">
        <v>0.99399999999999999</v>
      </c>
      <c r="AC50" s="409">
        <v>138610.79</v>
      </c>
      <c r="AD50" s="401">
        <v>132771.94</v>
      </c>
      <c r="AE50" s="448">
        <v>0.95799999999999996</v>
      </c>
    </row>
    <row r="51" spans="1:31">
      <c r="A51" s="404" t="s">
        <v>442</v>
      </c>
      <c r="B51" s="409">
        <v>9694563.8909999989</v>
      </c>
      <c r="C51" s="401">
        <v>9551751.5010000002</v>
      </c>
      <c r="D51" s="448">
        <v>0.98499999999999999</v>
      </c>
      <c r="E51" s="409">
        <v>8390954.2679999992</v>
      </c>
      <c r="F51" s="401">
        <v>8257172.5820000004</v>
      </c>
      <c r="G51" s="448">
        <v>0.98399999999999999</v>
      </c>
      <c r="H51" s="409">
        <v>3765424.8650000002</v>
      </c>
      <c r="I51" s="401">
        <v>3670118.9270000001</v>
      </c>
      <c r="J51" s="448">
        <v>0.97499999999999998</v>
      </c>
      <c r="K51" s="409">
        <v>4625529.4029999999</v>
      </c>
      <c r="L51" s="401">
        <v>4587053.6550000003</v>
      </c>
      <c r="M51" s="448">
        <v>0.99199999999999999</v>
      </c>
      <c r="N51" s="409">
        <v>1303609.6229999999</v>
      </c>
      <c r="O51" s="401">
        <v>1294578.919</v>
      </c>
      <c r="P51" s="448">
        <v>0.99299999999999999</v>
      </c>
      <c r="Q51" s="409">
        <v>2317763.031</v>
      </c>
      <c r="R51" s="401">
        <v>2297656.7200000002</v>
      </c>
      <c r="S51" s="448">
        <v>0.99099999999999999</v>
      </c>
      <c r="T51" s="409">
        <v>1428053.4839999999</v>
      </c>
      <c r="U51" s="401">
        <v>1400214.4280000001</v>
      </c>
      <c r="V51" s="448">
        <v>0.98099999999999998</v>
      </c>
      <c r="W51" s="409">
        <v>1422087.476</v>
      </c>
      <c r="X51" s="401">
        <v>1394348.594</v>
      </c>
      <c r="Y51" s="448">
        <v>0.98</v>
      </c>
      <c r="Z51" s="409">
        <v>5966.0079999999998</v>
      </c>
      <c r="AA51" s="401">
        <v>5865.8339999999998</v>
      </c>
      <c r="AB51" s="448">
        <v>0.98299999999999998</v>
      </c>
      <c r="AC51" s="409">
        <v>228860.39</v>
      </c>
      <c r="AD51" s="401">
        <v>224185.02</v>
      </c>
      <c r="AE51" s="448">
        <v>0.98</v>
      </c>
    </row>
    <row r="52" spans="1:31">
      <c r="A52" s="294" t="s">
        <v>443</v>
      </c>
      <c r="B52" s="396">
        <v>13271138.347000001</v>
      </c>
      <c r="C52" s="397">
        <v>13086150.443</v>
      </c>
      <c r="D52" s="447">
        <v>0.98599999999999999</v>
      </c>
      <c r="E52" s="399">
        <v>11711281.673</v>
      </c>
      <c r="F52" s="397">
        <v>11538081.630000001</v>
      </c>
      <c r="G52" s="447">
        <v>0.98499999999999999</v>
      </c>
      <c r="H52" s="396">
        <v>4958406.6359999999</v>
      </c>
      <c r="I52" s="397">
        <v>4841478.3080000002</v>
      </c>
      <c r="J52" s="447">
        <v>0.97599999999999998</v>
      </c>
      <c r="K52" s="399">
        <v>6752875.0369999995</v>
      </c>
      <c r="L52" s="397">
        <v>6696603.3219999997</v>
      </c>
      <c r="M52" s="447">
        <v>0.99199999999999999</v>
      </c>
      <c r="N52" s="396">
        <v>1559856.6740000001</v>
      </c>
      <c r="O52" s="397">
        <v>1548068.8130000001</v>
      </c>
      <c r="P52" s="447">
        <v>0.99199999999999999</v>
      </c>
      <c r="Q52" s="399">
        <v>2904212.9929999998</v>
      </c>
      <c r="R52" s="397">
        <v>2880649.952</v>
      </c>
      <c r="S52" s="447">
        <v>0.99199999999999999</v>
      </c>
      <c r="T52" s="396">
        <v>1933242.996</v>
      </c>
      <c r="U52" s="397">
        <v>1894023.6359999999</v>
      </c>
      <c r="V52" s="447">
        <v>0.98</v>
      </c>
      <c r="W52" s="399">
        <v>1921740.7</v>
      </c>
      <c r="X52" s="397">
        <v>1882644.5120000001</v>
      </c>
      <c r="Y52" s="447">
        <v>0.98</v>
      </c>
      <c r="Z52" s="396">
        <v>11502.296</v>
      </c>
      <c r="AA52" s="397">
        <v>11379.124</v>
      </c>
      <c r="AB52" s="447">
        <v>0.98899999999999999</v>
      </c>
      <c r="AC52" s="399">
        <v>329645.93</v>
      </c>
      <c r="AD52" s="397">
        <v>323775.49</v>
      </c>
      <c r="AE52" s="447">
        <v>0.98199999999999998</v>
      </c>
    </row>
    <row r="53" spans="1:31">
      <c r="A53" s="294" t="s">
        <v>444</v>
      </c>
      <c r="B53" s="400">
        <v>8759581.2520000003</v>
      </c>
      <c r="C53" s="401">
        <v>8642073.3229999989</v>
      </c>
      <c r="D53" s="448">
        <v>0.98699999999999999</v>
      </c>
      <c r="E53" s="403">
        <v>7713217.1409999998</v>
      </c>
      <c r="F53" s="401">
        <v>7602319.7079999996</v>
      </c>
      <c r="G53" s="448">
        <v>0.98599999999999999</v>
      </c>
      <c r="H53" s="400">
        <v>3284593.531</v>
      </c>
      <c r="I53" s="401">
        <v>3214738.1409999998</v>
      </c>
      <c r="J53" s="448">
        <v>0.97899999999999998</v>
      </c>
      <c r="K53" s="403">
        <v>4428623.6100000003</v>
      </c>
      <c r="L53" s="401">
        <v>4387581.5669999998</v>
      </c>
      <c r="M53" s="448">
        <v>0.99099999999999999</v>
      </c>
      <c r="N53" s="400">
        <v>1046364.111</v>
      </c>
      <c r="O53" s="401">
        <v>1039753.615</v>
      </c>
      <c r="P53" s="448">
        <v>0.99399999999999999</v>
      </c>
      <c r="Q53" s="403">
        <v>2081312.5730000001</v>
      </c>
      <c r="R53" s="401">
        <v>2069092.6540000001</v>
      </c>
      <c r="S53" s="448">
        <v>0.99399999999999999</v>
      </c>
      <c r="T53" s="400">
        <v>1207777.446</v>
      </c>
      <c r="U53" s="401">
        <v>1184776.1299999999</v>
      </c>
      <c r="V53" s="448">
        <v>0.98099999999999998</v>
      </c>
      <c r="W53" s="403">
        <v>1202616.9280000001</v>
      </c>
      <c r="X53" s="401">
        <v>1179693.6459999999</v>
      </c>
      <c r="Y53" s="448">
        <v>0.98099999999999998</v>
      </c>
      <c r="Z53" s="400">
        <v>5160.518</v>
      </c>
      <c r="AA53" s="401">
        <v>5082.4840000000004</v>
      </c>
      <c r="AB53" s="448">
        <v>0.98499999999999999</v>
      </c>
      <c r="AC53" s="403">
        <v>222709.43</v>
      </c>
      <c r="AD53" s="401">
        <v>217311.21</v>
      </c>
      <c r="AE53" s="448">
        <v>0.97599999999999998</v>
      </c>
    </row>
    <row r="54" spans="1:31">
      <c r="A54" s="294" t="s">
        <v>445</v>
      </c>
      <c r="B54" s="400">
        <v>7546187.5880000005</v>
      </c>
      <c r="C54" s="401">
        <v>7447818.5659999996</v>
      </c>
      <c r="D54" s="448">
        <v>0.98699999999999999</v>
      </c>
      <c r="E54" s="403">
        <v>6562981.7010000004</v>
      </c>
      <c r="F54" s="401">
        <v>6470357.6689999998</v>
      </c>
      <c r="G54" s="448">
        <v>0.98599999999999999</v>
      </c>
      <c r="H54" s="400">
        <v>2791566.91</v>
      </c>
      <c r="I54" s="401">
        <v>2729652.02</v>
      </c>
      <c r="J54" s="448">
        <v>0.97799999999999998</v>
      </c>
      <c r="K54" s="403">
        <v>3771414.7910000002</v>
      </c>
      <c r="L54" s="401">
        <v>3740705.6490000002</v>
      </c>
      <c r="M54" s="448">
        <v>0.99199999999999999</v>
      </c>
      <c r="N54" s="400">
        <v>983205.88699999999</v>
      </c>
      <c r="O54" s="401">
        <v>977460.897</v>
      </c>
      <c r="P54" s="448">
        <v>0.99399999999999999</v>
      </c>
      <c r="Q54" s="403">
        <v>1851793.189</v>
      </c>
      <c r="R54" s="401">
        <v>1841104.152</v>
      </c>
      <c r="S54" s="448">
        <v>0.99399999999999999</v>
      </c>
      <c r="T54" s="400">
        <v>1077534.46</v>
      </c>
      <c r="U54" s="401">
        <v>1051937.3500000001</v>
      </c>
      <c r="V54" s="448">
        <v>0.97599999999999998</v>
      </c>
      <c r="W54" s="403">
        <v>1069621.6159999999</v>
      </c>
      <c r="X54" s="401">
        <v>1044087.796</v>
      </c>
      <c r="Y54" s="448">
        <v>0.97599999999999998</v>
      </c>
      <c r="Z54" s="400">
        <v>7912.8440000000001</v>
      </c>
      <c r="AA54" s="401">
        <v>7849.5540000000001</v>
      </c>
      <c r="AB54" s="448">
        <v>0.99199999999999999</v>
      </c>
      <c r="AC54" s="403">
        <v>211632.65</v>
      </c>
      <c r="AD54" s="401">
        <v>208876.76</v>
      </c>
      <c r="AE54" s="448">
        <v>0.98699999999999999</v>
      </c>
    </row>
    <row r="55" spans="1:31">
      <c r="A55" s="294" t="s">
        <v>446</v>
      </c>
      <c r="B55" s="400">
        <v>11787697.363</v>
      </c>
      <c r="C55" s="401">
        <v>11639171.837000001</v>
      </c>
      <c r="D55" s="448">
        <v>0.98699999999999999</v>
      </c>
      <c r="E55" s="403">
        <v>10294070.76</v>
      </c>
      <c r="F55" s="401">
        <v>10156705.684</v>
      </c>
      <c r="G55" s="448">
        <v>0.98699999999999999</v>
      </c>
      <c r="H55" s="400">
        <v>4472613.6119999997</v>
      </c>
      <c r="I55" s="401">
        <v>4381459.6720000003</v>
      </c>
      <c r="J55" s="448">
        <v>0.98</v>
      </c>
      <c r="K55" s="403">
        <v>5821457.148</v>
      </c>
      <c r="L55" s="401">
        <v>5775246.0120000001</v>
      </c>
      <c r="M55" s="448">
        <v>0.99199999999999999</v>
      </c>
      <c r="N55" s="400">
        <v>1493626.6029999999</v>
      </c>
      <c r="O55" s="401">
        <v>1482466.1529999999</v>
      </c>
      <c r="P55" s="448">
        <v>0.99299999999999999</v>
      </c>
      <c r="Q55" s="403">
        <v>2589180.7859999998</v>
      </c>
      <c r="R55" s="401">
        <v>2571250.412</v>
      </c>
      <c r="S55" s="448">
        <v>0.99299999999999999</v>
      </c>
      <c r="T55" s="400">
        <v>1719296.612</v>
      </c>
      <c r="U55" s="401">
        <v>1685281.456</v>
      </c>
      <c r="V55" s="448">
        <v>0.98</v>
      </c>
      <c r="W55" s="403">
        <v>1709496.922</v>
      </c>
      <c r="X55" s="401">
        <v>1675551.4739999999</v>
      </c>
      <c r="Y55" s="448">
        <v>0.98</v>
      </c>
      <c r="Z55" s="400">
        <v>9799.69</v>
      </c>
      <c r="AA55" s="401">
        <v>9729.982</v>
      </c>
      <c r="AB55" s="448">
        <v>0.99299999999999999</v>
      </c>
      <c r="AC55" s="403">
        <v>334144.42499999999</v>
      </c>
      <c r="AD55" s="401">
        <v>323490.85499999998</v>
      </c>
      <c r="AE55" s="448">
        <v>0.96799999999999997</v>
      </c>
    </row>
    <row r="56" spans="1:31">
      <c r="A56" s="404" t="s">
        <v>447</v>
      </c>
      <c r="B56" s="405">
        <v>9506672.7259999998</v>
      </c>
      <c r="C56" s="406">
        <v>9387107.0529999994</v>
      </c>
      <c r="D56" s="449">
        <v>0.98699999999999999</v>
      </c>
      <c r="E56" s="408">
        <v>8276184.7130000005</v>
      </c>
      <c r="F56" s="406">
        <v>8165941.7230000002</v>
      </c>
      <c r="G56" s="449">
        <v>0.98699999999999999</v>
      </c>
      <c r="H56" s="405">
        <v>3770092.969</v>
      </c>
      <c r="I56" s="406">
        <v>3690724.7620000001</v>
      </c>
      <c r="J56" s="449">
        <v>0.97899999999999998</v>
      </c>
      <c r="K56" s="408">
        <v>4506091.7439999999</v>
      </c>
      <c r="L56" s="406">
        <v>4475216.9610000001</v>
      </c>
      <c r="M56" s="449">
        <v>0.99299999999999999</v>
      </c>
      <c r="N56" s="405">
        <v>1230488.013</v>
      </c>
      <c r="O56" s="406">
        <v>1221165.33</v>
      </c>
      <c r="P56" s="449">
        <v>0.99199999999999999</v>
      </c>
      <c r="Q56" s="408">
        <v>2179946.966</v>
      </c>
      <c r="R56" s="406">
        <v>2167006.8289999999</v>
      </c>
      <c r="S56" s="449">
        <v>0.99399999999999999</v>
      </c>
      <c r="T56" s="405">
        <v>1205738.4879999999</v>
      </c>
      <c r="U56" s="406">
        <v>1184849.9739999999</v>
      </c>
      <c r="V56" s="449">
        <v>0.98299999999999998</v>
      </c>
      <c r="W56" s="408">
        <v>1199777.7819999999</v>
      </c>
      <c r="X56" s="406">
        <v>1178910.848</v>
      </c>
      <c r="Y56" s="449">
        <v>0.98299999999999998</v>
      </c>
      <c r="Z56" s="405">
        <v>5960.7060000000001</v>
      </c>
      <c r="AA56" s="406">
        <v>5939.1260000000002</v>
      </c>
      <c r="AB56" s="449">
        <v>0.996</v>
      </c>
      <c r="AC56" s="408">
        <v>235386.875</v>
      </c>
      <c r="AD56" s="406">
        <v>230166.29500000001</v>
      </c>
      <c r="AE56" s="449">
        <v>0.97799999999999998</v>
      </c>
    </row>
    <row r="57" spans="1:31" ht="21.75" customHeight="1">
      <c r="B57" s="452" t="s">
        <v>481</v>
      </c>
      <c r="C57" s="453"/>
      <c r="D57" s="453"/>
      <c r="E57" s="452"/>
      <c r="F57" s="453"/>
      <c r="G57" s="453"/>
      <c r="H57" s="453"/>
      <c r="I57" s="453"/>
      <c r="J57" s="453"/>
      <c r="K57" s="453"/>
      <c r="L57" s="453"/>
      <c r="M57" s="453"/>
      <c r="N57" s="453"/>
      <c r="O57" s="453"/>
      <c r="P57" s="453"/>
      <c r="Q57" s="453"/>
      <c r="R57" s="453"/>
      <c r="S57" s="453"/>
      <c r="T57" s="453"/>
      <c r="U57" s="453"/>
      <c r="V57" s="453"/>
      <c r="W57" s="453"/>
      <c r="X57" s="453"/>
      <c r="Y57" s="453"/>
      <c r="Z57" s="453"/>
      <c r="AA57" s="453"/>
      <c r="AB57" s="453"/>
      <c r="AC57" s="453"/>
      <c r="AD57" s="453"/>
      <c r="AE57" s="453"/>
    </row>
  </sheetData>
  <customSheetViews>
    <customSheetView guid="{6F28069D-A7F4-41D2-AA1B-4487F97E36F1}" showPageBreaks="1" printArea="1" showRuler="0">
      <pageMargins left="0.78740157480314965" right="0.39370078740157483" top="0.78740157480314965" bottom="0.39370078740157483" header="0.51181102362204722" footer="0.51181102362204722"/>
      <pageSetup paperSize="8" orientation="landscape" r:id="rId1"/>
      <headerFooter alignWithMargins="0"/>
    </customSheetView>
  </customSheetViews>
  <mergeCells count="13">
    <mergeCell ref="H4:J4"/>
    <mergeCell ref="K4:M4"/>
    <mergeCell ref="AC3:AE4"/>
    <mergeCell ref="B3:D4"/>
    <mergeCell ref="A3:A5"/>
    <mergeCell ref="T3:AB3"/>
    <mergeCell ref="T4:V4"/>
    <mergeCell ref="W4:Y4"/>
    <mergeCell ref="Z4:AB4"/>
    <mergeCell ref="N3:P4"/>
    <mergeCell ref="Q3:S4"/>
    <mergeCell ref="E3:M3"/>
    <mergeCell ref="E4:G4"/>
  </mergeCells>
  <phoneticPr fontId="2"/>
  <pageMargins left="0.78740157480314965" right="0.39370078740157483" top="0.59055118110236227" bottom="0.39370078740157483" header="0.51181102362204722" footer="0.51181102362204722"/>
  <pageSetup paperSize="8" orientation="landscape"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P49"/>
  <sheetViews>
    <sheetView zoomScaleNormal="100" workbookViewId="0">
      <pane xSplit="1" ySplit="5" topLeftCell="B6" activePane="bottomRight" state="frozen"/>
      <selection pane="topRight"/>
      <selection pane="bottomLeft"/>
      <selection pane="bottomRight"/>
    </sheetView>
  </sheetViews>
  <sheetFormatPr defaultRowHeight="13.5"/>
  <cols>
    <col min="1" max="1" width="16.875" style="187" customWidth="1"/>
    <col min="2" max="2" width="13.625" style="186" customWidth="1"/>
    <col min="3" max="3" width="12.625" style="186" customWidth="1"/>
    <col min="4" max="4" width="10.625" style="186" customWidth="1"/>
    <col min="5" max="5" width="13.625" style="186" customWidth="1"/>
    <col min="6" max="6" width="12.625" style="186" customWidth="1"/>
    <col min="7" max="7" width="10.625" style="186" customWidth="1"/>
    <col min="8" max="8" width="13.625" style="186" customWidth="1"/>
    <col min="9" max="9" width="12.625" style="186" customWidth="1"/>
    <col min="10" max="10" width="10.625" style="186" customWidth="1"/>
    <col min="11" max="11" width="13.625" style="186" customWidth="1"/>
    <col min="12" max="12" width="12.625" style="186" customWidth="1"/>
    <col min="13" max="13" width="10.625" style="186" customWidth="1"/>
    <col min="14" max="14" width="13.625" style="186" customWidth="1"/>
    <col min="15" max="15" width="12.625" style="186" customWidth="1"/>
    <col min="16" max="16" width="10.625" style="186" customWidth="1"/>
    <col min="17" max="16384" width="9" style="186"/>
  </cols>
  <sheetData>
    <row r="1" spans="1:16" ht="18.75">
      <c r="A1" s="184" t="s">
        <v>637</v>
      </c>
      <c r="B1" s="410"/>
      <c r="C1" s="410"/>
      <c r="D1" s="410"/>
      <c r="E1" s="410"/>
      <c r="F1" s="410"/>
      <c r="G1" s="410"/>
      <c r="H1" s="410"/>
      <c r="I1" s="410"/>
      <c r="J1" s="410"/>
      <c r="K1" s="410"/>
      <c r="L1" s="410"/>
      <c r="M1" s="410"/>
      <c r="N1" s="410"/>
      <c r="O1" s="410"/>
      <c r="P1" s="410"/>
    </row>
    <row r="2" spans="1:16">
      <c r="P2" s="189" t="s">
        <v>207</v>
      </c>
    </row>
    <row r="3" spans="1:16" ht="30" customHeight="1">
      <c r="A3" s="806" t="s">
        <v>395</v>
      </c>
      <c r="B3" s="774" t="s">
        <v>30</v>
      </c>
      <c r="C3" s="822"/>
      <c r="D3" s="775"/>
      <c r="E3" s="774" t="s">
        <v>638</v>
      </c>
      <c r="F3" s="822"/>
      <c r="G3" s="775"/>
      <c r="H3" s="774" t="s">
        <v>639</v>
      </c>
      <c r="I3" s="822"/>
      <c r="J3" s="775"/>
      <c r="K3" s="774" t="s">
        <v>33</v>
      </c>
      <c r="L3" s="822"/>
      <c r="M3" s="775"/>
      <c r="N3" s="774" t="s">
        <v>640</v>
      </c>
      <c r="O3" s="822"/>
      <c r="P3" s="775"/>
    </row>
    <row r="4" spans="1:16" ht="30" customHeight="1">
      <c r="A4" s="807"/>
      <c r="B4" s="381" t="s">
        <v>641</v>
      </c>
      <c r="C4" s="381" t="s">
        <v>642</v>
      </c>
      <c r="D4" s="381" t="s">
        <v>643</v>
      </c>
      <c r="E4" s="382" t="s">
        <v>641</v>
      </c>
      <c r="F4" s="381" t="s">
        <v>642</v>
      </c>
      <c r="G4" s="383" t="s">
        <v>643</v>
      </c>
      <c r="H4" s="381" t="s">
        <v>641</v>
      </c>
      <c r="I4" s="383" t="s">
        <v>642</v>
      </c>
      <c r="J4" s="381" t="s">
        <v>643</v>
      </c>
      <c r="K4" s="383" t="s">
        <v>641</v>
      </c>
      <c r="L4" s="381" t="s">
        <v>642</v>
      </c>
      <c r="M4" s="383" t="s">
        <v>643</v>
      </c>
      <c r="N4" s="381" t="s">
        <v>641</v>
      </c>
      <c r="O4" s="381" t="s">
        <v>642</v>
      </c>
      <c r="P4" s="381" t="s">
        <v>643</v>
      </c>
    </row>
    <row r="5" spans="1:16">
      <c r="A5" s="190"/>
      <c r="B5" s="197" t="s">
        <v>27</v>
      </c>
      <c r="C5" s="384" t="s">
        <v>27</v>
      </c>
      <c r="D5" s="197" t="s">
        <v>644</v>
      </c>
      <c r="E5" s="385" t="s">
        <v>27</v>
      </c>
      <c r="F5" s="197" t="s">
        <v>27</v>
      </c>
      <c r="G5" s="385" t="s">
        <v>644</v>
      </c>
      <c r="H5" s="197" t="s">
        <v>27</v>
      </c>
      <c r="I5" s="385" t="s">
        <v>27</v>
      </c>
      <c r="J5" s="197" t="s">
        <v>644</v>
      </c>
      <c r="K5" s="385" t="s">
        <v>27</v>
      </c>
      <c r="L5" s="197" t="s">
        <v>27</v>
      </c>
      <c r="M5" s="197" t="s">
        <v>644</v>
      </c>
      <c r="N5" s="385" t="s">
        <v>27</v>
      </c>
      <c r="O5" s="197" t="s">
        <v>27</v>
      </c>
      <c r="P5" s="411" t="s">
        <v>644</v>
      </c>
    </row>
    <row r="6" spans="1:16" s="200" customFormat="1" ht="33.75" customHeight="1">
      <c r="A6" s="310" t="s">
        <v>208</v>
      </c>
      <c r="B6" s="412">
        <v>943423644</v>
      </c>
      <c r="C6" s="413">
        <v>4182408</v>
      </c>
      <c r="D6" s="414">
        <v>0.44332236388173452</v>
      </c>
      <c r="E6" s="413">
        <v>522898697</v>
      </c>
      <c r="F6" s="412">
        <v>2502225</v>
      </c>
      <c r="G6" s="414">
        <v>0.47852959174614274</v>
      </c>
      <c r="H6" s="412">
        <v>116777857</v>
      </c>
      <c r="I6" s="413">
        <v>738501</v>
      </c>
      <c r="J6" s="414">
        <v>0.63239814376795767</v>
      </c>
      <c r="K6" s="413">
        <v>303161033</v>
      </c>
      <c r="L6" s="412">
        <v>927930</v>
      </c>
      <c r="M6" s="414">
        <v>0.3060848522705753</v>
      </c>
      <c r="N6" s="413">
        <v>586057</v>
      </c>
      <c r="O6" s="412">
        <v>13752</v>
      </c>
      <c r="P6" s="414">
        <v>2.3465294331438753</v>
      </c>
    </row>
    <row r="7" spans="1:16" s="200" customFormat="1" ht="33.75" customHeight="1">
      <c r="A7" s="310" t="s">
        <v>209</v>
      </c>
      <c r="B7" s="412">
        <v>955634103</v>
      </c>
      <c r="C7" s="413">
        <v>4390809</v>
      </c>
      <c r="D7" s="414">
        <v>0.45946549900385875</v>
      </c>
      <c r="E7" s="413">
        <v>525877324</v>
      </c>
      <c r="F7" s="412">
        <v>2628057</v>
      </c>
      <c r="G7" s="414">
        <v>0.49974716156424343</v>
      </c>
      <c r="H7" s="412">
        <v>120237984</v>
      </c>
      <c r="I7" s="413">
        <v>805229</v>
      </c>
      <c r="J7" s="414">
        <v>0.66969602550887752</v>
      </c>
      <c r="K7" s="413">
        <v>308848015</v>
      </c>
      <c r="L7" s="412">
        <v>940984</v>
      </c>
      <c r="M7" s="414">
        <v>0.30467542425357663</v>
      </c>
      <c r="N7" s="413">
        <v>670780</v>
      </c>
      <c r="O7" s="412">
        <v>16539</v>
      </c>
      <c r="P7" s="414">
        <v>2.4656370195891348</v>
      </c>
    </row>
    <row r="8" spans="1:16" s="200" customFormat="1" ht="33.75" customHeight="1">
      <c r="A8" s="311" t="s">
        <v>210</v>
      </c>
      <c r="B8" s="415">
        <v>981408250</v>
      </c>
      <c r="C8" s="415">
        <v>5095664</v>
      </c>
      <c r="D8" s="417">
        <v>0.51921960101721176</v>
      </c>
      <c r="E8" s="415">
        <v>534976886</v>
      </c>
      <c r="F8" s="415">
        <v>3052049</v>
      </c>
      <c r="G8" s="417">
        <v>0.57050109637820878</v>
      </c>
      <c r="H8" s="415">
        <v>125218130</v>
      </c>
      <c r="I8" s="415">
        <v>976930</v>
      </c>
      <c r="J8" s="417">
        <v>0.78018255024252481</v>
      </c>
      <c r="K8" s="415">
        <v>320406058</v>
      </c>
      <c r="L8" s="415">
        <v>1035505</v>
      </c>
      <c r="M8" s="417">
        <v>0.32318521268408729</v>
      </c>
      <c r="N8" s="415">
        <v>807176</v>
      </c>
      <c r="O8" s="415">
        <v>31180</v>
      </c>
      <c r="P8" s="417">
        <v>3.8628502334063453</v>
      </c>
    </row>
    <row r="9" spans="1:16" ht="33.75" customHeight="1">
      <c r="A9" s="214" t="s">
        <v>367</v>
      </c>
      <c r="B9" s="418">
        <v>827001410</v>
      </c>
      <c r="C9" s="419">
        <v>3987511</v>
      </c>
      <c r="D9" s="420">
        <v>0.48216495785660146</v>
      </c>
      <c r="E9" s="419">
        <v>451164765</v>
      </c>
      <c r="F9" s="418">
        <v>2353152</v>
      </c>
      <c r="G9" s="421">
        <v>0.52157264541702408</v>
      </c>
      <c r="H9" s="418">
        <v>112618419</v>
      </c>
      <c r="I9" s="419">
        <v>815862</v>
      </c>
      <c r="J9" s="420">
        <v>0.72444810293421003</v>
      </c>
      <c r="K9" s="419">
        <v>262921484</v>
      </c>
      <c r="L9" s="418">
        <v>804229</v>
      </c>
      <c r="M9" s="420">
        <v>0.30588181222953997</v>
      </c>
      <c r="N9" s="419">
        <v>296742</v>
      </c>
      <c r="O9" s="418">
        <v>14268</v>
      </c>
      <c r="P9" s="422">
        <v>4.8082172392179068</v>
      </c>
    </row>
    <row r="10" spans="1:16" ht="33.75" customHeight="1">
      <c r="A10" s="214" t="s">
        <v>283</v>
      </c>
      <c r="B10" s="418">
        <v>402712518</v>
      </c>
      <c r="C10" s="419">
        <v>2087996</v>
      </c>
      <c r="D10" s="420">
        <v>0.51848301373139838</v>
      </c>
      <c r="E10" s="419">
        <v>220764565</v>
      </c>
      <c r="F10" s="418">
        <v>1230130</v>
      </c>
      <c r="G10" s="421">
        <v>0.55721351839231981</v>
      </c>
      <c r="H10" s="418">
        <v>54009640</v>
      </c>
      <c r="I10" s="419">
        <v>413504</v>
      </c>
      <c r="J10" s="420">
        <v>0.76561147232234839</v>
      </c>
      <c r="K10" s="419">
        <v>127788315</v>
      </c>
      <c r="L10" s="418">
        <v>436790</v>
      </c>
      <c r="M10" s="420">
        <v>0.34180746494701025</v>
      </c>
      <c r="N10" s="419">
        <v>149998</v>
      </c>
      <c r="O10" s="418">
        <v>7572</v>
      </c>
      <c r="P10" s="422">
        <v>5.0480673075641009</v>
      </c>
    </row>
    <row r="11" spans="1:16" ht="33.75" customHeight="1">
      <c r="A11" s="214" t="s">
        <v>369</v>
      </c>
      <c r="B11" s="418">
        <v>1358187</v>
      </c>
      <c r="C11" s="419">
        <v>6753</v>
      </c>
      <c r="D11" s="420">
        <v>0.49720693836710261</v>
      </c>
      <c r="E11" s="419">
        <v>747669</v>
      </c>
      <c r="F11" s="418">
        <v>4492</v>
      </c>
      <c r="G11" s="421">
        <v>0.60080062166546966</v>
      </c>
      <c r="H11" s="418">
        <v>168589</v>
      </c>
      <c r="I11" s="419">
        <v>1312</v>
      </c>
      <c r="J11" s="420">
        <v>0.7782239647901108</v>
      </c>
      <c r="K11" s="419">
        <v>441446</v>
      </c>
      <c r="L11" s="418">
        <v>921</v>
      </c>
      <c r="M11" s="420">
        <v>0.20863253942724594</v>
      </c>
      <c r="N11" s="419">
        <v>483</v>
      </c>
      <c r="O11" s="418">
        <v>28</v>
      </c>
      <c r="P11" s="422">
        <v>5.7971014492753623</v>
      </c>
    </row>
    <row r="12" spans="1:16" ht="33.75" customHeight="1">
      <c r="A12" s="214" t="s">
        <v>300</v>
      </c>
      <c r="B12" s="418">
        <v>99984098</v>
      </c>
      <c r="C12" s="419">
        <v>324021</v>
      </c>
      <c r="D12" s="420">
        <v>0.32407253401435898</v>
      </c>
      <c r="E12" s="419">
        <v>54967000</v>
      </c>
      <c r="F12" s="418">
        <v>209725</v>
      </c>
      <c r="G12" s="421">
        <v>0.38154711008423237</v>
      </c>
      <c r="H12" s="418">
        <v>13334719</v>
      </c>
      <c r="I12" s="419">
        <v>72279</v>
      </c>
      <c r="J12" s="420">
        <v>0.54203616889114803</v>
      </c>
      <c r="K12" s="419">
        <v>31646432</v>
      </c>
      <c r="L12" s="418">
        <v>40315</v>
      </c>
      <c r="M12" s="420">
        <v>0.12739192841708033</v>
      </c>
      <c r="N12" s="419">
        <v>35947</v>
      </c>
      <c r="O12" s="418">
        <v>1702</v>
      </c>
      <c r="P12" s="422">
        <v>4.7347483795587948</v>
      </c>
    </row>
    <row r="13" spans="1:16" ht="33.75" customHeight="1">
      <c r="A13" s="273" t="s">
        <v>301</v>
      </c>
      <c r="B13" s="423">
        <v>322946607</v>
      </c>
      <c r="C13" s="424">
        <v>1568741</v>
      </c>
      <c r="D13" s="425">
        <v>0.48575862572849388</v>
      </c>
      <c r="E13" s="424">
        <v>174685531</v>
      </c>
      <c r="F13" s="423">
        <v>908805</v>
      </c>
      <c r="G13" s="426">
        <v>0.5202520178960901</v>
      </c>
      <c r="H13" s="423">
        <v>45105471</v>
      </c>
      <c r="I13" s="424">
        <v>328767</v>
      </c>
      <c r="J13" s="425">
        <v>0.72888497273423891</v>
      </c>
      <c r="K13" s="424">
        <v>103045291</v>
      </c>
      <c r="L13" s="423">
        <v>326203</v>
      </c>
      <c r="M13" s="425">
        <v>0.31656274326985012</v>
      </c>
      <c r="N13" s="424">
        <v>110314</v>
      </c>
      <c r="O13" s="423">
        <v>4966</v>
      </c>
      <c r="P13" s="427">
        <v>4.5016951610856282</v>
      </c>
    </row>
    <row r="14" spans="1:16" ht="33.75" customHeight="1">
      <c r="A14" s="214" t="s">
        <v>303</v>
      </c>
      <c r="B14" s="554">
        <v>35</v>
      </c>
      <c r="C14" s="419">
        <v>35</v>
      </c>
      <c r="D14" s="747">
        <v>100</v>
      </c>
      <c r="E14" s="554">
        <v>13</v>
      </c>
      <c r="F14" s="554">
        <v>13</v>
      </c>
      <c r="G14" s="747">
        <v>100</v>
      </c>
      <c r="H14" s="518">
        <v>18</v>
      </c>
      <c r="I14" s="419">
        <v>18</v>
      </c>
      <c r="J14" s="748">
        <v>100</v>
      </c>
      <c r="K14" s="554">
        <v>4</v>
      </c>
      <c r="L14" s="418">
        <v>4</v>
      </c>
      <c r="M14" s="747">
        <v>100</v>
      </c>
      <c r="N14" s="554">
        <v>0</v>
      </c>
      <c r="O14" s="554">
        <v>0</v>
      </c>
      <c r="P14" s="747">
        <v>0</v>
      </c>
    </row>
    <row r="15" spans="1:16" ht="33.75" customHeight="1">
      <c r="A15" s="214" t="s">
        <v>645</v>
      </c>
      <c r="B15" s="418">
        <v>154400854</v>
      </c>
      <c r="C15" s="419">
        <v>1102167</v>
      </c>
      <c r="D15" s="420">
        <v>0.71383478228689068</v>
      </c>
      <c r="E15" s="419">
        <v>83809659</v>
      </c>
      <c r="F15" s="418">
        <v>696435</v>
      </c>
      <c r="G15" s="421">
        <v>0.8309722391305755</v>
      </c>
      <c r="H15" s="418">
        <v>12597402</v>
      </c>
      <c r="I15" s="419">
        <v>158759</v>
      </c>
      <c r="J15" s="420">
        <v>1.260251915434627</v>
      </c>
      <c r="K15" s="419">
        <v>57483608</v>
      </c>
      <c r="L15" s="418">
        <v>230310</v>
      </c>
      <c r="M15" s="420">
        <v>0.40065334799444041</v>
      </c>
      <c r="N15" s="419">
        <v>510185</v>
      </c>
      <c r="O15" s="418">
        <v>16663</v>
      </c>
      <c r="P15" s="422">
        <v>3.2660701510236487</v>
      </c>
    </row>
    <row r="16" spans="1:16" ht="33.75" customHeight="1" thickBot="1">
      <c r="A16" s="214" t="s">
        <v>646</v>
      </c>
      <c r="B16" s="428">
        <v>5986</v>
      </c>
      <c r="C16" s="429">
        <v>5986</v>
      </c>
      <c r="D16" s="430">
        <v>100</v>
      </c>
      <c r="E16" s="429">
        <v>2462</v>
      </c>
      <c r="F16" s="428">
        <v>2462</v>
      </c>
      <c r="G16" s="431">
        <v>100</v>
      </c>
      <c r="H16" s="428">
        <v>2309</v>
      </c>
      <c r="I16" s="429">
        <v>2309</v>
      </c>
      <c r="J16" s="430">
        <v>100</v>
      </c>
      <c r="K16" s="429">
        <v>966</v>
      </c>
      <c r="L16" s="428">
        <v>966</v>
      </c>
      <c r="M16" s="430">
        <v>100</v>
      </c>
      <c r="N16" s="429">
        <v>249</v>
      </c>
      <c r="O16" s="428">
        <v>249</v>
      </c>
      <c r="P16" s="432">
        <v>100</v>
      </c>
    </row>
    <row r="17" spans="1:16" ht="27.75" customHeight="1" thickTop="1">
      <c r="A17" s="433" t="s">
        <v>647</v>
      </c>
      <c r="B17" s="434" t="s">
        <v>648</v>
      </c>
      <c r="C17" s="434" t="s">
        <v>649</v>
      </c>
      <c r="D17" s="435" t="s">
        <v>643</v>
      </c>
      <c r="E17" s="434" t="s">
        <v>648</v>
      </c>
      <c r="F17" s="434" t="s">
        <v>649</v>
      </c>
      <c r="G17" s="436" t="s">
        <v>643</v>
      </c>
      <c r="H17" s="437" t="s">
        <v>648</v>
      </c>
      <c r="I17" s="434" t="s">
        <v>649</v>
      </c>
      <c r="J17" s="434" t="s">
        <v>643</v>
      </c>
      <c r="K17" s="438" t="s">
        <v>650</v>
      </c>
      <c r="L17" s="434" t="s">
        <v>651</v>
      </c>
      <c r="M17" s="438" t="s">
        <v>643</v>
      </c>
      <c r="N17" s="908" t="s">
        <v>652</v>
      </c>
      <c r="O17" s="908" t="s">
        <v>653</v>
      </c>
      <c r="P17" s="434" t="s">
        <v>643</v>
      </c>
    </row>
    <row r="18" spans="1:16">
      <c r="A18" s="271"/>
      <c r="B18" s="439"/>
      <c r="C18" s="440"/>
      <c r="D18" s="439" t="s">
        <v>654</v>
      </c>
      <c r="E18" s="441"/>
      <c r="F18" s="439"/>
      <c r="G18" s="439" t="s">
        <v>654</v>
      </c>
      <c r="H18" s="441"/>
      <c r="I18" s="439"/>
      <c r="J18" s="439" t="s">
        <v>654</v>
      </c>
      <c r="K18" s="441"/>
      <c r="L18" s="439"/>
      <c r="M18" s="439" t="s">
        <v>654</v>
      </c>
      <c r="N18" s="909"/>
      <c r="O18" s="909"/>
      <c r="P18" s="442" t="s">
        <v>654</v>
      </c>
    </row>
    <row r="19" spans="1:16" ht="37.5" customHeight="1">
      <c r="A19" s="273" t="s">
        <v>655</v>
      </c>
      <c r="B19" s="423">
        <f>E19+H19+K19+N19</f>
        <v>2682488</v>
      </c>
      <c r="C19" s="424">
        <v>1380996</v>
      </c>
      <c r="D19" s="425">
        <v>51.48190784078065</v>
      </c>
      <c r="E19" s="424">
        <v>1121193</v>
      </c>
      <c r="F19" s="423">
        <v>642210</v>
      </c>
      <c r="G19" s="425">
        <v>57.279166031182861</v>
      </c>
      <c r="H19" s="423">
        <v>831629</v>
      </c>
      <c r="I19" s="424">
        <v>379300</v>
      </c>
      <c r="J19" s="425">
        <v>45.609280099659827</v>
      </c>
      <c r="K19" s="424">
        <v>658416</v>
      </c>
      <c r="L19" s="423">
        <v>346233</v>
      </c>
      <c r="M19" s="425">
        <v>52.585751257563608</v>
      </c>
      <c r="N19" s="424">
        <v>71250</v>
      </c>
      <c r="O19" s="423">
        <v>13253</v>
      </c>
      <c r="P19" s="425">
        <v>18.600701754385966</v>
      </c>
    </row>
    <row r="20" spans="1:16" ht="16.5" customHeight="1">
      <c r="A20" s="261" t="s">
        <v>656</v>
      </c>
    </row>
    <row r="21" spans="1:16" ht="16.5" customHeight="1">
      <c r="A21" s="261" t="s">
        <v>578</v>
      </c>
    </row>
    <row r="22" spans="1:16" ht="16.5" customHeight="1">
      <c r="A22" s="261" t="s">
        <v>579</v>
      </c>
    </row>
    <row r="23" spans="1:16" s="752" customFormat="1">
      <c r="A23" s="756"/>
      <c r="F23" s="753"/>
      <c r="G23" s="753"/>
      <c r="H23" s="753"/>
      <c r="I23" s="753"/>
      <c r="J23" s="753"/>
      <c r="K23" s="753"/>
      <c r="M23" s="757"/>
      <c r="N23" s="757"/>
      <c r="O23" s="757"/>
    </row>
    <row r="24" spans="1:16" s="752" customFormat="1">
      <c r="A24" s="756"/>
      <c r="F24" s="754"/>
      <c r="G24" s="754"/>
      <c r="H24" s="755"/>
      <c r="I24" s="755"/>
      <c r="J24" s="755"/>
      <c r="K24" s="755"/>
      <c r="M24" s="757"/>
      <c r="N24" s="757"/>
      <c r="O24" s="757"/>
    </row>
    <row r="25" spans="1:16" s="752" customFormat="1">
      <c r="A25" s="756"/>
      <c r="F25" s="754"/>
      <c r="G25" s="754"/>
      <c r="H25" s="755"/>
      <c r="I25" s="755"/>
      <c r="J25" s="755"/>
      <c r="K25" s="755"/>
      <c r="M25" s="757"/>
      <c r="N25" s="757"/>
      <c r="O25" s="757"/>
    </row>
    <row r="26" spans="1:16" s="752" customFormat="1">
      <c r="A26" s="756"/>
      <c r="F26" s="754"/>
      <c r="G26" s="754"/>
      <c r="H26" s="755"/>
      <c r="I26" s="755"/>
      <c r="J26" s="755"/>
      <c r="K26" s="755"/>
      <c r="M26" s="757"/>
      <c r="N26" s="757"/>
      <c r="O26" s="757"/>
    </row>
    <row r="27" spans="1:16" s="752" customFormat="1">
      <c r="A27" s="756"/>
      <c r="F27" s="754"/>
      <c r="G27" s="754"/>
      <c r="H27" s="755"/>
      <c r="I27" s="755"/>
      <c r="J27" s="755"/>
      <c r="K27" s="755"/>
      <c r="M27" s="757"/>
      <c r="N27" s="757"/>
      <c r="O27" s="757"/>
    </row>
    <row r="28" spans="1:16" s="752" customFormat="1">
      <c r="A28" s="756"/>
      <c r="F28" s="754"/>
      <c r="G28" s="754"/>
      <c r="H28" s="755"/>
      <c r="I28" s="755"/>
      <c r="J28" s="755"/>
      <c r="K28" s="755"/>
      <c r="M28" s="757"/>
      <c r="N28" s="757"/>
      <c r="O28" s="757"/>
    </row>
    <row r="29" spans="1:16" s="752" customFormat="1">
      <c r="A29" s="756"/>
      <c r="F29" s="754"/>
      <c r="G29" s="754"/>
      <c r="H29" s="755"/>
      <c r="I29" s="755"/>
      <c r="J29" s="755"/>
      <c r="K29" s="755"/>
      <c r="M29" s="757"/>
      <c r="N29" s="757"/>
      <c r="O29" s="757"/>
    </row>
    <row r="30" spans="1:16" s="752" customFormat="1">
      <c r="A30" s="756"/>
      <c r="F30" s="754"/>
      <c r="G30" s="754"/>
      <c r="H30" s="755"/>
      <c r="I30" s="755"/>
      <c r="J30" s="755"/>
      <c r="K30" s="755"/>
      <c r="M30" s="757"/>
      <c r="N30" s="757"/>
      <c r="O30" s="757"/>
    </row>
    <row r="31" spans="1:16" s="752" customFormat="1">
      <c r="A31" s="756"/>
      <c r="F31" s="754"/>
      <c r="G31" s="754"/>
      <c r="H31" s="755"/>
      <c r="I31" s="755"/>
      <c r="J31" s="755"/>
      <c r="K31" s="755"/>
      <c r="M31" s="757"/>
      <c r="N31" s="757"/>
      <c r="O31" s="757"/>
    </row>
    <row r="32" spans="1:16" s="752" customFormat="1">
      <c r="A32" s="756"/>
      <c r="F32" s="754"/>
      <c r="G32" s="754"/>
      <c r="H32" s="755"/>
      <c r="I32" s="755"/>
      <c r="J32" s="755"/>
      <c r="K32" s="755"/>
      <c r="M32" s="757"/>
      <c r="N32" s="757"/>
      <c r="O32" s="757"/>
    </row>
    <row r="33" spans="1:15" s="752" customFormat="1">
      <c r="A33" s="756"/>
      <c r="F33" s="754"/>
      <c r="G33" s="754"/>
      <c r="H33" s="755"/>
      <c r="I33" s="755"/>
      <c r="J33" s="755"/>
      <c r="K33" s="755"/>
      <c r="M33" s="757"/>
      <c r="N33" s="757"/>
      <c r="O33" s="757"/>
    </row>
    <row r="34" spans="1:15" s="752" customFormat="1">
      <c r="A34" s="756"/>
      <c r="F34" s="754"/>
      <c r="G34" s="754"/>
      <c r="H34" s="755"/>
      <c r="I34" s="755"/>
      <c r="J34" s="755"/>
      <c r="K34" s="755"/>
      <c r="M34" s="757"/>
      <c r="N34" s="757"/>
      <c r="O34" s="757"/>
    </row>
    <row r="35" spans="1:15" s="752" customFormat="1">
      <c r="A35" s="756"/>
      <c r="F35" s="754"/>
      <c r="G35" s="754"/>
      <c r="H35" s="755"/>
      <c r="I35" s="755"/>
      <c r="J35" s="755"/>
      <c r="K35" s="755"/>
      <c r="M35" s="757"/>
      <c r="N35" s="757"/>
      <c r="O35" s="757"/>
    </row>
    <row r="36" spans="1:15" s="752" customFormat="1">
      <c r="A36" s="756"/>
      <c r="F36" s="754"/>
      <c r="G36" s="754"/>
      <c r="H36" s="755"/>
      <c r="I36" s="755"/>
      <c r="J36" s="755"/>
      <c r="K36" s="755"/>
      <c r="M36" s="757"/>
      <c r="N36" s="757"/>
      <c r="O36" s="757"/>
    </row>
    <row r="37" spans="1:15" s="752" customFormat="1">
      <c r="A37" s="756"/>
      <c r="M37" s="757"/>
      <c r="N37" s="757"/>
      <c r="O37" s="757"/>
    </row>
    <row r="38" spans="1:15" s="752" customFormat="1">
      <c r="A38" s="756"/>
      <c r="M38" s="757"/>
      <c r="N38" s="757"/>
      <c r="O38" s="757"/>
    </row>
    <row r="39" spans="1:15" s="752" customFormat="1">
      <c r="A39" s="756"/>
      <c r="M39" s="757"/>
      <c r="N39" s="757"/>
      <c r="O39" s="757"/>
    </row>
    <row r="40" spans="1:15" s="752" customFormat="1">
      <c r="A40" s="756"/>
      <c r="F40" s="753"/>
      <c r="G40" s="753"/>
      <c r="H40" s="753"/>
      <c r="I40" s="753"/>
      <c r="J40" s="753"/>
      <c r="K40" s="753"/>
      <c r="M40" s="757"/>
      <c r="N40" s="757"/>
      <c r="O40" s="757"/>
    </row>
    <row r="41" spans="1:15" s="752" customFormat="1">
      <c r="A41" s="756"/>
      <c r="F41" s="754"/>
      <c r="G41" s="754"/>
      <c r="H41" s="755"/>
      <c r="I41" s="755"/>
      <c r="J41" s="755"/>
      <c r="K41" s="755"/>
      <c r="M41" s="757"/>
      <c r="N41" s="757"/>
      <c r="O41" s="757"/>
    </row>
    <row r="42" spans="1:15" s="752" customFormat="1">
      <c r="A42" s="756"/>
      <c r="F42" s="754"/>
      <c r="G42" s="754"/>
      <c r="H42" s="755"/>
      <c r="I42" s="755"/>
      <c r="J42" s="755"/>
      <c r="K42" s="755"/>
      <c r="M42" s="757"/>
      <c r="N42" s="757"/>
    </row>
    <row r="43" spans="1:15" s="752" customFormat="1">
      <c r="A43" s="756"/>
      <c r="M43" s="757"/>
      <c r="N43" s="757"/>
    </row>
    <row r="44" spans="1:15" s="752" customFormat="1">
      <c r="A44" s="756"/>
      <c r="E44" s="757"/>
      <c r="F44" s="757"/>
      <c r="G44" s="757"/>
      <c r="H44" s="757"/>
      <c r="I44" s="757"/>
      <c r="J44" s="757"/>
      <c r="K44" s="757"/>
      <c r="L44" s="757"/>
      <c r="M44" s="757"/>
      <c r="N44" s="757"/>
    </row>
    <row r="45" spans="1:15" s="752" customFormat="1">
      <c r="A45" s="756"/>
      <c r="E45" s="757"/>
      <c r="F45" s="757"/>
      <c r="G45" s="757"/>
      <c r="H45" s="757"/>
      <c r="I45" s="757"/>
      <c r="J45" s="757"/>
      <c r="K45" s="757"/>
      <c r="L45" s="757"/>
      <c r="M45" s="757"/>
      <c r="N45" s="757"/>
    </row>
    <row r="46" spans="1:15" s="752" customFormat="1">
      <c r="A46" s="756"/>
      <c r="E46" s="757"/>
      <c r="F46" s="757"/>
      <c r="G46" s="757"/>
      <c r="H46" s="757"/>
      <c r="I46" s="757"/>
      <c r="J46" s="757"/>
      <c r="K46" s="757"/>
      <c r="L46" s="757"/>
      <c r="M46" s="757"/>
      <c r="N46" s="757"/>
    </row>
    <row r="47" spans="1:15" s="752" customFormat="1">
      <c r="A47" s="756"/>
      <c r="E47" s="757"/>
      <c r="F47" s="757"/>
      <c r="G47" s="757"/>
      <c r="H47" s="757"/>
      <c r="I47" s="757"/>
      <c r="J47" s="757"/>
      <c r="K47" s="757"/>
      <c r="L47" s="757"/>
      <c r="M47" s="757"/>
      <c r="N47" s="757"/>
    </row>
    <row r="48" spans="1:15" s="752" customFormat="1">
      <c r="A48" s="756"/>
      <c r="E48" s="757"/>
      <c r="F48" s="757"/>
      <c r="G48" s="757"/>
      <c r="H48" s="757"/>
      <c r="I48" s="757"/>
      <c r="J48" s="757"/>
      <c r="K48" s="757"/>
      <c r="L48" s="757"/>
      <c r="M48" s="757"/>
      <c r="N48" s="757"/>
    </row>
    <row r="49" spans="5:14">
      <c r="E49" s="758"/>
      <c r="F49" s="758"/>
      <c r="G49" s="758"/>
      <c r="H49" s="758"/>
      <c r="I49" s="758"/>
      <c r="J49" s="758"/>
      <c r="K49" s="758"/>
      <c r="L49" s="758"/>
      <c r="M49" s="758"/>
      <c r="N49" s="758"/>
    </row>
  </sheetData>
  <customSheetViews>
    <customSheetView guid="{6F28069D-A7F4-41D2-AA1B-4487F97E36F1}" showRuler="0">
      <pageMargins left="0.59055118110236227" right="0.39370078740157483" top="0.78740157480314965" bottom="0.78740157480314965" header="0.51181102362204722" footer="0.51181102362204722"/>
      <pageSetup paperSize="8" orientation="landscape" r:id="rId1"/>
      <headerFooter alignWithMargins="0"/>
    </customSheetView>
  </customSheetViews>
  <mergeCells count="8">
    <mergeCell ref="N17:N18"/>
    <mergeCell ref="O17:O18"/>
    <mergeCell ref="N3:P3"/>
    <mergeCell ref="A3:A4"/>
    <mergeCell ref="E3:G3"/>
    <mergeCell ref="H3:J3"/>
    <mergeCell ref="K3:M3"/>
    <mergeCell ref="B3:D3"/>
  </mergeCells>
  <phoneticPr fontId="2"/>
  <pageMargins left="0.59055118110236227" right="0.39370078740157483" top="0.59055118110236227" bottom="0.78740157480314965" header="0.51181102362204722" footer="0.51181102362204722"/>
  <pageSetup paperSize="8" orientation="landscape"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P56"/>
  <sheetViews>
    <sheetView workbookViewId="0">
      <pane xSplit="1" ySplit="8" topLeftCell="B9" activePane="bottomRight" state="frozen"/>
      <selection pane="topRight"/>
      <selection pane="bottomLeft"/>
      <selection pane="bottomRight"/>
    </sheetView>
  </sheetViews>
  <sheetFormatPr defaultRowHeight="13.5"/>
  <cols>
    <col min="1" max="1" width="15.625" style="315" customWidth="1"/>
    <col min="2" max="2" width="13.875" style="315" bestFit="1" customWidth="1"/>
    <col min="3" max="3" width="11.625" style="315" bestFit="1" customWidth="1"/>
    <col min="4" max="4" width="7.5" style="315" bestFit="1" customWidth="1"/>
    <col min="5" max="5" width="13.875" style="315" bestFit="1" customWidth="1"/>
    <col min="6" max="6" width="11.625" style="315" bestFit="1" customWidth="1"/>
    <col min="7" max="7" width="7.5" style="315" bestFit="1" customWidth="1"/>
    <col min="8" max="8" width="13.875" style="315" bestFit="1" customWidth="1"/>
    <col min="9" max="9" width="9.5" style="315" bestFit="1" customWidth="1"/>
    <col min="10" max="10" width="7.5" style="315" bestFit="1" customWidth="1"/>
    <col min="11" max="11" width="13.875" style="315" bestFit="1" customWidth="1"/>
    <col min="12" max="12" width="9.5" style="315" bestFit="1" customWidth="1"/>
    <col min="13" max="13" width="7.5" style="315" customWidth="1"/>
    <col min="14" max="15" width="9.5" style="315" bestFit="1" customWidth="1"/>
    <col min="16" max="16" width="7.5" style="315" customWidth="1"/>
    <col min="17" max="16384" width="9" style="315"/>
  </cols>
  <sheetData>
    <row r="1" spans="1:16" s="186" customFormat="1" ht="27.2" customHeight="1">
      <c r="A1" s="184" t="s">
        <v>657</v>
      </c>
      <c r="B1" s="379"/>
      <c r="C1" s="379"/>
      <c r="D1" s="379"/>
      <c r="E1" s="379"/>
      <c r="F1" s="379"/>
      <c r="G1" s="379"/>
      <c r="H1" s="379"/>
      <c r="I1" s="379"/>
      <c r="J1" s="379"/>
      <c r="K1" s="379"/>
      <c r="L1" s="379"/>
      <c r="M1" s="379"/>
      <c r="N1" s="379"/>
      <c r="O1" s="379"/>
      <c r="P1" s="379"/>
    </row>
    <row r="2" spans="1:16" s="186" customFormat="1" ht="19.5" customHeight="1">
      <c r="A2" s="187"/>
      <c r="P2" s="189" t="s">
        <v>207</v>
      </c>
    </row>
    <row r="3" spans="1:16" s="186" customFormat="1" ht="23.25" customHeight="1">
      <c r="A3" s="845" t="s">
        <v>658</v>
      </c>
      <c r="B3" s="776" t="s">
        <v>362</v>
      </c>
      <c r="C3" s="776"/>
      <c r="D3" s="776"/>
      <c r="E3" s="776" t="s">
        <v>384</v>
      </c>
      <c r="F3" s="776"/>
      <c r="G3" s="776"/>
      <c r="H3" s="776" t="s">
        <v>396</v>
      </c>
      <c r="I3" s="776"/>
      <c r="J3" s="776"/>
      <c r="K3" s="776" t="s">
        <v>304</v>
      </c>
      <c r="L3" s="776"/>
      <c r="M3" s="776"/>
      <c r="N3" s="776" t="s">
        <v>393</v>
      </c>
      <c r="O3" s="776"/>
      <c r="P3" s="776"/>
    </row>
    <row r="4" spans="1:16" s="186" customFormat="1" ht="23.25" customHeight="1">
      <c r="A4" s="777"/>
      <c r="B4" s="381" t="s">
        <v>468</v>
      </c>
      <c r="C4" s="381" t="s">
        <v>469</v>
      </c>
      <c r="D4" s="381" t="s">
        <v>470</v>
      </c>
      <c r="E4" s="382" t="s">
        <v>468</v>
      </c>
      <c r="F4" s="381" t="s">
        <v>469</v>
      </c>
      <c r="G4" s="383" t="s">
        <v>470</v>
      </c>
      <c r="H4" s="381" t="s">
        <v>468</v>
      </c>
      <c r="I4" s="383" t="s">
        <v>469</v>
      </c>
      <c r="J4" s="381" t="s">
        <v>470</v>
      </c>
      <c r="K4" s="383" t="s">
        <v>468</v>
      </c>
      <c r="L4" s="381" t="s">
        <v>469</v>
      </c>
      <c r="M4" s="383" t="s">
        <v>470</v>
      </c>
      <c r="N4" s="381" t="s">
        <v>468</v>
      </c>
      <c r="O4" s="381" t="s">
        <v>469</v>
      </c>
      <c r="P4" s="381" t="s">
        <v>470</v>
      </c>
    </row>
    <row r="5" spans="1:16" s="186" customFormat="1">
      <c r="A5" s="190"/>
      <c r="B5" s="384" t="s">
        <v>27</v>
      </c>
      <c r="C5" s="197" t="s">
        <v>27</v>
      </c>
      <c r="D5" s="385" t="s">
        <v>644</v>
      </c>
      <c r="E5" s="384" t="s">
        <v>27</v>
      </c>
      <c r="F5" s="384" t="s">
        <v>27</v>
      </c>
      <c r="G5" s="197" t="s">
        <v>644</v>
      </c>
      <c r="H5" s="384" t="s">
        <v>27</v>
      </c>
      <c r="I5" s="197" t="s">
        <v>27</v>
      </c>
      <c r="J5" s="385" t="s">
        <v>644</v>
      </c>
      <c r="K5" s="384" t="s">
        <v>27</v>
      </c>
      <c r="L5" s="384" t="s">
        <v>27</v>
      </c>
      <c r="M5" s="197" t="s">
        <v>644</v>
      </c>
      <c r="N5" s="384" t="s">
        <v>27</v>
      </c>
      <c r="O5" s="384" t="s">
        <v>27</v>
      </c>
      <c r="P5" s="197" t="s">
        <v>644</v>
      </c>
    </row>
    <row r="6" spans="1:16">
      <c r="A6" s="386" t="s">
        <v>208</v>
      </c>
      <c r="B6" s="387">
        <v>805867243</v>
      </c>
      <c r="C6" s="388">
        <v>3303734</v>
      </c>
      <c r="D6" s="389">
        <v>0.40996008073255313</v>
      </c>
      <c r="E6" s="390">
        <v>447020453</v>
      </c>
      <c r="F6" s="388">
        <v>1954440</v>
      </c>
      <c r="G6" s="389">
        <v>0.43721489405765507</v>
      </c>
      <c r="H6" s="387">
        <v>106223632</v>
      </c>
      <c r="I6" s="388">
        <v>620601</v>
      </c>
      <c r="J6" s="389">
        <v>0.58424004933290175</v>
      </c>
      <c r="K6" s="390">
        <v>252401359</v>
      </c>
      <c r="L6" s="388">
        <v>722323</v>
      </c>
      <c r="M6" s="389">
        <v>0.28618031331598337</v>
      </c>
      <c r="N6" s="387">
        <v>221799</v>
      </c>
      <c r="O6" s="388">
        <v>6370</v>
      </c>
      <c r="P6" s="389">
        <v>2.8719696662293339</v>
      </c>
    </row>
    <row r="7" spans="1:16">
      <c r="A7" s="386" t="s">
        <v>209</v>
      </c>
      <c r="B7" s="387">
        <v>808853740</v>
      </c>
      <c r="C7" s="388">
        <v>3462134</v>
      </c>
      <c r="D7" s="389">
        <v>0.42802967072885145</v>
      </c>
      <c r="E7" s="390">
        <v>445601063</v>
      </c>
      <c r="F7" s="388">
        <v>2048158</v>
      </c>
      <c r="G7" s="389">
        <v>0.45963938824804829</v>
      </c>
      <c r="H7" s="387">
        <v>108517981</v>
      </c>
      <c r="I7" s="388">
        <v>671635</v>
      </c>
      <c r="J7" s="389">
        <v>0.61891586427506429</v>
      </c>
      <c r="K7" s="390">
        <v>254482715</v>
      </c>
      <c r="L7" s="388">
        <v>734688</v>
      </c>
      <c r="M7" s="389">
        <v>0.2886985860709636</v>
      </c>
      <c r="N7" s="387">
        <v>251981</v>
      </c>
      <c r="O7" s="388">
        <v>7653</v>
      </c>
      <c r="P7" s="389">
        <v>3.0371337521479793</v>
      </c>
    </row>
    <row r="8" spans="1:16">
      <c r="A8" s="391" t="s">
        <v>210</v>
      </c>
      <c r="B8" s="392">
        <v>827001410</v>
      </c>
      <c r="C8" s="393">
        <v>3987511</v>
      </c>
      <c r="D8" s="394">
        <v>0.48216495785660146</v>
      </c>
      <c r="E8" s="395">
        <v>451164765</v>
      </c>
      <c r="F8" s="393">
        <v>2353152</v>
      </c>
      <c r="G8" s="394">
        <v>0.52157264541702408</v>
      </c>
      <c r="H8" s="392">
        <v>112618419</v>
      </c>
      <c r="I8" s="393">
        <v>815862</v>
      </c>
      <c r="J8" s="394">
        <v>0.72444810293421003</v>
      </c>
      <c r="K8" s="395">
        <v>262921484</v>
      </c>
      <c r="L8" s="393">
        <v>804229</v>
      </c>
      <c r="M8" s="394">
        <v>0.30588181222953997</v>
      </c>
      <c r="N8" s="392">
        <v>296742</v>
      </c>
      <c r="O8" s="393">
        <v>14268</v>
      </c>
      <c r="P8" s="394">
        <v>4.8082172392179068</v>
      </c>
    </row>
    <row r="9" spans="1:16">
      <c r="A9" s="294" t="s">
        <v>401</v>
      </c>
      <c r="B9" s="396">
        <v>31847057</v>
      </c>
      <c r="C9" s="397">
        <v>131465</v>
      </c>
      <c r="D9" s="398">
        <v>0.41280109493319905</v>
      </c>
      <c r="E9" s="399">
        <v>17046262</v>
      </c>
      <c r="F9" s="397">
        <v>72554</v>
      </c>
      <c r="G9" s="398">
        <v>0.42562997095785571</v>
      </c>
      <c r="H9" s="396">
        <v>3953013</v>
      </c>
      <c r="I9" s="397">
        <v>28836</v>
      </c>
      <c r="J9" s="398">
        <v>0.72946888866796034</v>
      </c>
      <c r="K9" s="399">
        <v>10839023</v>
      </c>
      <c r="L9" s="397">
        <v>29795</v>
      </c>
      <c r="M9" s="398">
        <v>0.27488639889407007</v>
      </c>
      <c r="N9" s="396">
        <v>8759</v>
      </c>
      <c r="O9" s="397">
        <v>280</v>
      </c>
      <c r="P9" s="398">
        <v>3.19671195341934</v>
      </c>
    </row>
    <row r="10" spans="1:16">
      <c r="A10" s="294" t="s">
        <v>402</v>
      </c>
      <c r="B10" s="400">
        <v>8184674</v>
      </c>
      <c r="C10" s="401">
        <v>33913</v>
      </c>
      <c r="D10" s="402">
        <v>0.41434759649559655</v>
      </c>
      <c r="E10" s="403">
        <v>4416749</v>
      </c>
      <c r="F10" s="401">
        <v>22578</v>
      </c>
      <c r="G10" s="402">
        <v>0.51119047063801903</v>
      </c>
      <c r="H10" s="400">
        <v>859470</v>
      </c>
      <c r="I10" s="401">
        <v>4329</v>
      </c>
      <c r="J10" s="402">
        <v>0.50368250200705089</v>
      </c>
      <c r="K10" s="403">
        <v>2906794</v>
      </c>
      <c r="L10" s="401">
        <v>6865</v>
      </c>
      <c r="M10" s="402">
        <v>0.23617084664410343</v>
      </c>
      <c r="N10" s="400">
        <v>1661</v>
      </c>
      <c r="O10" s="401">
        <v>141</v>
      </c>
      <c r="P10" s="402">
        <v>8.488862131246238</v>
      </c>
    </row>
    <row r="11" spans="1:16">
      <c r="A11" s="294" t="s">
        <v>403</v>
      </c>
      <c r="B11" s="400">
        <v>8045783</v>
      </c>
      <c r="C11" s="401">
        <v>28886</v>
      </c>
      <c r="D11" s="402">
        <v>0.35902037129263864</v>
      </c>
      <c r="E11" s="403">
        <v>4309466</v>
      </c>
      <c r="F11" s="401">
        <v>17917</v>
      </c>
      <c r="G11" s="402">
        <v>0.41575916830530746</v>
      </c>
      <c r="H11" s="400">
        <v>1002593</v>
      </c>
      <c r="I11" s="401">
        <v>4817</v>
      </c>
      <c r="J11" s="402">
        <v>0.48045418230528236</v>
      </c>
      <c r="K11" s="403">
        <v>2732103</v>
      </c>
      <c r="L11" s="401">
        <v>6096</v>
      </c>
      <c r="M11" s="402">
        <v>0.22312482362487801</v>
      </c>
      <c r="N11" s="400">
        <v>1621</v>
      </c>
      <c r="O11" s="401">
        <v>56</v>
      </c>
      <c r="P11" s="402">
        <v>3.4546576187538558</v>
      </c>
    </row>
    <row r="12" spans="1:16">
      <c r="A12" s="294" t="s">
        <v>404</v>
      </c>
      <c r="B12" s="400">
        <v>16338173</v>
      </c>
      <c r="C12" s="401">
        <v>78851</v>
      </c>
      <c r="D12" s="402">
        <v>0.48261822175588426</v>
      </c>
      <c r="E12" s="403">
        <v>8705368</v>
      </c>
      <c r="F12" s="401">
        <v>50640</v>
      </c>
      <c r="G12" s="402">
        <v>0.5817100437339352</v>
      </c>
      <c r="H12" s="400">
        <v>2121273</v>
      </c>
      <c r="I12" s="401">
        <v>12835</v>
      </c>
      <c r="J12" s="402">
        <v>0.60506120617195425</v>
      </c>
      <c r="K12" s="403">
        <v>5505809</v>
      </c>
      <c r="L12" s="401">
        <v>15091</v>
      </c>
      <c r="M12" s="402">
        <v>0.27409232684969642</v>
      </c>
      <c r="N12" s="400">
        <v>5723</v>
      </c>
      <c r="O12" s="401">
        <v>285</v>
      </c>
      <c r="P12" s="402">
        <v>4.9799056438930629</v>
      </c>
    </row>
    <row r="13" spans="1:16">
      <c r="A13" s="294" t="s">
        <v>405</v>
      </c>
      <c r="B13" s="400">
        <v>6804097</v>
      </c>
      <c r="C13" s="401">
        <v>29781</v>
      </c>
      <c r="D13" s="402">
        <v>0.43769217281881789</v>
      </c>
      <c r="E13" s="403">
        <v>3611412</v>
      </c>
      <c r="F13" s="401">
        <v>16078</v>
      </c>
      <c r="G13" s="402">
        <v>0.44519982765743704</v>
      </c>
      <c r="H13" s="400">
        <v>782871</v>
      </c>
      <c r="I13" s="401">
        <v>6394</v>
      </c>
      <c r="J13" s="402">
        <v>0.81673736796994656</v>
      </c>
      <c r="K13" s="403">
        <v>2408788</v>
      </c>
      <c r="L13" s="401">
        <v>7280</v>
      </c>
      <c r="M13" s="402">
        <v>0.30222667997349706</v>
      </c>
      <c r="N13" s="400">
        <v>1026</v>
      </c>
      <c r="O13" s="401">
        <v>29</v>
      </c>
      <c r="P13" s="402">
        <v>2.8265107212475633</v>
      </c>
    </row>
    <row r="14" spans="1:16">
      <c r="A14" s="294" t="s">
        <v>406</v>
      </c>
      <c r="B14" s="400">
        <v>7803861</v>
      </c>
      <c r="C14" s="401">
        <v>33620</v>
      </c>
      <c r="D14" s="402">
        <v>0.43081238889313889</v>
      </c>
      <c r="E14" s="403">
        <v>4268469</v>
      </c>
      <c r="F14" s="401">
        <v>19685</v>
      </c>
      <c r="G14" s="402">
        <v>0.46117237819930285</v>
      </c>
      <c r="H14" s="400">
        <v>1023445</v>
      </c>
      <c r="I14" s="401">
        <v>7481</v>
      </c>
      <c r="J14" s="402">
        <v>0.73096258225893918</v>
      </c>
      <c r="K14" s="403">
        <v>2510102</v>
      </c>
      <c r="L14" s="401">
        <v>6393</v>
      </c>
      <c r="M14" s="402">
        <v>0.25469084523258417</v>
      </c>
      <c r="N14" s="400">
        <v>1845</v>
      </c>
      <c r="O14" s="401">
        <v>61</v>
      </c>
      <c r="P14" s="402">
        <v>3.3062330623306235</v>
      </c>
    </row>
    <row r="15" spans="1:16">
      <c r="A15" s="404" t="s">
        <v>407</v>
      </c>
      <c r="B15" s="405">
        <v>12735789</v>
      </c>
      <c r="C15" s="406">
        <v>52061</v>
      </c>
      <c r="D15" s="407">
        <v>0.40877718687079379</v>
      </c>
      <c r="E15" s="408">
        <v>6981897</v>
      </c>
      <c r="F15" s="406">
        <v>26612</v>
      </c>
      <c r="G15" s="407">
        <v>0.3811571554263834</v>
      </c>
      <c r="H15" s="405">
        <v>1577029</v>
      </c>
      <c r="I15" s="406">
        <v>13084</v>
      </c>
      <c r="J15" s="407">
        <v>0.82966134421117188</v>
      </c>
      <c r="K15" s="408">
        <v>4174181</v>
      </c>
      <c r="L15" s="406">
        <v>12099</v>
      </c>
      <c r="M15" s="407">
        <v>0.28985326702411801</v>
      </c>
      <c r="N15" s="405">
        <v>2682</v>
      </c>
      <c r="O15" s="406">
        <v>266</v>
      </c>
      <c r="P15" s="407">
        <v>9.9179716629381058</v>
      </c>
    </row>
    <row r="16" spans="1:16">
      <c r="A16" s="294" t="s">
        <v>408</v>
      </c>
      <c r="B16" s="409">
        <v>17385540</v>
      </c>
      <c r="C16" s="401">
        <v>100095</v>
      </c>
      <c r="D16" s="402">
        <v>0.57573707805452112</v>
      </c>
      <c r="E16" s="409">
        <v>9345030</v>
      </c>
      <c r="F16" s="401">
        <v>61238</v>
      </c>
      <c r="G16" s="402">
        <v>0.65530019700311282</v>
      </c>
      <c r="H16" s="409">
        <v>2404654</v>
      </c>
      <c r="I16" s="401">
        <v>20241</v>
      </c>
      <c r="J16" s="402">
        <v>0.84174272057435295</v>
      </c>
      <c r="K16" s="409">
        <v>5631464</v>
      </c>
      <c r="L16" s="401">
        <v>18328</v>
      </c>
      <c r="M16" s="402">
        <v>0.32545711026475532</v>
      </c>
      <c r="N16" s="409">
        <v>4392</v>
      </c>
      <c r="O16" s="401">
        <v>288</v>
      </c>
      <c r="P16" s="402">
        <v>6.557377049180328</v>
      </c>
    </row>
    <row r="17" spans="1:16">
      <c r="A17" s="294" t="s">
        <v>409</v>
      </c>
      <c r="B17" s="409">
        <v>12878934</v>
      </c>
      <c r="C17" s="401">
        <v>68380</v>
      </c>
      <c r="D17" s="402">
        <v>0.53094456420073277</v>
      </c>
      <c r="E17" s="409">
        <v>7316056</v>
      </c>
      <c r="F17" s="401">
        <v>37137</v>
      </c>
      <c r="G17" s="402">
        <v>0.50760956449759265</v>
      </c>
      <c r="H17" s="409">
        <v>1752874</v>
      </c>
      <c r="I17" s="401">
        <v>17531</v>
      </c>
      <c r="J17" s="402">
        <v>1.0001289311154138</v>
      </c>
      <c r="K17" s="409">
        <v>3806969</v>
      </c>
      <c r="L17" s="401">
        <v>13550</v>
      </c>
      <c r="M17" s="402">
        <v>0.3559261974552459</v>
      </c>
      <c r="N17" s="409">
        <v>3035</v>
      </c>
      <c r="O17" s="401">
        <v>162</v>
      </c>
      <c r="P17" s="402">
        <v>5.3377265238879739</v>
      </c>
    </row>
    <row r="18" spans="1:16">
      <c r="A18" s="294" t="s">
        <v>410</v>
      </c>
      <c r="B18" s="409">
        <v>12242733</v>
      </c>
      <c r="C18" s="401">
        <v>72019</v>
      </c>
      <c r="D18" s="402">
        <v>0.58825917382989568</v>
      </c>
      <c r="E18" s="409">
        <v>7215670</v>
      </c>
      <c r="F18" s="401">
        <v>50265</v>
      </c>
      <c r="G18" s="402">
        <v>0.69660890811248299</v>
      </c>
      <c r="H18" s="409">
        <v>1714389</v>
      </c>
      <c r="I18" s="401">
        <v>10933</v>
      </c>
      <c r="J18" s="402">
        <v>0.63771991070871314</v>
      </c>
      <c r="K18" s="409">
        <v>3308263</v>
      </c>
      <c r="L18" s="401">
        <v>10531</v>
      </c>
      <c r="M18" s="402">
        <v>0.31832414774762469</v>
      </c>
      <c r="N18" s="409">
        <v>4411</v>
      </c>
      <c r="O18" s="401">
        <v>290</v>
      </c>
      <c r="P18" s="402">
        <v>6.5744729086374978</v>
      </c>
    </row>
    <row r="19" spans="1:16">
      <c r="A19" s="294" t="s">
        <v>411</v>
      </c>
      <c r="B19" s="409">
        <v>43320283</v>
      </c>
      <c r="C19" s="401">
        <v>241402</v>
      </c>
      <c r="D19" s="402">
        <v>0.55724936053626428</v>
      </c>
      <c r="E19" s="409">
        <v>22827233</v>
      </c>
      <c r="F19" s="401">
        <v>154254</v>
      </c>
      <c r="G19" s="402">
        <v>0.67574550099874131</v>
      </c>
      <c r="H19" s="409">
        <v>6220369</v>
      </c>
      <c r="I19" s="401">
        <v>46377</v>
      </c>
      <c r="J19" s="402">
        <v>0.74556670191109242</v>
      </c>
      <c r="K19" s="409">
        <v>14259353</v>
      </c>
      <c r="L19" s="401">
        <v>40076</v>
      </c>
      <c r="M19" s="402">
        <v>0.28105061989839231</v>
      </c>
      <c r="N19" s="409">
        <v>13328</v>
      </c>
      <c r="O19" s="401">
        <v>695</v>
      </c>
      <c r="P19" s="402">
        <v>5.2145858343337332</v>
      </c>
    </row>
    <row r="20" spans="1:16">
      <c r="A20" s="404" t="s">
        <v>412</v>
      </c>
      <c r="B20" s="409">
        <v>37849903</v>
      </c>
      <c r="C20" s="401">
        <v>201192</v>
      </c>
      <c r="D20" s="402">
        <v>0.53155222088680121</v>
      </c>
      <c r="E20" s="409">
        <v>19869799</v>
      </c>
      <c r="F20" s="401">
        <v>110546</v>
      </c>
      <c r="G20" s="402">
        <v>0.55635187854693446</v>
      </c>
      <c r="H20" s="409">
        <v>5463959</v>
      </c>
      <c r="I20" s="401">
        <v>48441</v>
      </c>
      <c r="J20" s="402">
        <v>0.88655496865917183</v>
      </c>
      <c r="K20" s="409">
        <v>12504649</v>
      </c>
      <c r="L20" s="401">
        <v>41563</v>
      </c>
      <c r="M20" s="402">
        <v>0.33238038108866547</v>
      </c>
      <c r="N20" s="409">
        <v>11496</v>
      </c>
      <c r="O20" s="401">
        <v>642</v>
      </c>
      <c r="P20" s="402">
        <v>5.5845511482254695</v>
      </c>
    </row>
    <row r="21" spans="1:16">
      <c r="A21" s="294" t="s">
        <v>413</v>
      </c>
      <c r="B21" s="396">
        <v>102748842</v>
      </c>
      <c r="C21" s="397">
        <v>549897</v>
      </c>
      <c r="D21" s="398">
        <v>0.53518559362450047</v>
      </c>
      <c r="E21" s="399">
        <v>54154565</v>
      </c>
      <c r="F21" s="397">
        <v>293330</v>
      </c>
      <c r="G21" s="398">
        <v>0.5416533213774315</v>
      </c>
      <c r="H21" s="396">
        <v>14163770</v>
      </c>
      <c r="I21" s="397">
        <v>122125</v>
      </c>
      <c r="J21" s="398">
        <v>0.86223512525266921</v>
      </c>
      <c r="K21" s="399">
        <v>34392340</v>
      </c>
      <c r="L21" s="397">
        <v>132820</v>
      </c>
      <c r="M21" s="398">
        <v>0.38619064594034602</v>
      </c>
      <c r="N21" s="396">
        <v>38167</v>
      </c>
      <c r="O21" s="397">
        <v>1622</v>
      </c>
      <c r="P21" s="398">
        <v>4.2497445437157753</v>
      </c>
    </row>
    <row r="22" spans="1:16">
      <c r="A22" s="294" t="s">
        <v>414</v>
      </c>
      <c r="B22" s="400">
        <v>61487994</v>
      </c>
      <c r="C22" s="401">
        <v>345652</v>
      </c>
      <c r="D22" s="402">
        <v>0.56214551413077485</v>
      </c>
      <c r="E22" s="403">
        <v>31831205</v>
      </c>
      <c r="F22" s="401">
        <v>192008</v>
      </c>
      <c r="G22" s="402">
        <v>0.60320682173357876</v>
      </c>
      <c r="H22" s="400">
        <v>8065243</v>
      </c>
      <c r="I22" s="401">
        <v>78885</v>
      </c>
      <c r="J22" s="402">
        <v>0.97808584316678371</v>
      </c>
      <c r="K22" s="403">
        <v>21571151</v>
      </c>
      <c r="L22" s="401">
        <v>73717</v>
      </c>
      <c r="M22" s="402">
        <v>0.34173883442751851</v>
      </c>
      <c r="N22" s="400">
        <v>20395</v>
      </c>
      <c r="O22" s="401">
        <v>1042</v>
      </c>
      <c r="P22" s="402">
        <v>5.1090953665113998</v>
      </c>
    </row>
    <row r="23" spans="1:16">
      <c r="A23" s="294" t="s">
        <v>415</v>
      </c>
      <c r="B23" s="400">
        <v>15186707</v>
      </c>
      <c r="C23" s="401">
        <v>56229</v>
      </c>
      <c r="D23" s="402">
        <v>0.37025143107060671</v>
      </c>
      <c r="E23" s="403">
        <v>8067753</v>
      </c>
      <c r="F23" s="401">
        <v>31481</v>
      </c>
      <c r="G23" s="402">
        <v>0.39020778152231483</v>
      </c>
      <c r="H23" s="400">
        <v>1935182</v>
      </c>
      <c r="I23" s="401">
        <v>14709</v>
      </c>
      <c r="J23" s="402">
        <v>0.76008354769732245</v>
      </c>
      <c r="K23" s="403">
        <v>5180304</v>
      </c>
      <c r="L23" s="401">
        <v>9886</v>
      </c>
      <c r="M23" s="402">
        <v>0.19083822107737305</v>
      </c>
      <c r="N23" s="400">
        <v>3468</v>
      </c>
      <c r="O23" s="401">
        <v>153</v>
      </c>
      <c r="P23" s="402">
        <v>4.4117647058823533</v>
      </c>
    </row>
    <row r="24" spans="1:16">
      <c r="A24" s="294" t="s">
        <v>416</v>
      </c>
      <c r="B24" s="400">
        <v>6514282</v>
      </c>
      <c r="C24" s="401">
        <v>25522</v>
      </c>
      <c r="D24" s="402">
        <v>0.39178531110565984</v>
      </c>
      <c r="E24" s="403">
        <v>3840326</v>
      </c>
      <c r="F24" s="401">
        <v>16838</v>
      </c>
      <c r="G24" s="402">
        <v>0.43845236055480702</v>
      </c>
      <c r="H24" s="400">
        <v>932415</v>
      </c>
      <c r="I24" s="401">
        <v>4482</v>
      </c>
      <c r="J24" s="402">
        <v>0.48068724763115139</v>
      </c>
      <c r="K24" s="403">
        <v>1739911</v>
      </c>
      <c r="L24" s="401">
        <v>4075</v>
      </c>
      <c r="M24" s="402">
        <v>0.23420738187183138</v>
      </c>
      <c r="N24" s="400">
        <v>1630</v>
      </c>
      <c r="O24" s="401">
        <v>127</v>
      </c>
      <c r="P24" s="402">
        <v>7.7914110429447847</v>
      </c>
    </row>
    <row r="25" spans="1:16">
      <c r="A25" s="404" t="s">
        <v>417</v>
      </c>
      <c r="B25" s="405">
        <v>6844856</v>
      </c>
      <c r="C25" s="406">
        <v>32131</v>
      </c>
      <c r="D25" s="407">
        <v>0.46941820251587474</v>
      </c>
      <c r="E25" s="408">
        <v>4070599</v>
      </c>
      <c r="F25" s="406">
        <v>19571</v>
      </c>
      <c r="G25" s="407">
        <v>0.48078919097656142</v>
      </c>
      <c r="H25" s="405">
        <v>905154</v>
      </c>
      <c r="I25" s="406">
        <v>4874</v>
      </c>
      <c r="J25" s="407">
        <v>0.53847190643802045</v>
      </c>
      <c r="K25" s="408">
        <v>1866936</v>
      </c>
      <c r="L25" s="406">
        <v>7588</v>
      </c>
      <c r="M25" s="407">
        <v>0.40644135631858835</v>
      </c>
      <c r="N25" s="405">
        <v>2167</v>
      </c>
      <c r="O25" s="406">
        <v>98</v>
      </c>
      <c r="P25" s="407">
        <v>4.522381172127365</v>
      </c>
    </row>
    <row r="26" spans="1:16">
      <c r="A26" s="294" t="s">
        <v>418</v>
      </c>
      <c r="B26" s="409">
        <v>4487189</v>
      </c>
      <c r="C26" s="401">
        <v>22247</v>
      </c>
      <c r="D26" s="402">
        <v>0.4957892346411083</v>
      </c>
      <c r="E26" s="409">
        <v>2823714</v>
      </c>
      <c r="F26" s="401">
        <v>13907</v>
      </c>
      <c r="G26" s="402">
        <v>0.49250738566299568</v>
      </c>
      <c r="H26" s="409">
        <v>592533</v>
      </c>
      <c r="I26" s="401">
        <v>4929</v>
      </c>
      <c r="J26" s="402">
        <v>0.83185240315729259</v>
      </c>
      <c r="K26" s="409">
        <v>1067849</v>
      </c>
      <c r="L26" s="401">
        <v>3298</v>
      </c>
      <c r="M26" s="402">
        <v>0.30884516443804322</v>
      </c>
      <c r="N26" s="409">
        <v>3093</v>
      </c>
      <c r="O26" s="401">
        <v>113</v>
      </c>
      <c r="P26" s="402">
        <v>3.6534109279017137</v>
      </c>
    </row>
    <row r="27" spans="1:16">
      <c r="A27" s="294" t="s">
        <v>419</v>
      </c>
      <c r="B27" s="409">
        <v>5247135</v>
      </c>
      <c r="C27" s="401">
        <v>26042</v>
      </c>
      <c r="D27" s="402">
        <v>0.49630893811575272</v>
      </c>
      <c r="E27" s="409">
        <v>2846860</v>
      </c>
      <c r="F27" s="401">
        <v>15676</v>
      </c>
      <c r="G27" s="402">
        <v>0.55064175969313567</v>
      </c>
      <c r="H27" s="409">
        <v>667325</v>
      </c>
      <c r="I27" s="401">
        <v>5004</v>
      </c>
      <c r="J27" s="402">
        <v>0.74985951373019144</v>
      </c>
      <c r="K27" s="409">
        <v>1731286</v>
      </c>
      <c r="L27" s="401">
        <v>5288</v>
      </c>
      <c r="M27" s="402">
        <v>0.30543769198156745</v>
      </c>
      <c r="N27" s="409">
        <v>1664</v>
      </c>
      <c r="O27" s="401">
        <v>74</v>
      </c>
      <c r="P27" s="402">
        <v>4.447115384615385</v>
      </c>
    </row>
    <row r="28" spans="1:16">
      <c r="A28" s="294" t="s">
        <v>420</v>
      </c>
      <c r="B28" s="409">
        <v>12293208</v>
      </c>
      <c r="C28" s="401">
        <v>52652</v>
      </c>
      <c r="D28" s="402">
        <v>0.4283015466752047</v>
      </c>
      <c r="E28" s="409">
        <v>6875206</v>
      </c>
      <c r="F28" s="401">
        <v>30448</v>
      </c>
      <c r="G28" s="402">
        <v>0.44286673010234168</v>
      </c>
      <c r="H28" s="409">
        <v>1638562</v>
      </c>
      <c r="I28" s="401">
        <v>8455</v>
      </c>
      <c r="J28" s="402">
        <v>0.51600122546476734</v>
      </c>
      <c r="K28" s="409">
        <v>3775225</v>
      </c>
      <c r="L28" s="401">
        <v>13610</v>
      </c>
      <c r="M28" s="402">
        <v>0.36050831407399558</v>
      </c>
      <c r="N28" s="409">
        <v>4215</v>
      </c>
      <c r="O28" s="401">
        <v>139</v>
      </c>
      <c r="P28" s="402">
        <v>3.2977461447212337</v>
      </c>
    </row>
    <row r="29" spans="1:16">
      <c r="A29" s="294" t="s">
        <v>421</v>
      </c>
      <c r="B29" s="409">
        <v>13492290</v>
      </c>
      <c r="C29" s="401">
        <v>49140</v>
      </c>
      <c r="D29" s="402">
        <v>0.36420800323740449</v>
      </c>
      <c r="E29" s="409">
        <v>7420000</v>
      </c>
      <c r="F29" s="401">
        <v>31202</v>
      </c>
      <c r="G29" s="402">
        <v>0.42051212938005395</v>
      </c>
      <c r="H29" s="409">
        <v>2032764</v>
      </c>
      <c r="I29" s="401">
        <v>7553</v>
      </c>
      <c r="J29" s="402">
        <v>0.3715630540485762</v>
      </c>
      <c r="K29" s="409">
        <v>4033598</v>
      </c>
      <c r="L29" s="401">
        <v>10042</v>
      </c>
      <c r="M29" s="402">
        <v>0.24895886997167294</v>
      </c>
      <c r="N29" s="409">
        <v>5928</v>
      </c>
      <c r="O29" s="401">
        <v>343</v>
      </c>
      <c r="P29" s="402">
        <v>5.7860998650472331</v>
      </c>
    </row>
    <row r="30" spans="1:16">
      <c r="A30" s="404" t="s">
        <v>422</v>
      </c>
      <c r="B30" s="409">
        <v>24433296</v>
      </c>
      <c r="C30" s="401">
        <v>102193</v>
      </c>
      <c r="D30" s="402">
        <v>0.4182530265257704</v>
      </c>
      <c r="E30" s="409">
        <v>13256259</v>
      </c>
      <c r="F30" s="401">
        <v>63055</v>
      </c>
      <c r="G30" s="402">
        <v>0.47566210044628726</v>
      </c>
      <c r="H30" s="409">
        <v>3120137</v>
      </c>
      <c r="I30" s="401">
        <v>18406</v>
      </c>
      <c r="J30" s="402">
        <v>0.58990999433678715</v>
      </c>
      <c r="K30" s="409">
        <v>8051165</v>
      </c>
      <c r="L30" s="401">
        <v>20501</v>
      </c>
      <c r="M30" s="402">
        <v>0.25463395670067623</v>
      </c>
      <c r="N30" s="409">
        <v>5735</v>
      </c>
      <c r="O30" s="401">
        <v>231</v>
      </c>
      <c r="P30" s="402">
        <v>4.0278988666085436</v>
      </c>
    </row>
    <row r="31" spans="1:16">
      <c r="A31" s="294" t="s">
        <v>423</v>
      </c>
      <c r="B31" s="396">
        <v>51549003</v>
      </c>
      <c r="C31" s="397">
        <v>208890</v>
      </c>
      <c r="D31" s="398">
        <v>0.40522607197660054</v>
      </c>
      <c r="E31" s="399">
        <v>28989359</v>
      </c>
      <c r="F31" s="397">
        <v>123994</v>
      </c>
      <c r="G31" s="398">
        <v>0.42772246188679097</v>
      </c>
      <c r="H31" s="396">
        <v>7881864</v>
      </c>
      <c r="I31" s="397">
        <v>50701</v>
      </c>
      <c r="J31" s="398">
        <v>0.64326154320856077</v>
      </c>
      <c r="K31" s="399">
        <v>14657909</v>
      </c>
      <c r="L31" s="397">
        <v>33078</v>
      </c>
      <c r="M31" s="398">
        <v>0.22566656676610558</v>
      </c>
      <c r="N31" s="396">
        <v>19871</v>
      </c>
      <c r="O31" s="397">
        <v>1117</v>
      </c>
      <c r="P31" s="398">
        <v>5.6212571083488507</v>
      </c>
    </row>
    <row r="32" spans="1:16">
      <c r="A32" s="294" t="s">
        <v>424</v>
      </c>
      <c r="B32" s="400">
        <v>11840592</v>
      </c>
      <c r="C32" s="401">
        <v>48110</v>
      </c>
      <c r="D32" s="402">
        <v>0.40631414375227187</v>
      </c>
      <c r="E32" s="403">
        <v>6644930</v>
      </c>
      <c r="F32" s="401">
        <v>30266</v>
      </c>
      <c r="G32" s="402">
        <v>0.45547507648688546</v>
      </c>
      <c r="H32" s="400">
        <v>1697147</v>
      </c>
      <c r="I32" s="401">
        <v>8371</v>
      </c>
      <c r="J32" s="402">
        <v>0.49323953670483467</v>
      </c>
      <c r="K32" s="403">
        <v>3493939</v>
      </c>
      <c r="L32" s="401">
        <v>9258</v>
      </c>
      <c r="M32" s="402">
        <v>0.2649731434922018</v>
      </c>
      <c r="N32" s="400">
        <v>4576</v>
      </c>
      <c r="O32" s="401">
        <v>215</v>
      </c>
      <c r="P32" s="402">
        <v>4.6984265734265733</v>
      </c>
    </row>
    <row r="33" spans="1:16">
      <c r="A33" s="294" t="s">
        <v>425</v>
      </c>
      <c r="B33" s="400">
        <v>9156658</v>
      </c>
      <c r="C33" s="401">
        <v>37304</v>
      </c>
      <c r="D33" s="402">
        <v>0.40739754613528212</v>
      </c>
      <c r="E33" s="403">
        <v>5027249</v>
      </c>
      <c r="F33" s="401">
        <v>22600</v>
      </c>
      <c r="G33" s="402">
        <v>0.44955004218012673</v>
      </c>
      <c r="H33" s="400">
        <v>1306578</v>
      </c>
      <c r="I33" s="401">
        <v>6142</v>
      </c>
      <c r="J33" s="402">
        <v>0.4700829188919452</v>
      </c>
      <c r="K33" s="403">
        <v>2817852</v>
      </c>
      <c r="L33" s="401">
        <v>8371</v>
      </c>
      <c r="M33" s="402">
        <v>0.2970702506732078</v>
      </c>
      <c r="N33" s="400">
        <v>4979</v>
      </c>
      <c r="O33" s="401">
        <v>191</v>
      </c>
      <c r="P33" s="402">
        <v>3.8361116690098416</v>
      </c>
    </row>
    <row r="34" spans="1:16">
      <c r="A34" s="294" t="s">
        <v>426</v>
      </c>
      <c r="B34" s="400">
        <v>14480398</v>
      </c>
      <c r="C34" s="401">
        <v>67909</v>
      </c>
      <c r="D34" s="402">
        <v>0.46897191637964641</v>
      </c>
      <c r="E34" s="403">
        <v>8671636</v>
      </c>
      <c r="F34" s="401">
        <v>41437</v>
      </c>
      <c r="G34" s="402">
        <v>0.47784524165912867</v>
      </c>
      <c r="H34" s="400">
        <v>2126526</v>
      </c>
      <c r="I34" s="401">
        <v>13219</v>
      </c>
      <c r="J34" s="402">
        <v>0.62162418893538107</v>
      </c>
      <c r="K34" s="403">
        <v>3675914</v>
      </c>
      <c r="L34" s="401">
        <v>12823</v>
      </c>
      <c r="M34" s="402">
        <v>0.34883841134477034</v>
      </c>
      <c r="N34" s="400">
        <v>6322</v>
      </c>
      <c r="O34" s="401">
        <v>430</v>
      </c>
      <c r="P34" s="402">
        <v>6.8016450490351152</v>
      </c>
    </row>
    <row r="35" spans="1:16">
      <c r="A35" s="404" t="s">
        <v>427</v>
      </c>
      <c r="B35" s="405">
        <v>55157395</v>
      </c>
      <c r="C35" s="406">
        <v>300925</v>
      </c>
      <c r="D35" s="407">
        <v>0.54557507656045034</v>
      </c>
      <c r="E35" s="408">
        <v>31069264</v>
      </c>
      <c r="F35" s="406">
        <v>186661</v>
      </c>
      <c r="G35" s="407">
        <v>0.60078989962555918</v>
      </c>
      <c r="H35" s="405">
        <v>8422837</v>
      </c>
      <c r="I35" s="406">
        <v>53093</v>
      </c>
      <c r="J35" s="407">
        <v>0.63034580866280565</v>
      </c>
      <c r="K35" s="408">
        <v>15636940</v>
      </c>
      <c r="L35" s="406">
        <v>59420</v>
      </c>
      <c r="M35" s="407">
        <v>0.37999762101792295</v>
      </c>
      <c r="N35" s="405">
        <v>28354</v>
      </c>
      <c r="O35" s="406">
        <v>1751</v>
      </c>
      <c r="P35" s="407">
        <v>6.1754955209141569</v>
      </c>
    </row>
    <row r="36" spans="1:16">
      <c r="A36" s="294" t="s">
        <v>428</v>
      </c>
      <c r="B36" s="409">
        <v>36148019</v>
      </c>
      <c r="C36" s="401">
        <v>187287</v>
      </c>
      <c r="D36" s="402">
        <v>0.51811137976883326</v>
      </c>
      <c r="E36" s="409">
        <v>19755281</v>
      </c>
      <c r="F36" s="401">
        <v>113617</v>
      </c>
      <c r="G36" s="402">
        <v>0.57512216606789857</v>
      </c>
      <c r="H36" s="409">
        <v>4998675</v>
      </c>
      <c r="I36" s="401">
        <v>41141</v>
      </c>
      <c r="J36" s="402">
        <v>0.82303810509785102</v>
      </c>
      <c r="K36" s="409">
        <v>11381597</v>
      </c>
      <c r="L36" s="401">
        <v>31882</v>
      </c>
      <c r="M36" s="402">
        <v>0.28011886205424424</v>
      </c>
      <c r="N36" s="409">
        <v>12466</v>
      </c>
      <c r="O36" s="401">
        <v>647</v>
      </c>
      <c r="P36" s="402">
        <v>5.1901171185624904</v>
      </c>
    </row>
    <row r="37" spans="1:16">
      <c r="A37" s="294" t="s">
        <v>429</v>
      </c>
      <c r="B37" s="409">
        <v>8054518</v>
      </c>
      <c r="C37" s="401">
        <v>42320</v>
      </c>
      <c r="D37" s="402">
        <v>0.52541939815641359</v>
      </c>
      <c r="E37" s="409">
        <v>4668018</v>
      </c>
      <c r="F37" s="401">
        <v>27449</v>
      </c>
      <c r="G37" s="402">
        <v>0.58802258260358031</v>
      </c>
      <c r="H37" s="409">
        <v>1166294</v>
      </c>
      <c r="I37" s="401">
        <v>6741</v>
      </c>
      <c r="J37" s="402">
        <v>0.5779846248030085</v>
      </c>
      <c r="K37" s="409">
        <v>2215621</v>
      </c>
      <c r="L37" s="401">
        <v>7953</v>
      </c>
      <c r="M37" s="402">
        <v>0.35895128273292232</v>
      </c>
      <c r="N37" s="409">
        <v>4585</v>
      </c>
      <c r="O37" s="401">
        <v>177</v>
      </c>
      <c r="P37" s="402">
        <v>3.8604143947655398</v>
      </c>
    </row>
    <row r="38" spans="1:16">
      <c r="A38" s="294" t="s">
        <v>430</v>
      </c>
      <c r="B38" s="409">
        <v>5423220</v>
      </c>
      <c r="C38" s="401">
        <v>25559</v>
      </c>
      <c r="D38" s="402">
        <v>0.47128827523132011</v>
      </c>
      <c r="E38" s="409">
        <v>3378831</v>
      </c>
      <c r="F38" s="401">
        <v>16755</v>
      </c>
      <c r="G38" s="402">
        <v>0.49588156377161213</v>
      </c>
      <c r="H38" s="409">
        <v>741078</v>
      </c>
      <c r="I38" s="401">
        <v>4592</v>
      </c>
      <c r="J38" s="402">
        <v>0.61963787887374877</v>
      </c>
      <c r="K38" s="409">
        <v>1300894</v>
      </c>
      <c r="L38" s="401">
        <v>4103</v>
      </c>
      <c r="M38" s="402">
        <v>0.31539848750167193</v>
      </c>
      <c r="N38" s="409">
        <v>2417</v>
      </c>
      <c r="O38" s="401">
        <v>109</v>
      </c>
      <c r="P38" s="402">
        <v>4.5097227968556055</v>
      </c>
    </row>
    <row r="39" spans="1:16">
      <c r="A39" s="294" t="s">
        <v>431</v>
      </c>
      <c r="B39" s="409">
        <v>3731499</v>
      </c>
      <c r="C39" s="401">
        <v>17684</v>
      </c>
      <c r="D39" s="402">
        <v>0.47391142272850667</v>
      </c>
      <c r="E39" s="409">
        <v>2103239</v>
      </c>
      <c r="F39" s="401">
        <v>10758</v>
      </c>
      <c r="G39" s="402">
        <v>0.51149679137748971</v>
      </c>
      <c r="H39" s="409">
        <v>494571</v>
      </c>
      <c r="I39" s="401">
        <v>3684</v>
      </c>
      <c r="J39" s="402">
        <v>0.74488799383708304</v>
      </c>
      <c r="K39" s="409">
        <v>1132731</v>
      </c>
      <c r="L39" s="401">
        <v>3189</v>
      </c>
      <c r="M39" s="402">
        <v>0.28153197890761356</v>
      </c>
      <c r="N39" s="409">
        <v>958</v>
      </c>
      <c r="O39" s="401">
        <v>53</v>
      </c>
      <c r="P39" s="402">
        <v>5.5323590814196244</v>
      </c>
    </row>
    <row r="40" spans="1:16">
      <c r="A40" s="404" t="s">
        <v>432</v>
      </c>
      <c r="B40" s="409">
        <v>4569691</v>
      </c>
      <c r="C40" s="401">
        <v>19474</v>
      </c>
      <c r="D40" s="402">
        <v>0.42615572912916871</v>
      </c>
      <c r="E40" s="409">
        <v>2530270</v>
      </c>
      <c r="F40" s="401">
        <v>12676</v>
      </c>
      <c r="G40" s="402">
        <v>0.50097420433392481</v>
      </c>
      <c r="H40" s="409">
        <v>532136</v>
      </c>
      <c r="I40" s="401">
        <v>2931</v>
      </c>
      <c r="J40" s="402">
        <v>0.55079904385345102</v>
      </c>
      <c r="K40" s="409">
        <v>1505452</v>
      </c>
      <c r="L40" s="401">
        <v>3731</v>
      </c>
      <c r="M40" s="402">
        <v>0.24783254464439916</v>
      </c>
      <c r="N40" s="409">
        <v>1833</v>
      </c>
      <c r="O40" s="401">
        <v>136</v>
      </c>
      <c r="P40" s="402">
        <v>7.4195308237861424</v>
      </c>
    </row>
    <row r="41" spans="1:16">
      <c r="A41" s="294" t="s">
        <v>433</v>
      </c>
      <c r="B41" s="396">
        <v>12629615</v>
      </c>
      <c r="C41" s="397">
        <v>64358</v>
      </c>
      <c r="D41" s="398">
        <v>0.50958006241678777</v>
      </c>
      <c r="E41" s="399">
        <v>7240931</v>
      </c>
      <c r="F41" s="397">
        <v>38108</v>
      </c>
      <c r="G41" s="398">
        <v>0.52628591544374614</v>
      </c>
      <c r="H41" s="396">
        <v>1843806</v>
      </c>
      <c r="I41" s="397">
        <v>14176</v>
      </c>
      <c r="J41" s="398">
        <v>0.76884444458907275</v>
      </c>
      <c r="K41" s="399">
        <v>3540832</v>
      </c>
      <c r="L41" s="397">
        <v>11949</v>
      </c>
      <c r="M41" s="398">
        <v>0.33746305952951172</v>
      </c>
      <c r="N41" s="396">
        <v>4046</v>
      </c>
      <c r="O41" s="397">
        <v>125</v>
      </c>
      <c r="P41" s="398">
        <v>3.0894710825506673</v>
      </c>
    </row>
    <row r="42" spans="1:16">
      <c r="A42" s="294" t="s">
        <v>434</v>
      </c>
      <c r="B42" s="400">
        <v>19734927</v>
      </c>
      <c r="C42" s="401">
        <v>87861</v>
      </c>
      <c r="D42" s="402">
        <v>0.44520559918970054</v>
      </c>
      <c r="E42" s="403">
        <v>10670286</v>
      </c>
      <c r="F42" s="401">
        <v>50942</v>
      </c>
      <c r="G42" s="402">
        <v>0.4774192556788075</v>
      </c>
      <c r="H42" s="400">
        <v>2518079</v>
      </c>
      <c r="I42" s="401">
        <v>15805</v>
      </c>
      <c r="J42" s="402">
        <v>0.6276610066642071</v>
      </c>
      <c r="K42" s="403">
        <v>6537046</v>
      </c>
      <c r="L42" s="401">
        <v>20762</v>
      </c>
      <c r="M42" s="402">
        <v>0.31760523025231885</v>
      </c>
      <c r="N42" s="400">
        <v>9516</v>
      </c>
      <c r="O42" s="401">
        <v>352</v>
      </c>
      <c r="P42" s="402">
        <v>3.6990332072299283</v>
      </c>
    </row>
    <row r="43" spans="1:16">
      <c r="A43" s="294" t="s">
        <v>435</v>
      </c>
      <c r="B43" s="400">
        <v>9214381</v>
      </c>
      <c r="C43" s="401">
        <v>36990</v>
      </c>
      <c r="D43" s="402">
        <v>0.40143770916353472</v>
      </c>
      <c r="E43" s="403">
        <v>4992268</v>
      </c>
      <c r="F43" s="401">
        <v>21359</v>
      </c>
      <c r="G43" s="402">
        <v>0.42784161427231071</v>
      </c>
      <c r="H43" s="400">
        <v>1142418</v>
      </c>
      <c r="I43" s="401">
        <v>7590</v>
      </c>
      <c r="J43" s="402">
        <v>0.66438028812571226</v>
      </c>
      <c r="K43" s="403">
        <v>3076943</v>
      </c>
      <c r="L43" s="401">
        <v>7996</v>
      </c>
      <c r="M43" s="402">
        <v>0.25986831735264515</v>
      </c>
      <c r="N43" s="400">
        <v>2752</v>
      </c>
      <c r="O43" s="401">
        <v>45</v>
      </c>
      <c r="P43" s="402">
        <v>1.6351744186046513</v>
      </c>
    </row>
    <row r="44" spans="1:16">
      <c r="A44" s="294" t="s">
        <v>436</v>
      </c>
      <c r="B44" s="400">
        <v>4750178</v>
      </c>
      <c r="C44" s="401">
        <v>25293</v>
      </c>
      <c r="D44" s="402">
        <v>0.53246425712889078</v>
      </c>
      <c r="E44" s="403">
        <v>2788490</v>
      </c>
      <c r="F44" s="401">
        <v>16327</v>
      </c>
      <c r="G44" s="402">
        <v>0.58551402371893024</v>
      </c>
      <c r="H44" s="400">
        <v>672727</v>
      </c>
      <c r="I44" s="401">
        <v>4884</v>
      </c>
      <c r="J44" s="402">
        <v>0.72600029432444368</v>
      </c>
      <c r="K44" s="403">
        <v>1287292</v>
      </c>
      <c r="L44" s="401">
        <v>4012</v>
      </c>
      <c r="M44" s="402">
        <v>0.31166200054066984</v>
      </c>
      <c r="N44" s="400">
        <v>1669</v>
      </c>
      <c r="O44" s="401">
        <v>70</v>
      </c>
      <c r="P44" s="402">
        <v>4.1941282204913124</v>
      </c>
    </row>
    <row r="45" spans="1:16">
      <c r="A45" s="404" t="s">
        <v>437</v>
      </c>
      <c r="B45" s="405">
        <v>6591286</v>
      </c>
      <c r="C45" s="406">
        <v>34647</v>
      </c>
      <c r="D45" s="407">
        <v>0.52564856084229994</v>
      </c>
      <c r="E45" s="408">
        <v>3756668</v>
      </c>
      <c r="F45" s="406">
        <v>19791</v>
      </c>
      <c r="G45" s="407">
        <v>0.52682323803966713</v>
      </c>
      <c r="H45" s="405">
        <v>868966</v>
      </c>
      <c r="I45" s="406">
        <v>9215</v>
      </c>
      <c r="J45" s="407">
        <v>1.0604557600642601</v>
      </c>
      <c r="K45" s="408">
        <v>1964503</v>
      </c>
      <c r="L45" s="406">
        <v>5597</v>
      </c>
      <c r="M45" s="407">
        <v>0.28490666596080533</v>
      </c>
      <c r="N45" s="405">
        <v>1149</v>
      </c>
      <c r="O45" s="406">
        <v>44</v>
      </c>
      <c r="P45" s="407">
        <v>3.8294168842471712</v>
      </c>
    </row>
    <row r="46" spans="1:16">
      <c r="A46" s="294" t="s">
        <v>438</v>
      </c>
      <c r="B46" s="409">
        <v>8199577</v>
      </c>
      <c r="C46" s="401">
        <v>31113</v>
      </c>
      <c r="D46" s="402">
        <v>0.37944640314982103</v>
      </c>
      <c r="E46" s="409">
        <v>4816373</v>
      </c>
      <c r="F46" s="401">
        <v>18514</v>
      </c>
      <c r="G46" s="402">
        <v>0.38439713867675945</v>
      </c>
      <c r="H46" s="409">
        <v>1143620</v>
      </c>
      <c r="I46" s="401">
        <v>7551</v>
      </c>
      <c r="J46" s="402">
        <v>0.66027176859446324</v>
      </c>
      <c r="K46" s="409">
        <v>2234279</v>
      </c>
      <c r="L46" s="401">
        <v>4910</v>
      </c>
      <c r="M46" s="402">
        <v>0.21975769364524306</v>
      </c>
      <c r="N46" s="409">
        <v>5305</v>
      </c>
      <c r="O46" s="401">
        <v>138</v>
      </c>
      <c r="P46" s="402">
        <v>2.6013195098963244</v>
      </c>
    </row>
    <row r="47" spans="1:16">
      <c r="A47" s="294" t="s">
        <v>439</v>
      </c>
      <c r="B47" s="409">
        <v>4027520</v>
      </c>
      <c r="C47" s="401">
        <v>15185</v>
      </c>
      <c r="D47" s="402">
        <v>0.37703102653742254</v>
      </c>
      <c r="E47" s="409">
        <v>2284899</v>
      </c>
      <c r="F47" s="401">
        <v>9069</v>
      </c>
      <c r="G47" s="402">
        <v>0.39691032295081752</v>
      </c>
      <c r="H47" s="409">
        <v>526585</v>
      </c>
      <c r="I47" s="401">
        <v>2716</v>
      </c>
      <c r="J47" s="402">
        <v>0.51577618048368257</v>
      </c>
      <c r="K47" s="409">
        <v>1214211</v>
      </c>
      <c r="L47" s="401">
        <v>3304</v>
      </c>
      <c r="M47" s="402">
        <v>0.27211086046823824</v>
      </c>
      <c r="N47" s="409">
        <v>1825</v>
      </c>
      <c r="O47" s="401">
        <v>96</v>
      </c>
      <c r="P47" s="402">
        <v>5.2602739726027403</v>
      </c>
    </row>
    <row r="48" spans="1:16">
      <c r="A48" s="294" t="s">
        <v>440</v>
      </c>
      <c r="B48" s="409">
        <v>35283347</v>
      </c>
      <c r="C48" s="401">
        <v>148433</v>
      </c>
      <c r="D48" s="402">
        <v>0.42068854748955642</v>
      </c>
      <c r="E48" s="409">
        <v>18822424</v>
      </c>
      <c r="F48" s="401">
        <v>88315</v>
      </c>
      <c r="G48" s="402">
        <v>0.4692009913282158</v>
      </c>
      <c r="H48" s="409">
        <v>4588838</v>
      </c>
      <c r="I48" s="401">
        <v>27083</v>
      </c>
      <c r="J48" s="402">
        <v>0.59019298567524059</v>
      </c>
      <c r="K48" s="409">
        <v>11856240</v>
      </c>
      <c r="L48" s="401">
        <v>32587</v>
      </c>
      <c r="M48" s="402">
        <v>0.27485104889914513</v>
      </c>
      <c r="N48" s="409">
        <v>15845</v>
      </c>
      <c r="O48" s="401">
        <v>448</v>
      </c>
      <c r="P48" s="402">
        <v>2.827390343957084</v>
      </c>
    </row>
    <row r="49" spans="1:16">
      <c r="A49" s="294" t="s">
        <v>441</v>
      </c>
      <c r="B49" s="409">
        <v>5879677</v>
      </c>
      <c r="C49" s="401">
        <v>28885</v>
      </c>
      <c r="D49" s="402">
        <v>0.49126848294557673</v>
      </c>
      <c r="E49" s="409">
        <v>3064162</v>
      </c>
      <c r="F49" s="401">
        <v>16743</v>
      </c>
      <c r="G49" s="402">
        <v>0.54641366872900332</v>
      </c>
      <c r="H49" s="409">
        <v>716043</v>
      </c>
      <c r="I49" s="401">
        <v>6220</v>
      </c>
      <c r="J49" s="402">
        <v>0.86866291549529839</v>
      </c>
      <c r="K49" s="409">
        <v>2097730</v>
      </c>
      <c r="L49" s="401">
        <v>5777</v>
      </c>
      <c r="M49" s="402">
        <v>0.27539292473292559</v>
      </c>
      <c r="N49" s="409">
        <v>1742</v>
      </c>
      <c r="O49" s="401">
        <v>145</v>
      </c>
      <c r="P49" s="402">
        <v>8.3237657864523538</v>
      </c>
    </row>
    <row r="50" spans="1:16">
      <c r="A50" s="404" t="s">
        <v>442</v>
      </c>
      <c r="B50" s="409">
        <v>8568855</v>
      </c>
      <c r="C50" s="401">
        <v>38252</v>
      </c>
      <c r="D50" s="402">
        <v>0.4464073671453187</v>
      </c>
      <c r="E50" s="409">
        <v>4660372</v>
      </c>
      <c r="F50" s="401">
        <v>24730</v>
      </c>
      <c r="G50" s="402">
        <v>0.53064433482992346</v>
      </c>
      <c r="H50" s="409">
        <v>1134562</v>
      </c>
      <c r="I50" s="401">
        <v>5603</v>
      </c>
      <c r="J50" s="402">
        <v>0.49384696473176432</v>
      </c>
      <c r="K50" s="409">
        <v>2770505</v>
      </c>
      <c r="L50" s="401">
        <v>7779</v>
      </c>
      <c r="M50" s="402">
        <v>0.28077913593370163</v>
      </c>
      <c r="N50" s="409">
        <v>3416</v>
      </c>
      <c r="O50" s="401">
        <v>140</v>
      </c>
      <c r="P50" s="402">
        <v>4.0983606557377046</v>
      </c>
    </row>
    <row r="51" spans="1:16">
      <c r="A51" s="294" t="s">
        <v>443</v>
      </c>
      <c r="B51" s="396">
        <v>11360156</v>
      </c>
      <c r="C51" s="397">
        <v>46520</v>
      </c>
      <c r="D51" s="398">
        <v>0.4095014188185444</v>
      </c>
      <c r="E51" s="399">
        <v>6435122</v>
      </c>
      <c r="F51" s="397">
        <v>27217</v>
      </c>
      <c r="G51" s="398">
        <v>0.42294458442279725</v>
      </c>
      <c r="H51" s="396">
        <v>1336095</v>
      </c>
      <c r="I51" s="397">
        <v>9090</v>
      </c>
      <c r="J51" s="398">
        <v>0.6803408440268095</v>
      </c>
      <c r="K51" s="399">
        <v>3584745</v>
      </c>
      <c r="L51" s="397">
        <v>10031</v>
      </c>
      <c r="M51" s="398">
        <v>0.27982464582557476</v>
      </c>
      <c r="N51" s="396">
        <v>4194</v>
      </c>
      <c r="O51" s="397">
        <v>182</v>
      </c>
      <c r="P51" s="398">
        <v>4.3395326657129232</v>
      </c>
    </row>
    <row r="52" spans="1:16">
      <c r="A52" s="294" t="s">
        <v>444</v>
      </c>
      <c r="B52" s="400">
        <v>7384559</v>
      </c>
      <c r="C52" s="401">
        <v>35459</v>
      </c>
      <c r="D52" s="402">
        <v>0.48017762468957181</v>
      </c>
      <c r="E52" s="403">
        <v>4097846</v>
      </c>
      <c r="F52" s="401">
        <v>22888</v>
      </c>
      <c r="G52" s="402">
        <v>0.55853733888486778</v>
      </c>
      <c r="H52" s="400">
        <v>810521</v>
      </c>
      <c r="I52" s="401">
        <v>5310</v>
      </c>
      <c r="J52" s="402">
        <v>0.65513416678901593</v>
      </c>
      <c r="K52" s="403">
        <v>2473529</v>
      </c>
      <c r="L52" s="401">
        <v>7110</v>
      </c>
      <c r="M52" s="402">
        <v>0.28744356746979716</v>
      </c>
      <c r="N52" s="400">
        <v>2663</v>
      </c>
      <c r="O52" s="401">
        <v>151</v>
      </c>
      <c r="P52" s="402">
        <v>5.6702966579046183</v>
      </c>
    </row>
    <row r="53" spans="1:16">
      <c r="A53" s="294" t="s">
        <v>445</v>
      </c>
      <c r="B53" s="400">
        <v>6776513</v>
      </c>
      <c r="C53" s="401">
        <v>30075</v>
      </c>
      <c r="D53" s="402">
        <v>0.44381232648708863</v>
      </c>
      <c r="E53" s="403">
        <v>3690534</v>
      </c>
      <c r="F53" s="401">
        <v>18530</v>
      </c>
      <c r="G53" s="402">
        <v>0.50209536072557526</v>
      </c>
      <c r="H53" s="400">
        <v>752018</v>
      </c>
      <c r="I53" s="401">
        <v>6712</v>
      </c>
      <c r="J53" s="402">
        <v>0.89253182769561368</v>
      </c>
      <c r="K53" s="403">
        <v>2330946</v>
      </c>
      <c r="L53" s="401">
        <v>4796</v>
      </c>
      <c r="M53" s="402">
        <v>0.20575337223599346</v>
      </c>
      <c r="N53" s="400">
        <v>3015</v>
      </c>
      <c r="O53" s="401">
        <v>37</v>
      </c>
      <c r="P53" s="402">
        <v>1.2271973466003316</v>
      </c>
    </row>
    <row r="54" spans="1:16">
      <c r="A54" s="294" t="s">
        <v>446</v>
      </c>
      <c r="B54" s="400">
        <v>10382846</v>
      </c>
      <c r="C54" s="401">
        <v>40659</v>
      </c>
      <c r="D54" s="402">
        <v>0.39159783358050387</v>
      </c>
      <c r="E54" s="403">
        <v>5636625</v>
      </c>
      <c r="F54" s="401">
        <v>25298</v>
      </c>
      <c r="G54" s="402">
        <v>0.44881467190029495</v>
      </c>
      <c r="H54" s="400">
        <v>1284790</v>
      </c>
      <c r="I54" s="401">
        <v>5847</v>
      </c>
      <c r="J54" s="402">
        <v>0.45509382856342279</v>
      </c>
      <c r="K54" s="403">
        <v>3457016</v>
      </c>
      <c r="L54" s="401">
        <v>9276</v>
      </c>
      <c r="M54" s="402">
        <v>0.26832389552145552</v>
      </c>
      <c r="N54" s="400">
        <v>4415</v>
      </c>
      <c r="O54" s="401">
        <v>238</v>
      </c>
      <c r="P54" s="402">
        <v>5.3907134767836924</v>
      </c>
    </row>
    <row r="55" spans="1:16">
      <c r="A55" s="404" t="s">
        <v>447</v>
      </c>
      <c r="B55" s="405">
        <v>7934354</v>
      </c>
      <c r="C55" s="406">
        <v>34949</v>
      </c>
      <c r="D55" s="407">
        <v>0.44047694368060714</v>
      </c>
      <c r="E55" s="408">
        <v>4269790</v>
      </c>
      <c r="F55" s="406">
        <v>22088</v>
      </c>
      <c r="G55" s="407">
        <v>0.51730881378241078</v>
      </c>
      <c r="H55" s="405">
        <v>982621</v>
      </c>
      <c r="I55" s="406">
        <v>6724</v>
      </c>
      <c r="J55" s="407">
        <v>0.68429231616258968</v>
      </c>
      <c r="K55" s="408">
        <v>2679555</v>
      </c>
      <c r="L55" s="406">
        <v>6043</v>
      </c>
      <c r="M55" s="407">
        <v>0.22552252146345195</v>
      </c>
      <c r="N55" s="405">
        <v>2388</v>
      </c>
      <c r="O55" s="406">
        <v>94</v>
      </c>
      <c r="P55" s="407">
        <v>3.9363484087102178</v>
      </c>
    </row>
    <row r="56" spans="1:16" ht="20.25" customHeight="1">
      <c r="A56" s="186" t="s">
        <v>659</v>
      </c>
    </row>
  </sheetData>
  <customSheetViews>
    <customSheetView guid="{6F28069D-A7F4-41D2-AA1B-4487F97E36F1}" showRuler="0">
      <pageMargins left="0.59055118110236227" right="0.39370078740157483" top="0.78740157480314965" bottom="0.78740157480314965" header="0.51181102362204722" footer="0.51181102362204722"/>
      <pageSetup paperSize="8" orientation="landscape" r:id="rId1"/>
      <headerFooter alignWithMargins="0"/>
    </customSheetView>
  </customSheetViews>
  <mergeCells count="6">
    <mergeCell ref="K3:M3"/>
    <mergeCell ref="N3:P3"/>
    <mergeCell ref="A3:A4"/>
    <mergeCell ref="B3:D3"/>
    <mergeCell ref="E3:G3"/>
    <mergeCell ref="H3:J3"/>
  </mergeCells>
  <phoneticPr fontId="2"/>
  <pageMargins left="0.59055118110236227" right="0.39370078740157483" top="0.59055118110236227" bottom="0.78740157480314965" header="0.51181102362204722" footer="0.51181102362204722"/>
  <pageSetup paperSize="8" orientation="landscape"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AH56"/>
  <sheetViews>
    <sheetView workbookViewId="0">
      <pane xSplit="1" ySplit="7" topLeftCell="B8" activePane="bottomRight" state="frozen"/>
      <selection pane="topRight"/>
      <selection pane="bottomLeft"/>
      <selection pane="bottomRight"/>
    </sheetView>
  </sheetViews>
  <sheetFormatPr defaultRowHeight="13.5"/>
  <cols>
    <col min="1" max="1" width="15.875" style="262" customWidth="1"/>
    <col min="2" max="2" width="13" style="262" customWidth="1"/>
    <col min="3" max="3" width="15.25" style="262" customWidth="1"/>
    <col min="4" max="4" width="7.5" style="378" customWidth="1"/>
    <col min="5" max="5" width="7.375" style="378" customWidth="1"/>
    <col min="6" max="6" width="13.625" style="262" customWidth="1"/>
    <col min="7" max="7" width="15" style="262" customWidth="1"/>
    <col min="8" max="9" width="7.5" style="378" customWidth="1"/>
    <col min="10" max="10" width="12.875" style="262" customWidth="1"/>
    <col min="11" max="11" width="15" style="262" customWidth="1"/>
    <col min="12" max="12" width="7.5" style="378" customWidth="1"/>
    <col min="13" max="13" width="7.375" style="378" customWidth="1"/>
    <col min="14" max="14" width="12.875" style="262" customWidth="1"/>
    <col min="15" max="15" width="15" style="262" customWidth="1"/>
    <col min="16" max="17" width="7.375" style="378" customWidth="1"/>
    <col min="18" max="18" width="16.625" style="262" customWidth="1"/>
    <col min="19" max="19" width="14.75" style="262" customWidth="1"/>
    <col min="20" max="20" width="16.75" style="262" customWidth="1"/>
    <col min="21" max="22" width="6.75" style="378" customWidth="1"/>
    <col min="23" max="23" width="14.75" style="262" customWidth="1"/>
    <col min="24" max="24" width="16.625" style="262" customWidth="1"/>
    <col min="25" max="25" width="6.75" style="378" customWidth="1"/>
    <col min="26" max="26" width="6.875" style="378" customWidth="1"/>
    <col min="27" max="27" width="11.625" style="262" customWidth="1"/>
    <col min="28" max="28" width="12.625" style="262" customWidth="1"/>
    <col min="29" max="30" width="6.75" style="378" customWidth="1"/>
    <col min="31" max="31" width="9.625" style="262" customWidth="1"/>
    <col min="32" max="32" width="12.625" style="262" customWidth="1"/>
    <col min="33" max="34" width="6.75" style="378" customWidth="1"/>
    <col min="35" max="16384" width="9" style="262"/>
  </cols>
  <sheetData>
    <row r="1" spans="1:34" s="364" customFormat="1" ht="17.25">
      <c r="A1" s="364" t="s">
        <v>119</v>
      </c>
      <c r="B1" s="910" t="s">
        <v>191</v>
      </c>
      <c r="C1" s="910"/>
      <c r="D1" s="910"/>
      <c r="E1" s="910"/>
      <c r="F1" s="910"/>
      <c r="G1" s="910"/>
      <c r="H1" s="910"/>
      <c r="I1" s="910"/>
      <c r="J1" s="910"/>
      <c r="K1" s="910"/>
      <c r="L1" s="910"/>
      <c r="M1" s="910"/>
      <c r="N1" s="910"/>
      <c r="O1" s="910"/>
      <c r="P1" s="910"/>
      <c r="Q1" s="910"/>
      <c r="R1" s="364" t="s">
        <v>120</v>
      </c>
      <c r="T1" s="910" t="s">
        <v>192</v>
      </c>
      <c r="U1" s="910"/>
      <c r="V1" s="910"/>
      <c r="W1" s="910"/>
      <c r="X1" s="910"/>
      <c r="Y1" s="910"/>
      <c r="Z1" s="910"/>
      <c r="AA1" s="910"/>
      <c r="AB1" s="910"/>
      <c r="AC1" s="910"/>
      <c r="AD1" s="910"/>
      <c r="AE1" s="910"/>
      <c r="AF1" s="910"/>
      <c r="AG1" s="910"/>
      <c r="AH1" s="910"/>
    </row>
    <row r="3" spans="1:34">
      <c r="A3" s="911" t="s">
        <v>538</v>
      </c>
      <c r="B3" s="913" t="s">
        <v>362</v>
      </c>
      <c r="C3" s="907"/>
      <c r="D3" s="907"/>
      <c r="E3" s="907"/>
      <c r="F3" s="913" t="s">
        <v>384</v>
      </c>
      <c r="G3" s="907"/>
      <c r="H3" s="907"/>
      <c r="I3" s="907"/>
      <c r="J3" s="907"/>
      <c r="K3" s="907"/>
      <c r="L3" s="907"/>
      <c r="M3" s="907"/>
      <c r="N3" s="907"/>
      <c r="O3" s="907"/>
      <c r="P3" s="907"/>
      <c r="Q3" s="907"/>
      <c r="R3" s="911" t="s">
        <v>538</v>
      </c>
      <c r="S3" s="913" t="s">
        <v>631</v>
      </c>
      <c r="T3" s="907"/>
      <c r="U3" s="907"/>
      <c r="V3" s="907"/>
      <c r="W3" s="913" t="s">
        <v>304</v>
      </c>
      <c r="X3" s="907"/>
      <c r="Y3" s="907"/>
      <c r="Z3" s="907"/>
      <c r="AA3" s="913" t="s">
        <v>67</v>
      </c>
      <c r="AB3" s="907"/>
      <c r="AC3" s="907"/>
      <c r="AD3" s="907"/>
      <c r="AE3" s="913" t="s">
        <v>393</v>
      </c>
      <c r="AF3" s="907"/>
      <c r="AG3" s="907"/>
      <c r="AH3" s="907"/>
    </row>
    <row r="4" spans="1:34" ht="13.5" customHeight="1">
      <c r="A4" s="911"/>
      <c r="B4" s="907"/>
      <c r="C4" s="907"/>
      <c r="D4" s="907"/>
      <c r="E4" s="907"/>
      <c r="F4" s="913" t="s">
        <v>368</v>
      </c>
      <c r="G4" s="907"/>
      <c r="H4" s="907"/>
      <c r="I4" s="907"/>
      <c r="J4" s="913" t="s">
        <v>389</v>
      </c>
      <c r="K4" s="907"/>
      <c r="L4" s="907"/>
      <c r="M4" s="907"/>
      <c r="N4" s="913" t="s">
        <v>390</v>
      </c>
      <c r="O4" s="907"/>
      <c r="P4" s="907"/>
      <c r="Q4" s="907"/>
      <c r="R4" s="911"/>
      <c r="S4" s="907"/>
      <c r="T4" s="907"/>
      <c r="U4" s="907"/>
      <c r="V4" s="907"/>
      <c r="W4" s="907"/>
      <c r="X4" s="907"/>
      <c r="Y4" s="907"/>
      <c r="Z4" s="907"/>
      <c r="AA4" s="907"/>
      <c r="AB4" s="907"/>
      <c r="AC4" s="907"/>
      <c r="AD4" s="907"/>
      <c r="AE4" s="907"/>
      <c r="AF4" s="907"/>
      <c r="AG4" s="907"/>
      <c r="AH4" s="907"/>
    </row>
    <row r="5" spans="1:34">
      <c r="A5" s="911"/>
      <c r="B5" s="913" t="s">
        <v>363</v>
      </c>
      <c r="C5" s="913" t="s">
        <v>364</v>
      </c>
      <c r="D5" s="912" t="s">
        <v>539</v>
      </c>
      <c r="E5" s="912"/>
      <c r="F5" s="913" t="s">
        <v>363</v>
      </c>
      <c r="G5" s="913" t="s">
        <v>364</v>
      </c>
      <c r="H5" s="912" t="s">
        <v>539</v>
      </c>
      <c r="I5" s="912"/>
      <c r="J5" s="913" t="s">
        <v>363</v>
      </c>
      <c r="K5" s="913" t="s">
        <v>364</v>
      </c>
      <c r="L5" s="912" t="s">
        <v>539</v>
      </c>
      <c r="M5" s="912"/>
      <c r="N5" s="913" t="s">
        <v>363</v>
      </c>
      <c r="O5" s="913" t="s">
        <v>364</v>
      </c>
      <c r="P5" s="912" t="s">
        <v>539</v>
      </c>
      <c r="Q5" s="912"/>
      <c r="R5" s="911"/>
      <c r="S5" s="913" t="s">
        <v>363</v>
      </c>
      <c r="T5" s="913" t="s">
        <v>364</v>
      </c>
      <c r="U5" s="912" t="s">
        <v>539</v>
      </c>
      <c r="V5" s="912"/>
      <c r="W5" s="913" t="s">
        <v>363</v>
      </c>
      <c r="X5" s="913" t="s">
        <v>364</v>
      </c>
      <c r="Y5" s="912" t="s">
        <v>539</v>
      </c>
      <c r="Z5" s="912"/>
      <c r="AA5" s="913" t="s">
        <v>363</v>
      </c>
      <c r="AB5" s="913" t="s">
        <v>364</v>
      </c>
      <c r="AC5" s="912" t="s">
        <v>539</v>
      </c>
      <c r="AD5" s="912"/>
      <c r="AE5" s="913" t="s">
        <v>363</v>
      </c>
      <c r="AF5" s="913" t="s">
        <v>364</v>
      </c>
      <c r="AG5" s="912" t="s">
        <v>539</v>
      </c>
      <c r="AH5" s="912"/>
    </row>
    <row r="6" spans="1:34">
      <c r="A6" s="911"/>
      <c r="B6" s="913"/>
      <c r="C6" s="913"/>
      <c r="D6" s="365" t="s">
        <v>363</v>
      </c>
      <c r="E6" s="365" t="s">
        <v>364</v>
      </c>
      <c r="F6" s="913"/>
      <c r="G6" s="913"/>
      <c r="H6" s="365" t="s">
        <v>363</v>
      </c>
      <c r="I6" s="365" t="s">
        <v>364</v>
      </c>
      <c r="J6" s="913"/>
      <c r="K6" s="913"/>
      <c r="L6" s="365" t="s">
        <v>363</v>
      </c>
      <c r="M6" s="365" t="s">
        <v>364</v>
      </c>
      <c r="N6" s="913"/>
      <c r="O6" s="913"/>
      <c r="P6" s="365" t="s">
        <v>363</v>
      </c>
      <c r="Q6" s="365" t="s">
        <v>364</v>
      </c>
      <c r="R6" s="911"/>
      <c r="S6" s="913"/>
      <c r="T6" s="913"/>
      <c r="U6" s="365" t="s">
        <v>363</v>
      </c>
      <c r="V6" s="365" t="s">
        <v>364</v>
      </c>
      <c r="W6" s="913"/>
      <c r="X6" s="913"/>
      <c r="Y6" s="365" t="s">
        <v>363</v>
      </c>
      <c r="Z6" s="365" t="s">
        <v>364</v>
      </c>
      <c r="AA6" s="913"/>
      <c r="AB6" s="913"/>
      <c r="AC6" s="365" t="s">
        <v>363</v>
      </c>
      <c r="AD6" s="365" t="s">
        <v>364</v>
      </c>
      <c r="AE6" s="913"/>
      <c r="AF6" s="913"/>
      <c r="AG6" s="365" t="s">
        <v>363</v>
      </c>
      <c r="AH6" s="365" t="s">
        <v>364</v>
      </c>
    </row>
    <row r="7" spans="1:34">
      <c r="A7" s="264"/>
      <c r="B7" s="366" t="s">
        <v>365</v>
      </c>
      <c r="C7" s="366" t="s">
        <v>366</v>
      </c>
      <c r="D7" s="367" t="s">
        <v>399</v>
      </c>
      <c r="E7" s="368" t="s">
        <v>399</v>
      </c>
      <c r="F7" s="369" t="s">
        <v>365</v>
      </c>
      <c r="G7" s="366" t="s">
        <v>366</v>
      </c>
      <c r="H7" s="367" t="s">
        <v>399</v>
      </c>
      <c r="I7" s="368" t="s">
        <v>399</v>
      </c>
      <c r="J7" s="370" t="s">
        <v>365</v>
      </c>
      <c r="K7" s="366" t="s">
        <v>366</v>
      </c>
      <c r="L7" s="367" t="s">
        <v>399</v>
      </c>
      <c r="M7" s="368" t="s">
        <v>399</v>
      </c>
      <c r="N7" s="370" t="s">
        <v>365</v>
      </c>
      <c r="O7" s="366" t="s">
        <v>366</v>
      </c>
      <c r="P7" s="367" t="s">
        <v>399</v>
      </c>
      <c r="Q7" s="368" t="s">
        <v>399</v>
      </c>
      <c r="R7" s="267"/>
      <c r="S7" s="366" t="s">
        <v>365</v>
      </c>
      <c r="T7" s="370" t="s">
        <v>366</v>
      </c>
      <c r="U7" s="368" t="s">
        <v>399</v>
      </c>
      <c r="V7" s="367" t="s">
        <v>399</v>
      </c>
      <c r="W7" s="366" t="s">
        <v>365</v>
      </c>
      <c r="X7" s="370" t="s">
        <v>366</v>
      </c>
      <c r="Y7" s="368" t="s">
        <v>399</v>
      </c>
      <c r="Z7" s="367" t="s">
        <v>399</v>
      </c>
      <c r="AA7" s="366" t="s">
        <v>365</v>
      </c>
      <c r="AB7" s="370" t="s">
        <v>366</v>
      </c>
      <c r="AC7" s="368" t="s">
        <v>399</v>
      </c>
      <c r="AD7" s="367" t="s">
        <v>399</v>
      </c>
      <c r="AE7" s="366" t="s">
        <v>365</v>
      </c>
      <c r="AF7" s="370" t="s">
        <v>366</v>
      </c>
      <c r="AG7" s="368" t="s">
        <v>399</v>
      </c>
      <c r="AH7" s="371" t="s">
        <v>399</v>
      </c>
    </row>
    <row r="8" spans="1:34">
      <c r="A8" s="669" t="s">
        <v>298</v>
      </c>
      <c r="B8" s="264">
        <v>692596895</v>
      </c>
      <c r="C8" s="264">
        <v>11319170133.247</v>
      </c>
      <c r="D8" s="265"/>
      <c r="E8" s="266"/>
      <c r="F8" s="267">
        <v>491753701</v>
      </c>
      <c r="G8" s="264">
        <v>9012315664.1030006</v>
      </c>
      <c r="H8" s="265"/>
      <c r="I8" s="266"/>
      <c r="J8" s="268">
        <v>14670661</v>
      </c>
      <c r="K8" s="264">
        <v>3947060950.6090002</v>
      </c>
      <c r="L8" s="265"/>
      <c r="M8" s="266"/>
      <c r="N8" s="268">
        <v>477083040</v>
      </c>
      <c r="O8" s="264">
        <v>5065254428.5839996</v>
      </c>
      <c r="P8" s="265"/>
      <c r="Q8" s="266"/>
      <c r="R8" s="669" t="s">
        <v>298</v>
      </c>
      <c r="S8" s="264">
        <v>105015737</v>
      </c>
      <c r="T8" s="268">
        <v>1239987254.3970001</v>
      </c>
      <c r="U8" s="266"/>
      <c r="V8" s="265"/>
      <c r="W8" s="264">
        <v>94991578</v>
      </c>
      <c r="X8" s="268">
        <v>571051713.10099995</v>
      </c>
      <c r="Y8" s="266"/>
      <c r="Z8" s="265"/>
      <c r="AA8" s="264">
        <v>13634981</v>
      </c>
      <c r="AB8" s="268">
        <v>367004510.74599999</v>
      </c>
      <c r="AC8" s="266"/>
      <c r="AD8" s="265"/>
      <c r="AE8" s="264">
        <v>164379</v>
      </c>
      <c r="AF8" s="268">
        <v>6494482.7659999998</v>
      </c>
      <c r="AG8" s="266"/>
      <c r="AH8" s="269"/>
    </row>
    <row r="9" spans="1:34">
      <c r="A9" s="669" t="s">
        <v>540</v>
      </c>
      <c r="B9" s="264">
        <v>718288130</v>
      </c>
      <c r="C9" s="264">
        <v>11812667852.118</v>
      </c>
      <c r="D9" s="265">
        <v>103.70940660945354</v>
      </c>
      <c r="E9" s="266">
        <v>104.35984010366171</v>
      </c>
      <c r="F9" s="267">
        <v>502173271</v>
      </c>
      <c r="G9" s="264">
        <v>9335789618.7639999</v>
      </c>
      <c r="H9" s="265">
        <v>102.11885949791764</v>
      </c>
      <c r="I9" s="266">
        <v>103.5892435054115</v>
      </c>
      <c r="J9" s="268">
        <v>14631879</v>
      </c>
      <c r="K9" s="264">
        <v>4115495519.0819998</v>
      </c>
      <c r="L9" s="265">
        <v>99.735649266246412</v>
      </c>
      <c r="M9" s="266">
        <v>104.26734146193033</v>
      </c>
      <c r="N9" s="268">
        <v>487541392</v>
      </c>
      <c r="O9" s="264">
        <v>5220294099.6820002</v>
      </c>
      <c r="P9" s="265">
        <v>102.19214499848914</v>
      </c>
      <c r="Q9" s="266">
        <v>103.06084666197788</v>
      </c>
      <c r="R9" s="669" t="s">
        <v>540</v>
      </c>
      <c r="S9" s="264">
        <v>107514753</v>
      </c>
      <c r="T9" s="268">
        <v>1323084974.8929999</v>
      </c>
      <c r="U9" s="266">
        <v>102.37965858393206</v>
      </c>
      <c r="V9" s="265">
        <v>106.70149795502614</v>
      </c>
      <c r="W9" s="264">
        <v>107426775</v>
      </c>
      <c r="X9" s="268">
        <v>639599075.80900002</v>
      </c>
      <c r="Y9" s="266">
        <v>113.09084159018813</v>
      </c>
      <c r="Z9" s="265">
        <v>112.00370494219607</v>
      </c>
      <c r="AA9" s="264">
        <v>13586130</v>
      </c>
      <c r="AB9" s="268">
        <v>347962370.79500002</v>
      </c>
      <c r="AC9" s="266">
        <v>99.641723006434702</v>
      </c>
      <c r="AD9" s="265">
        <v>94.811469779405826</v>
      </c>
      <c r="AE9" s="264">
        <v>275758</v>
      </c>
      <c r="AF9" s="268">
        <v>12170667.970000001</v>
      </c>
      <c r="AG9" s="266">
        <v>167.75743860225452</v>
      </c>
      <c r="AH9" s="269">
        <v>187.40011188752456</v>
      </c>
    </row>
    <row r="10" spans="1:34">
      <c r="A10" s="669" t="s">
        <v>541</v>
      </c>
      <c r="B10" s="264">
        <v>721774032</v>
      </c>
      <c r="C10" s="264">
        <v>11379061988.615</v>
      </c>
      <c r="D10" s="265">
        <v>100.48530691994033</v>
      </c>
      <c r="E10" s="266">
        <v>96.329314690539988</v>
      </c>
      <c r="F10" s="267">
        <v>493934777</v>
      </c>
      <c r="G10" s="264">
        <v>8920955582.9880009</v>
      </c>
      <c r="H10" s="265">
        <v>98.35943199772575</v>
      </c>
      <c r="I10" s="266">
        <v>95.556519022855611</v>
      </c>
      <c r="J10" s="268">
        <v>14400139</v>
      </c>
      <c r="K10" s="264">
        <v>4055543330.572</v>
      </c>
      <c r="L10" s="265">
        <v>98.416197946962242</v>
      </c>
      <c r="M10" s="266">
        <v>98.543257106415879</v>
      </c>
      <c r="N10" s="268">
        <v>479534638</v>
      </c>
      <c r="O10" s="264">
        <v>4865412252.4160004</v>
      </c>
      <c r="P10" s="265">
        <v>98.357728362887386</v>
      </c>
      <c r="Q10" s="266">
        <v>93.201880191240221</v>
      </c>
      <c r="R10" s="669" t="s">
        <v>541</v>
      </c>
      <c r="S10" s="264">
        <v>105657354</v>
      </c>
      <c r="T10" s="268">
        <v>1239236159.6140001</v>
      </c>
      <c r="U10" s="266">
        <v>98.272424064444436</v>
      </c>
      <c r="V10" s="265">
        <v>93.6626281100516</v>
      </c>
      <c r="W10" s="264">
        <v>120656992</v>
      </c>
      <c r="X10" s="268">
        <v>681652652.38800001</v>
      </c>
      <c r="Y10" s="266">
        <v>112.31556751098597</v>
      </c>
      <c r="Z10" s="265">
        <v>106.57499020395056</v>
      </c>
      <c r="AA10" s="264">
        <v>13345751</v>
      </c>
      <c r="AB10" s="268">
        <v>330264436.09100002</v>
      </c>
      <c r="AC10" s="266">
        <v>98.230702930120657</v>
      </c>
      <c r="AD10" s="265">
        <v>94.913836612974848</v>
      </c>
      <c r="AE10" s="264">
        <v>400598</v>
      </c>
      <c r="AF10" s="268">
        <v>17773569.999000002</v>
      </c>
      <c r="AG10" s="266">
        <v>145.27157870306573</v>
      </c>
      <c r="AH10" s="269">
        <v>146.03610946260989</v>
      </c>
    </row>
    <row r="11" spans="1:34">
      <c r="A11" s="669" t="s">
        <v>542</v>
      </c>
      <c r="B11" s="264">
        <v>743442253</v>
      </c>
      <c r="C11" s="264">
        <v>11096170458.490999</v>
      </c>
      <c r="D11" s="265">
        <v>103.00207821829754</v>
      </c>
      <c r="E11" s="266">
        <v>97.513929264054994</v>
      </c>
      <c r="F11" s="267">
        <v>496198660</v>
      </c>
      <c r="G11" s="264">
        <v>8605376389.2849998</v>
      </c>
      <c r="H11" s="265">
        <v>100.45833642525641</v>
      </c>
      <c r="I11" s="266">
        <v>96.462495628777688</v>
      </c>
      <c r="J11" s="268">
        <v>14274599</v>
      </c>
      <c r="K11" s="264">
        <v>4010726033.131</v>
      </c>
      <c r="L11" s="265">
        <v>99.128202859708509</v>
      </c>
      <c r="M11" s="266">
        <v>98.894912622356841</v>
      </c>
      <c r="N11" s="268">
        <v>481924061</v>
      </c>
      <c r="O11" s="264">
        <v>4594650356.1540003</v>
      </c>
      <c r="P11" s="265">
        <v>100.49827954242588</v>
      </c>
      <c r="Q11" s="266">
        <v>94.434964968743415</v>
      </c>
      <c r="R11" s="669" t="s">
        <v>542</v>
      </c>
      <c r="S11" s="264">
        <v>103739376</v>
      </c>
      <c r="T11" s="268">
        <v>1172614999.652</v>
      </c>
      <c r="U11" s="266">
        <v>98.184718879104238</v>
      </c>
      <c r="V11" s="265">
        <v>94.624014200590196</v>
      </c>
      <c r="W11" s="264">
        <v>141648783</v>
      </c>
      <c r="X11" s="268">
        <v>749424619.84300005</v>
      </c>
      <c r="Y11" s="266">
        <v>117.39790678686902</v>
      </c>
      <c r="Z11" s="265">
        <v>109.94230231740136</v>
      </c>
      <c r="AA11" s="264">
        <v>13204950</v>
      </c>
      <c r="AB11" s="268">
        <v>322355651.50099999</v>
      </c>
      <c r="AC11" s="266">
        <v>98.944975071091918</v>
      </c>
      <c r="AD11" s="265">
        <v>97.605317519619078</v>
      </c>
      <c r="AE11" s="264">
        <v>524737</v>
      </c>
      <c r="AF11" s="268">
        <v>23601772.495999999</v>
      </c>
      <c r="AG11" s="266">
        <v>130.98842230864858</v>
      </c>
      <c r="AH11" s="269">
        <v>132.79140036204268</v>
      </c>
    </row>
    <row r="12" spans="1:34">
      <c r="A12" s="669" t="s">
        <v>543</v>
      </c>
      <c r="B12" s="264">
        <v>750409339</v>
      </c>
      <c r="C12" s="264">
        <v>11160496905.193001</v>
      </c>
      <c r="D12" s="265">
        <v>100.93713882576432</v>
      </c>
      <c r="E12" s="266">
        <v>100.57971754257593</v>
      </c>
      <c r="F12" s="267">
        <v>489797745</v>
      </c>
      <c r="G12" s="264">
        <v>8541487034.8739996</v>
      </c>
      <c r="H12" s="265">
        <v>98.710009615906657</v>
      </c>
      <c r="I12" s="266">
        <v>99.257564672121106</v>
      </c>
      <c r="J12" s="268">
        <v>13910575</v>
      </c>
      <c r="K12" s="264">
        <v>3994858569.6999998</v>
      </c>
      <c r="L12" s="265">
        <v>97.449847803080146</v>
      </c>
      <c r="M12" s="266">
        <v>99.604374287848998</v>
      </c>
      <c r="N12" s="268">
        <v>475887170</v>
      </c>
      <c r="O12" s="264">
        <v>4546628465.1739998</v>
      </c>
      <c r="P12" s="265">
        <v>98.747335630540348</v>
      </c>
      <c r="Q12" s="266">
        <v>98.954830351439455</v>
      </c>
      <c r="R12" s="669" t="s">
        <v>543</v>
      </c>
      <c r="S12" s="264">
        <v>101998995</v>
      </c>
      <c r="T12" s="268">
        <v>1151302770.9579999</v>
      </c>
      <c r="U12" s="266">
        <v>98.32235254625013</v>
      </c>
      <c r="V12" s="265">
        <v>98.182504172270953</v>
      </c>
      <c r="W12" s="264">
        <v>156484772</v>
      </c>
      <c r="X12" s="268">
        <v>876996183.63399994</v>
      </c>
      <c r="Y12" s="266">
        <v>110.47378500950482</v>
      </c>
      <c r="Z12" s="265">
        <v>117.02260112801277</v>
      </c>
      <c r="AA12" s="264">
        <v>12842292</v>
      </c>
      <c r="AB12" s="268">
        <v>315632207.801</v>
      </c>
      <c r="AC12" s="266">
        <v>97.253620801290424</v>
      </c>
      <c r="AD12" s="265">
        <v>97.914277702688537</v>
      </c>
      <c r="AE12" s="264">
        <v>651174</v>
      </c>
      <c r="AF12" s="268">
        <v>29450434.068999998</v>
      </c>
      <c r="AG12" s="266">
        <v>124.09530869749989</v>
      </c>
      <c r="AH12" s="269">
        <v>124.78060312627461</v>
      </c>
    </row>
    <row r="13" spans="1:34">
      <c r="A13" s="669" t="s">
        <v>544</v>
      </c>
      <c r="B13" s="264">
        <v>766212843</v>
      </c>
      <c r="C13" s="264">
        <v>10815747988.503</v>
      </c>
      <c r="D13" s="265">
        <v>102.10598445124094</v>
      </c>
      <c r="E13" s="266">
        <v>96.910989540890526</v>
      </c>
      <c r="F13" s="267">
        <v>490516019</v>
      </c>
      <c r="G13" s="264">
        <v>8388205895.4949999</v>
      </c>
      <c r="H13" s="265">
        <v>100.14664706143147</v>
      </c>
      <c r="I13" s="266">
        <v>98.205451360481277</v>
      </c>
      <c r="J13" s="268">
        <v>13330256</v>
      </c>
      <c r="K13" s="264">
        <v>3920529285.6820002</v>
      </c>
      <c r="L13" s="265">
        <v>95.828217021941938</v>
      </c>
      <c r="M13" s="266">
        <v>98.139376332825179</v>
      </c>
      <c r="N13" s="268">
        <v>477185763</v>
      </c>
      <c r="O13" s="264">
        <v>4467676609.8129997</v>
      </c>
      <c r="P13" s="265">
        <v>100.2728783379472</v>
      </c>
      <c r="Q13" s="266">
        <v>98.263507652632029</v>
      </c>
      <c r="R13" s="669" t="s">
        <v>544</v>
      </c>
      <c r="S13" s="264">
        <v>100933672</v>
      </c>
      <c r="T13" s="268">
        <v>1134513207.652</v>
      </c>
      <c r="U13" s="266">
        <v>98.955555395423261</v>
      </c>
      <c r="V13" s="265">
        <v>98.541690011565819</v>
      </c>
      <c r="W13" s="264">
        <v>174542015</v>
      </c>
      <c r="X13" s="268">
        <v>993203619.42200005</v>
      </c>
      <c r="Y13" s="266">
        <v>111.53929725507092</v>
      </c>
      <c r="Z13" s="265">
        <v>113.25062046524224</v>
      </c>
      <c r="AA13" s="264">
        <v>12266313</v>
      </c>
      <c r="AB13" s="268">
        <v>291430662.59200001</v>
      </c>
      <c r="AC13" s="266">
        <v>95.514982839511831</v>
      </c>
      <c r="AD13" s="265">
        <v>92.332358798992203</v>
      </c>
      <c r="AE13" s="264">
        <v>220368</v>
      </c>
      <c r="AF13" s="268">
        <v>8404834.3080000002</v>
      </c>
      <c r="AG13" s="266">
        <v>33.841646011665084</v>
      </c>
      <c r="AH13" s="269">
        <v>28.538914870687982</v>
      </c>
    </row>
    <row r="14" spans="1:34">
      <c r="A14" s="669" t="s">
        <v>545</v>
      </c>
      <c r="B14" s="264">
        <v>788819928</v>
      </c>
      <c r="C14" s="264">
        <v>10917961851.177</v>
      </c>
      <c r="D14" s="265">
        <v>102.95049674598053</v>
      </c>
      <c r="E14" s="266">
        <v>100.9450466373907</v>
      </c>
      <c r="F14" s="267">
        <v>495838203</v>
      </c>
      <c r="G14" s="264">
        <v>8351860389.0209999</v>
      </c>
      <c r="H14" s="265">
        <v>101.08501736820953</v>
      </c>
      <c r="I14" s="266">
        <v>99.566707029765212</v>
      </c>
      <c r="J14" s="268">
        <v>13063386</v>
      </c>
      <c r="K14" s="264">
        <v>3886103783.1409998</v>
      </c>
      <c r="L14" s="265">
        <v>97.998012941386875</v>
      </c>
      <c r="M14" s="266">
        <v>99.121916964968875</v>
      </c>
      <c r="N14" s="268">
        <v>482774817</v>
      </c>
      <c r="O14" s="264">
        <v>4465756605.8800001</v>
      </c>
      <c r="P14" s="265">
        <v>101.17125330078215</v>
      </c>
      <c r="Q14" s="266">
        <v>99.957024554356011</v>
      </c>
      <c r="R14" s="669" t="s">
        <v>545</v>
      </c>
      <c r="S14" s="264">
        <v>100920553</v>
      </c>
      <c r="T14" s="268">
        <v>1136067928.7260001</v>
      </c>
      <c r="U14" s="266">
        <v>99.987002355368588</v>
      </c>
      <c r="V14" s="265">
        <v>100.13703860506109</v>
      </c>
      <c r="W14" s="264">
        <v>191813159</v>
      </c>
      <c r="X14" s="268">
        <v>1137736086.4979999</v>
      </c>
      <c r="Y14" s="266">
        <v>109.89512124057923</v>
      </c>
      <c r="Z14" s="265">
        <v>114.55214864803969</v>
      </c>
      <c r="AA14" s="264">
        <v>11999371</v>
      </c>
      <c r="AB14" s="268">
        <v>282673533.079</v>
      </c>
      <c r="AC14" s="266">
        <v>97.823779647559945</v>
      </c>
      <c r="AD14" s="265">
        <v>96.995124179757326</v>
      </c>
      <c r="AE14" s="264">
        <v>247718</v>
      </c>
      <c r="AF14" s="268">
        <v>9588709.1600000001</v>
      </c>
      <c r="AG14" s="266">
        <v>112.41105786684091</v>
      </c>
      <c r="AH14" s="269">
        <v>114.08564177015541</v>
      </c>
    </row>
    <row r="15" spans="1:34">
      <c r="A15" s="669" t="s">
        <v>614</v>
      </c>
      <c r="B15" s="264">
        <v>792624475</v>
      </c>
      <c r="C15" s="264">
        <v>10599623352.478001</v>
      </c>
      <c r="D15" s="265">
        <v>100.48230868224211</v>
      </c>
      <c r="E15" s="266">
        <v>97.084268080084186</v>
      </c>
      <c r="F15" s="267">
        <v>487995007</v>
      </c>
      <c r="G15" s="264">
        <v>7991501400.8280001</v>
      </c>
      <c r="H15" s="265">
        <v>98.418194493174212</v>
      </c>
      <c r="I15" s="266">
        <v>95.685284817898633</v>
      </c>
      <c r="J15" s="268">
        <v>12666053</v>
      </c>
      <c r="K15" s="264">
        <v>3757281191.9060001</v>
      </c>
      <c r="L15" s="265">
        <v>96.958422571299664</v>
      </c>
      <c r="M15" s="266">
        <v>96.685045011050192</v>
      </c>
      <c r="N15" s="268">
        <v>475328954</v>
      </c>
      <c r="O15" s="264">
        <v>4234220208.9219999</v>
      </c>
      <c r="P15" s="265">
        <v>98.45769440786718</v>
      </c>
      <c r="Q15" s="266">
        <v>94.81529296394838</v>
      </c>
      <c r="R15" s="669" t="s">
        <v>614</v>
      </c>
      <c r="S15" s="264">
        <v>101654508</v>
      </c>
      <c r="T15" s="268">
        <v>1113874989.247</v>
      </c>
      <c r="U15" s="266">
        <v>100.72726018455329</v>
      </c>
      <c r="V15" s="265">
        <v>98.04651298414106</v>
      </c>
      <c r="W15" s="264">
        <v>202707775</v>
      </c>
      <c r="X15" s="268">
        <v>1213122182.1800001</v>
      </c>
      <c r="Y15" s="266">
        <v>105.67980635781093</v>
      </c>
      <c r="Z15" s="265">
        <v>106.62597385954784</v>
      </c>
      <c r="AA15" s="264">
        <v>11600267</v>
      </c>
      <c r="AB15" s="268">
        <v>271039333.52100003</v>
      </c>
      <c r="AC15" s="266">
        <v>96.673958993350567</v>
      </c>
      <c r="AD15" s="265">
        <v>95.884227493364762</v>
      </c>
      <c r="AE15" s="264">
        <v>267135</v>
      </c>
      <c r="AF15" s="268">
        <v>10079888.175000001</v>
      </c>
      <c r="AG15" s="266">
        <v>107.83834844460233</v>
      </c>
      <c r="AH15" s="269">
        <v>105.12247276253814</v>
      </c>
    </row>
    <row r="16" spans="1:34">
      <c r="A16" s="669" t="s">
        <v>0</v>
      </c>
      <c r="B16" s="264">
        <v>784655807</v>
      </c>
      <c r="C16" s="264">
        <v>10049258584.591</v>
      </c>
      <c r="D16" s="265">
        <v>98.994647749175286</v>
      </c>
      <c r="E16" s="266">
        <v>94.807695051179948</v>
      </c>
      <c r="F16" s="267">
        <v>477690762</v>
      </c>
      <c r="G16" s="264">
        <v>7523488228.7700005</v>
      </c>
      <c r="H16" s="265">
        <v>97.888452780829368</v>
      </c>
      <c r="I16" s="266">
        <v>94.143613964586066</v>
      </c>
      <c r="J16" s="268">
        <v>12217305</v>
      </c>
      <c r="K16" s="264">
        <v>3507077523.8049998</v>
      </c>
      <c r="L16" s="265">
        <v>96.457080986476214</v>
      </c>
      <c r="M16" s="266">
        <v>93.340831965411766</v>
      </c>
      <c r="N16" s="268">
        <v>465473457</v>
      </c>
      <c r="O16" s="264">
        <v>4016410704.9650002</v>
      </c>
      <c r="P16" s="265">
        <v>97.926594431695406</v>
      </c>
      <c r="Q16" s="266">
        <v>94.855971271922755</v>
      </c>
      <c r="R16" s="669" t="s">
        <v>0</v>
      </c>
      <c r="S16" s="264">
        <v>99018597</v>
      </c>
      <c r="T16" s="268">
        <v>983502873.73399997</v>
      </c>
      <c r="U16" s="266">
        <v>97.406990548810683</v>
      </c>
      <c r="V16" s="265">
        <v>88.295624125546269</v>
      </c>
      <c r="W16" s="264">
        <v>207661813</v>
      </c>
      <c r="X16" s="268">
        <v>1271404885.9690001</v>
      </c>
      <c r="Y16" s="266">
        <v>102.44393092470183</v>
      </c>
      <c r="Z16" s="265">
        <v>104.80435562428387</v>
      </c>
      <c r="AA16" s="264">
        <v>11170775</v>
      </c>
      <c r="AB16" s="268">
        <v>260428012.45899999</v>
      </c>
      <c r="AC16" s="266">
        <v>96.297567978392223</v>
      </c>
      <c r="AD16" s="265">
        <v>96.084951610472473</v>
      </c>
      <c r="AE16" s="264">
        <v>284635</v>
      </c>
      <c r="AF16" s="268">
        <v>10434583.659</v>
      </c>
      <c r="AG16" s="266">
        <v>106.55099481535552</v>
      </c>
      <c r="AH16" s="269">
        <v>103.51884344193134</v>
      </c>
    </row>
    <row r="17" spans="1:34">
      <c r="A17" s="669" t="s">
        <v>1</v>
      </c>
      <c r="B17" s="264">
        <v>810204244</v>
      </c>
      <c r="C17" s="264">
        <v>10109390255.664</v>
      </c>
      <c r="D17" s="265">
        <v>103.25600559787867</v>
      </c>
      <c r="E17" s="266">
        <v>100.59836922860362</v>
      </c>
      <c r="F17" s="267">
        <v>486887344</v>
      </c>
      <c r="G17" s="264">
        <v>7502841616.3030005</v>
      </c>
      <c r="H17" s="265">
        <v>101.92521663209388</v>
      </c>
      <c r="I17" s="266">
        <v>99.725571279715084</v>
      </c>
      <c r="J17" s="268">
        <v>11935122</v>
      </c>
      <c r="K17" s="264">
        <v>3463466029.3530002</v>
      </c>
      <c r="L17" s="265">
        <v>97.690300766003631</v>
      </c>
      <c r="M17" s="266">
        <v>98.756471901291661</v>
      </c>
      <c r="N17" s="268">
        <v>474952222</v>
      </c>
      <c r="O17" s="264">
        <v>4039375586.9499998</v>
      </c>
      <c r="P17" s="265">
        <v>102.03637067967122</v>
      </c>
      <c r="Q17" s="266">
        <v>100.57177623684279</v>
      </c>
      <c r="R17" s="669" t="s">
        <v>1</v>
      </c>
      <c r="S17" s="264">
        <v>101862469</v>
      </c>
      <c r="T17" s="268">
        <v>978595557.88699996</v>
      </c>
      <c r="U17" s="266">
        <v>102.87205846796637</v>
      </c>
      <c r="V17" s="265">
        <v>99.501036959010733</v>
      </c>
      <c r="W17" s="264">
        <v>221135781</v>
      </c>
      <c r="X17" s="268">
        <v>1362315343.2679999</v>
      </c>
      <c r="Y17" s="266">
        <v>106.48841874456716</v>
      </c>
      <c r="Z17" s="265">
        <v>107.15039389121999</v>
      </c>
      <c r="AA17" s="264">
        <v>10886777</v>
      </c>
      <c r="AB17" s="268">
        <v>253917267.62799999</v>
      </c>
      <c r="AC17" s="266">
        <v>97.457669678245239</v>
      </c>
      <c r="AD17" s="265">
        <v>97.49998290524718</v>
      </c>
      <c r="AE17" s="264">
        <v>318650</v>
      </c>
      <c r="AF17" s="268">
        <v>11720470.578</v>
      </c>
      <c r="AG17" s="266">
        <v>111.95039260807702</v>
      </c>
      <c r="AH17" s="269">
        <v>112.32331793028369</v>
      </c>
    </row>
    <row r="18" spans="1:34">
      <c r="A18" s="669" t="s">
        <v>299</v>
      </c>
      <c r="B18" s="264">
        <v>824632153</v>
      </c>
      <c r="C18" s="264">
        <v>10289721557.836</v>
      </c>
      <c r="D18" s="265">
        <v>101.78077430559595</v>
      </c>
      <c r="E18" s="266">
        <v>101.78379998804543</v>
      </c>
      <c r="F18" s="267">
        <v>490668024</v>
      </c>
      <c r="G18" s="264">
        <v>7581330661.4099998</v>
      </c>
      <c r="H18" s="265">
        <v>100.77649995354983</v>
      </c>
      <c r="I18" s="266">
        <v>101.04612424359925</v>
      </c>
      <c r="J18" s="268">
        <v>11731370</v>
      </c>
      <c r="K18" s="264">
        <v>3479418131.1170001</v>
      </c>
      <c r="L18" s="265">
        <v>98.292836889308717</v>
      </c>
      <c r="M18" s="266">
        <v>100.46058201896035</v>
      </c>
      <c r="N18" s="268">
        <v>478936654</v>
      </c>
      <c r="O18" s="264">
        <v>4101912530.2930002</v>
      </c>
      <c r="P18" s="265">
        <v>100.83891217167525</v>
      </c>
      <c r="Q18" s="266">
        <v>101.54818342580072</v>
      </c>
      <c r="R18" s="669" t="s">
        <v>299</v>
      </c>
      <c r="S18" s="264">
        <v>104287792</v>
      </c>
      <c r="T18" s="268">
        <v>981543094.33599997</v>
      </c>
      <c r="U18" s="266">
        <v>102.38097802243533</v>
      </c>
      <c r="V18" s="265">
        <v>100.30120067736301</v>
      </c>
      <c r="W18" s="264">
        <v>229323644</v>
      </c>
      <c r="X18" s="268">
        <v>1465041406.322</v>
      </c>
      <c r="Y18" s="266">
        <v>103.7026405057443</v>
      </c>
      <c r="Z18" s="265">
        <v>107.54054951826168</v>
      </c>
      <c r="AA18" s="264">
        <v>10697189</v>
      </c>
      <c r="AB18" s="268">
        <v>248752904.50600001</v>
      </c>
      <c r="AC18" s="266">
        <v>98.258547961439831</v>
      </c>
      <c r="AD18" s="265">
        <v>97.966123702321028</v>
      </c>
      <c r="AE18" s="264">
        <v>352693</v>
      </c>
      <c r="AF18" s="268">
        <v>13053491.262</v>
      </c>
      <c r="AG18" s="266">
        <v>110.6835085517025</v>
      </c>
      <c r="AH18" s="269">
        <v>111.37343995813748</v>
      </c>
    </row>
    <row r="19" spans="1:34">
      <c r="A19" s="669" t="s">
        <v>201</v>
      </c>
      <c r="B19" s="264">
        <v>846627324</v>
      </c>
      <c r="C19" s="264">
        <v>10226815354.382</v>
      </c>
      <c r="D19" s="265">
        <v>102.66727060301758</v>
      </c>
      <c r="E19" s="266">
        <v>99.38865009028261</v>
      </c>
      <c r="F19" s="267">
        <v>498430202</v>
      </c>
      <c r="G19" s="264">
        <v>7550382887.3920002</v>
      </c>
      <c r="H19" s="265">
        <v>101.58196124881371</v>
      </c>
      <c r="I19" s="266">
        <v>99.591789681783325</v>
      </c>
      <c r="J19" s="268">
        <v>11607611</v>
      </c>
      <c r="K19" s="264">
        <v>3483269943.7129998</v>
      </c>
      <c r="L19" s="265">
        <v>98.945059272702167</v>
      </c>
      <c r="M19" s="266">
        <v>100.1107027799146</v>
      </c>
      <c r="N19" s="268">
        <v>486822591</v>
      </c>
      <c r="O19" s="264">
        <v>4067112943.6789999</v>
      </c>
      <c r="P19" s="265">
        <v>101.6465511532972</v>
      </c>
      <c r="Q19" s="266">
        <v>99.151625336791014</v>
      </c>
      <c r="R19" s="669" t="s">
        <v>201</v>
      </c>
      <c r="S19" s="264">
        <v>105676989</v>
      </c>
      <c r="T19" s="268">
        <v>955145064.96099997</v>
      </c>
      <c r="U19" s="266">
        <v>101.33208017291228</v>
      </c>
      <c r="V19" s="265">
        <v>97.310558290580417</v>
      </c>
      <c r="W19" s="264">
        <v>242179369</v>
      </c>
      <c r="X19" s="268">
        <v>1511511300.391</v>
      </c>
      <c r="Y19" s="266">
        <v>105.60593089127784</v>
      </c>
      <c r="Z19" s="265">
        <v>103.17191677098488</v>
      </c>
      <c r="AA19" s="264">
        <v>10455063</v>
      </c>
      <c r="AB19" s="268">
        <v>195029302.63800001</v>
      </c>
      <c r="AC19" s="266">
        <v>97.736545554163811</v>
      </c>
      <c r="AD19" s="265">
        <v>78.402824290759526</v>
      </c>
      <c r="AE19" s="264">
        <v>340764</v>
      </c>
      <c r="AF19" s="268">
        <v>14746799</v>
      </c>
      <c r="AG19" s="266">
        <v>96.617738373032637</v>
      </c>
      <c r="AH19" s="269">
        <v>112.9720678093943</v>
      </c>
    </row>
    <row r="20" spans="1:34">
      <c r="A20" s="669" t="s">
        <v>285</v>
      </c>
      <c r="B20" s="264">
        <v>862461676</v>
      </c>
      <c r="C20" s="264">
        <v>10593255381.412001</v>
      </c>
      <c r="D20" s="265">
        <v>101.87028596303608</v>
      </c>
      <c r="E20" s="266">
        <v>103.58312939397101</v>
      </c>
      <c r="F20" s="267">
        <v>503685350</v>
      </c>
      <c r="G20" s="264">
        <v>7792254349.3170004</v>
      </c>
      <c r="H20" s="265">
        <v>101.05433980102192</v>
      </c>
      <c r="I20" s="266">
        <v>103.20343306468456</v>
      </c>
      <c r="J20" s="268">
        <v>11399939</v>
      </c>
      <c r="K20" s="264">
        <v>3663491699.1669998</v>
      </c>
      <c r="L20" s="265">
        <v>98.210898004766008</v>
      </c>
      <c r="M20" s="266">
        <v>105.17392445507375</v>
      </c>
      <c r="N20" s="268">
        <v>492285411</v>
      </c>
      <c r="O20" s="264">
        <v>4128762650.1500001</v>
      </c>
      <c r="P20" s="265">
        <v>101.12213773579788</v>
      </c>
      <c r="Q20" s="266">
        <v>101.51581004325966</v>
      </c>
      <c r="R20" s="669" t="s">
        <v>285</v>
      </c>
      <c r="S20" s="264">
        <v>106279714</v>
      </c>
      <c r="T20" s="268">
        <v>955274166.91700006</v>
      </c>
      <c r="U20" s="266">
        <v>100.57034649236647</v>
      </c>
      <c r="V20" s="265">
        <v>100.01351647626481</v>
      </c>
      <c r="W20" s="264">
        <v>252124459</v>
      </c>
      <c r="X20" s="268">
        <v>1640743541.3110001</v>
      </c>
      <c r="Y20" s="266">
        <v>104.1064976100421</v>
      </c>
      <c r="Z20" s="265">
        <v>108.54986931864619</v>
      </c>
      <c r="AA20" s="264">
        <v>10185966</v>
      </c>
      <c r="AB20" s="268">
        <v>188857119.40099999</v>
      </c>
      <c r="AC20" s="266">
        <v>97.426156112115251</v>
      </c>
      <c r="AD20" s="265">
        <v>96.835253393457293</v>
      </c>
      <c r="AE20" s="264">
        <v>372153</v>
      </c>
      <c r="AF20" s="268">
        <v>16126204.466</v>
      </c>
      <c r="AG20" s="266">
        <v>109.21136035496708</v>
      </c>
      <c r="AH20" s="269">
        <v>109.35393142606745</v>
      </c>
    </row>
    <row r="21" spans="1:34">
      <c r="A21" s="669" t="s">
        <v>287</v>
      </c>
      <c r="B21" s="264">
        <v>830006973</v>
      </c>
      <c r="C21" s="264">
        <v>9314597079.8530006</v>
      </c>
      <c r="D21" s="265">
        <v>96.236968678942205</v>
      </c>
      <c r="E21" s="266">
        <v>87.929505562542531</v>
      </c>
      <c r="F21" s="267">
        <v>476919913</v>
      </c>
      <c r="G21" s="264">
        <v>6699885415.9750004</v>
      </c>
      <c r="H21" s="265">
        <v>94.686079910801453</v>
      </c>
      <c r="I21" s="266">
        <v>85.981349114486392</v>
      </c>
      <c r="J21" s="268">
        <v>9403936</v>
      </c>
      <c r="K21" s="264">
        <v>3002851703.7519999</v>
      </c>
      <c r="L21" s="265">
        <v>82.491108066455439</v>
      </c>
      <c r="M21" s="266">
        <v>81.96693074082259</v>
      </c>
      <c r="N21" s="268">
        <v>467515977</v>
      </c>
      <c r="O21" s="264">
        <v>3697033712.223</v>
      </c>
      <c r="P21" s="265">
        <v>94.968480997703182</v>
      </c>
      <c r="Q21" s="266">
        <v>89.543382012736544</v>
      </c>
      <c r="R21" s="669" t="s">
        <v>287</v>
      </c>
      <c r="S21" s="264">
        <v>105795051</v>
      </c>
      <c r="T21" s="268">
        <v>944915676.89199996</v>
      </c>
      <c r="U21" s="266">
        <v>99.543974120969125</v>
      </c>
      <c r="V21" s="265">
        <v>98.915652659337525</v>
      </c>
      <c r="W21" s="264">
        <v>246946626</v>
      </c>
      <c r="X21" s="268">
        <v>1505908376.4860001</v>
      </c>
      <c r="Y21" s="266">
        <v>97.946318647331225</v>
      </c>
      <c r="Z21" s="265">
        <v>91.782069444121475</v>
      </c>
      <c r="AA21" s="264">
        <v>8270842</v>
      </c>
      <c r="AB21" s="268">
        <v>148214445.102</v>
      </c>
      <c r="AC21" s="266">
        <v>81.198405728037969</v>
      </c>
      <c r="AD21" s="265">
        <v>78.479670542520836</v>
      </c>
      <c r="AE21" s="264">
        <v>345383</v>
      </c>
      <c r="AF21" s="268">
        <v>15673165.398</v>
      </c>
      <c r="AG21" s="266">
        <v>92.806721966503019</v>
      </c>
      <c r="AH21" s="269">
        <v>97.190665237097946</v>
      </c>
    </row>
    <row r="22" spans="1:34">
      <c r="A22" s="669" t="s">
        <v>297</v>
      </c>
      <c r="B22" s="264">
        <v>859393448</v>
      </c>
      <c r="C22" s="264">
        <v>9644554571.9090004</v>
      </c>
      <c r="D22" s="265">
        <v>103.54050941208178</v>
      </c>
      <c r="E22" s="266">
        <v>103.5423699944003</v>
      </c>
      <c r="F22" s="267">
        <v>490567107</v>
      </c>
      <c r="G22" s="264">
        <v>6916074120.6610003</v>
      </c>
      <c r="H22" s="265">
        <v>102.86152740281993</v>
      </c>
      <c r="I22" s="266">
        <v>103.22675226908397</v>
      </c>
      <c r="J22" s="268">
        <v>9423758</v>
      </c>
      <c r="K22" s="264">
        <v>3107291967.8340001</v>
      </c>
      <c r="L22" s="265">
        <v>100.2107840801979</v>
      </c>
      <c r="M22" s="266">
        <v>103.47803602660446</v>
      </c>
      <c r="N22" s="268">
        <v>481143349</v>
      </c>
      <c r="O22" s="264">
        <v>3808782152.8270001</v>
      </c>
      <c r="P22" s="265">
        <v>102.91484626631274</v>
      </c>
      <c r="Q22" s="266">
        <v>103.02265138222953</v>
      </c>
      <c r="R22" s="669" t="s">
        <v>297</v>
      </c>
      <c r="S22" s="264">
        <v>107549630</v>
      </c>
      <c r="T22" s="268">
        <v>937028230.51600003</v>
      </c>
      <c r="U22" s="266">
        <v>101.65846982766709</v>
      </c>
      <c r="V22" s="265">
        <v>99.165275106669498</v>
      </c>
      <c r="W22" s="264">
        <v>260883656</v>
      </c>
      <c r="X22" s="268">
        <v>1626967172.086</v>
      </c>
      <c r="Y22" s="266">
        <v>105.64374181812065</v>
      </c>
      <c r="Z22" s="265">
        <v>108.03892172261421</v>
      </c>
      <c r="AA22" s="264">
        <v>8219031</v>
      </c>
      <c r="AB22" s="268">
        <v>146682592.421</v>
      </c>
      <c r="AC22" s="266">
        <v>99.373570429709574</v>
      </c>
      <c r="AD22" s="265">
        <v>98.966461953188315</v>
      </c>
      <c r="AE22" s="264">
        <v>393055</v>
      </c>
      <c r="AF22" s="268">
        <v>17802456.225000001</v>
      </c>
      <c r="AG22" s="266">
        <v>113.802648074746</v>
      </c>
      <c r="AH22" s="269">
        <v>113.5855825733308</v>
      </c>
    </row>
    <row r="23" spans="1:34">
      <c r="A23" s="669" t="s">
        <v>293</v>
      </c>
      <c r="B23" s="264">
        <v>887394724</v>
      </c>
      <c r="C23" s="264">
        <v>10089491344.577</v>
      </c>
      <c r="D23" s="265">
        <v>103.25826035387693</v>
      </c>
      <c r="E23" s="266">
        <v>104.61334703796415</v>
      </c>
      <c r="F23" s="267">
        <v>499030670</v>
      </c>
      <c r="G23" s="264">
        <v>7252276410.3620014</v>
      </c>
      <c r="H23" s="265">
        <v>101.72526100491284</v>
      </c>
      <c r="I23" s="266">
        <v>104.86117244892785</v>
      </c>
      <c r="J23" s="268">
        <v>9509472</v>
      </c>
      <c r="K23" s="264">
        <v>3351373359.1260004</v>
      </c>
      <c r="L23" s="265">
        <v>100.90955221897676</v>
      </c>
      <c r="M23" s="266">
        <v>107.85511608882194</v>
      </c>
      <c r="N23" s="268">
        <v>489521198</v>
      </c>
      <c r="O23" s="264">
        <v>3900903051.2359996</v>
      </c>
      <c r="P23" s="265">
        <v>101.74123762022531</v>
      </c>
      <c r="Q23" s="266">
        <v>102.41864445674911</v>
      </c>
      <c r="R23" s="669" t="s">
        <v>293</v>
      </c>
      <c r="S23" s="264">
        <v>109713809</v>
      </c>
      <c r="T23" s="268">
        <v>952814701.95499992</v>
      </c>
      <c r="U23" s="266">
        <v>102.01226075812626</v>
      </c>
      <c r="V23" s="265">
        <v>101.68473808204335</v>
      </c>
      <c r="W23" s="264">
        <v>278205415</v>
      </c>
      <c r="X23" s="268">
        <v>1718322316.7870002</v>
      </c>
      <c r="Y23" s="266">
        <v>106.63964897824032</v>
      </c>
      <c r="Z23" s="265">
        <v>105.61505765256899</v>
      </c>
      <c r="AA23" s="264">
        <v>8233776</v>
      </c>
      <c r="AB23" s="268">
        <v>145531711.14600003</v>
      </c>
      <c r="AC23" s="266">
        <v>100.17940071037572</v>
      </c>
      <c r="AD23" s="265">
        <v>99.215393417852354</v>
      </c>
      <c r="AE23" s="264">
        <v>444830</v>
      </c>
      <c r="AF23" s="268">
        <v>20546204.327</v>
      </c>
      <c r="AG23" s="266">
        <v>113.17245678085763</v>
      </c>
      <c r="AH23" s="269">
        <v>115.41218844929359</v>
      </c>
    </row>
    <row r="24" spans="1:34">
      <c r="A24" s="669" t="s">
        <v>144</v>
      </c>
      <c r="B24" s="264">
        <v>911615385</v>
      </c>
      <c r="C24" s="264">
        <v>10407072512.223</v>
      </c>
      <c r="D24" s="265">
        <v>102.72941232857724</v>
      </c>
      <c r="E24" s="266">
        <v>103.14764299606338</v>
      </c>
      <c r="F24" s="267">
        <v>508772551</v>
      </c>
      <c r="G24" s="264">
        <v>7411308685.4980011</v>
      </c>
      <c r="H24" s="265">
        <v>101.95216077601002</v>
      </c>
      <c r="I24" s="266">
        <v>102.19286009160898</v>
      </c>
      <c r="J24" s="268">
        <v>9488941</v>
      </c>
      <c r="K24" s="264">
        <v>3415395220.3369999</v>
      </c>
      <c r="L24" s="265">
        <v>99.784099474713216</v>
      </c>
      <c r="M24" s="266">
        <v>101.91031718494341</v>
      </c>
      <c r="N24" s="268">
        <v>499283610</v>
      </c>
      <c r="O24" s="264">
        <v>3995913465.1609998</v>
      </c>
      <c r="P24" s="265">
        <v>101.99427768192379</v>
      </c>
      <c r="Q24" s="266">
        <v>102.4356004924269</v>
      </c>
      <c r="R24" s="669" t="s">
        <v>144</v>
      </c>
      <c r="S24" s="264">
        <v>113172028</v>
      </c>
      <c r="T24" s="268">
        <v>974518497.35699987</v>
      </c>
      <c r="U24" s="266">
        <v>103.15203622180323</v>
      </c>
      <c r="V24" s="265">
        <v>102.27786109486638</v>
      </c>
      <c r="W24" s="264">
        <v>289173739</v>
      </c>
      <c r="X24" s="268">
        <v>1855141579.128</v>
      </c>
      <c r="Y24" s="266">
        <v>103.94252714311834</v>
      </c>
      <c r="Z24" s="265">
        <v>107.962374753814</v>
      </c>
      <c r="AA24" s="264">
        <v>8166026</v>
      </c>
      <c r="AB24" s="268">
        <v>143129588.537</v>
      </c>
      <c r="AC24" s="266">
        <v>99.177169745691401</v>
      </c>
      <c r="AD24" s="265">
        <v>98.349416364251923</v>
      </c>
      <c r="AE24" s="264">
        <v>497067</v>
      </c>
      <c r="AF24" s="268">
        <v>22974161.703000002</v>
      </c>
      <c r="AG24" s="266">
        <v>111.74313782793426</v>
      </c>
      <c r="AH24" s="269">
        <v>111.81706040375252</v>
      </c>
    </row>
    <row r="25" spans="1:34">
      <c r="A25" s="669" t="s">
        <v>558</v>
      </c>
      <c r="B25" s="264">
        <v>939237263</v>
      </c>
      <c r="C25" s="264">
        <v>10624999094.909998</v>
      </c>
      <c r="D25" s="265">
        <v>103.02999252255928</v>
      </c>
      <c r="E25" s="266">
        <v>102.09402387108426</v>
      </c>
      <c r="F25" s="267">
        <v>520393731</v>
      </c>
      <c r="G25" s="264">
        <v>7577125638.2300005</v>
      </c>
      <c r="H25" s="265">
        <v>102.2841601767152</v>
      </c>
      <c r="I25" s="266">
        <v>102.23735051080061</v>
      </c>
      <c r="J25" s="268">
        <v>9506303</v>
      </c>
      <c r="K25" s="264">
        <v>3527148376.2959995</v>
      </c>
      <c r="L25" s="265">
        <v>100.18297089211536</v>
      </c>
      <c r="M25" s="266">
        <v>103.27204170379945</v>
      </c>
      <c r="N25" s="268">
        <v>510887428</v>
      </c>
      <c r="O25" s="264">
        <v>4049977261.934</v>
      </c>
      <c r="P25" s="265">
        <v>102.32409351470599</v>
      </c>
      <c r="Q25" s="266">
        <v>101.35297716640672</v>
      </c>
      <c r="R25" s="670" t="s">
        <v>557</v>
      </c>
      <c r="S25" s="264">
        <v>116039353</v>
      </c>
      <c r="T25" s="268">
        <v>984427903.01799989</v>
      </c>
      <c r="U25" s="266">
        <v>102.53359867334002</v>
      </c>
      <c r="V25" s="265">
        <v>101.01685146950781</v>
      </c>
      <c r="W25" s="264">
        <v>302231917</v>
      </c>
      <c r="X25" s="268">
        <v>1895865908.628</v>
      </c>
      <c r="Y25" s="266">
        <v>104.51568598350489</v>
      </c>
      <c r="Z25" s="265">
        <v>102.19521409892296</v>
      </c>
      <c r="AA25" s="264">
        <v>8153163</v>
      </c>
      <c r="AB25" s="268">
        <v>139992472.352</v>
      </c>
      <c r="AC25" s="266">
        <v>99.842481520387025</v>
      </c>
      <c r="AD25" s="265">
        <v>97.808198698070711</v>
      </c>
      <c r="AE25" s="264">
        <v>572262</v>
      </c>
      <c r="AF25" s="268">
        <v>27587172.682</v>
      </c>
      <c r="AG25" s="266">
        <v>115.12773931884435</v>
      </c>
      <c r="AH25" s="269">
        <v>120.07912644924765</v>
      </c>
    </row>
    <row r="26" spans="1:34">
      <c r="A26" s="296" t="s">
        <v>560</v>
      </c>
      <c r="B26" s="264">
        <v>951243294</v>
      </c>
      <c r="C26" s="264">
        <v>10847786322.716999</v>
      </c>
      <c r="D26" s="265">
        <v>101.27827456096151</v>
      </c>
      <c r="E26" s="266">
        <v>102.09682114621287</v>
      </c>
      <c r="F26" s="267">
        <v>523249267</v>
      </c>
      <c r="G26" s="264">
        <v>7692411505.2299995</v>
      </c>
      <c r="H26" s="265">
        <v>100.54872605680947</v>
      </c>
      <c r="I26" s="266">
        <v>101.5214986857065</v>
      </c>
      <c r="J26" s="268">
        <v>9490232</v>
      </c>
      <c r="K26" s="264">
        <v>3579088801.2810001</v>
      </c>
      <c r="L26" s="265">
        <v>99.830943743324823</v>
      </c>
      <c r="M26" s="266">
        <v>101.47258973665745</v>
      </c>
      <c r="N26" s="268">
        <v>513759035</v>
      </c>
      <c r="O26" s="264">
        <v>4113322703.9489999</v>
      </c>
      <c r="P26" s="265">
        <v>100.56208214229143</v>
      </c>
      <c r="Q26" s="266">
        <v>101.56409376934958</v>
      </c>
      <c r="R26" s="296" t="s">
        <v>559</v>
      </c>
      <c r="S26" s="264">
        <v>119432755</v>
      </c>
      <c r="T26" s="268">
        <v>990552004.602</v>
      </c>
      <c r="U26" s="266">
        <v>102.92435446447206</v>
      </c>
      <c r="V26" s="265">
        <v>100.62209752133448</v>
      </c>
      <c r="W26" s="264">
        <v>307907031</v>
      </c>
      <c r="X26" s="268">
        <v>1995179856.1800001</v>
      </c>
      <c r="Y26" s="266">
        <v>101.87773483897135</v>
      </c>
      <c r="Z26" s="265">
        <v>105.23844788283954</v>
      </c>
      <c r="AA26" s="264">
        <v>8124696</v>
      </c>
      <c r="AB26" s="268">
        <v>137710186.47999999</v>
      </c>
      <c r="AC26" s="266">
        <v>99.650847162015538</v>
      </c>
      <c r="AD26" s="265">
        <v>98.369708146691366</v>
      </c>
      <c r="AE26" s="264">
        <v>654241</v>
      </c>
      <c r="AF26" s="268">
        <v>31932770.225000001</v>
      </c>
      <c r="AG26" s="266">
        <v>114.32543135836382</v>
      </c>
      <c r="AH26" s="269">
        <v>115.75223961183742</v>
      </c>
    </row>
    <row r="27" spans="1:34">
      <c r="A27" s="669" t="s">
        <v>562</v>
      </c>
      <c r="B27" s="264">
        <v>976312586</v>
      </c>
      <c r="C27" s="264">
        <v>11148112912.152</v>
      </c>
      <c r="D27" s="265">
        <v>102.63542378255126</v>
      </c>
      <c r="E27" s="266">
        <v>102.76855185473251</v>
      </c>
      <c r="F27" s="267">
        <v>531924837</v>
      </c>
      <c r="G27" s="264">
        <v>7881103601.3809996</v>
      </c>
      <c r="H27" s="265">
        <v>101.65801856727686</v>
      </c>
      <c r="I27" s="266">
        <v>102.45296414554407</v>
      </c>
      <c r="J27" s="268">
        <v>9557008</v>
      </c>
      <c r="K27" s="264">
        <v>3664133933.0349998</v>
      </c>
      <c r="L27" s="265">
        <v>100.70362874163668</v>
      </c>
      <c r="M27" s="266">
        <v>102.37616713291833</v>
      </c>
      <c r="N27" s="268">
        <v>522367829</v>
      </c>
      <c r="O27" s="264">
        <v>4216969668.3460002</v>
      </c>
      <c r="P27" s="265">
        <v>101.67564819565655</v>
      </c>
      <c r="Q27" s="266">
        <v>102.51978684525514</v>
      </c>
      <c r="R27" s="669" t="s">
        <v>561</v>
      </c>
      <c r="S27" s="264">
        <v>124241200</v>
      </c>
      <c r="T27" s="268">
        <v>1029825402.488</v>
      </c>
      <c r="U27" s="266">
        <v>104.02606889542152</v>
      </c>
      <c r="V27" s="265">
        <v>103.96479919313069</v>
      </c>
      <c r="W27" s="264">
        <v>319370553</v>
      </c>
      <c r="X27" s="268">
        <v>2062704812.1270001</v>
      </c>
      <c r="Y27" s="266">
        <v>103.72304651919431</v>
      </c>
      <c r="Z27" s="265">
        <v>103.38440445546017</v>
      </c>
      <c r="AA27" s="264">
        <v>8172141</v>
      </c>
      <c r="AB27" s="268">
        <v>135877697.69100001</v>
      </c>
      <c r="AC27" s="266">
        <v>100.58396031063808</v>
      </c>
      <c r="AD27" s="265">
        <v>98.669315004328936</v>
      </c>
      <c r="AE27" s="264">
        <v>775996</v>
      </c>
      <c r="AF27" s="268">
        <v>38601398.465000004</v>
      </c>
      <c r="AG27" s="266">
        <v>118.61011462137041</v>
      </c>
      <c r="AH27" s="269">
        <v>120.88333769044304</v>
      </c>
    </row>
    <row r="28" spans="1:34">
      <c r="A28" s="669"/>
      <c r="B28" s="264"/>
      <c r="C28" s="264"/>
      <c r="D28" s="265"/>
      <c r="E28" s="266"/>
      <c r="F28" s="267"/>
      <c r="G28" s="264"/>
      <c r="H28" s="265"/>
      <c r="I28" s="266"/>
      <c r="J28" s="268"/>
      <c r="K28" s="264"/>
      <c r="L28" s="265"/>
      <c r="M28" s="266"/>
      <c r="N28" s="268"/>
      <c r="O28" s="264"/>
      <c r="P28" s="265"/>
      <c r="Q28" s="266"/>
      <c r="R28" s="669"/>
      <c r="S28" s="264"/>
      <c r="T28" s="268"/>
      <c r="U28" s="266"/>
      <c r="V28" s="265"/>
      <c r="W28" s="264"/>
      <c r="X28" s="268"/>
      <c r="Y28" s="266"/>
      <c r="Z28" s="265"/>
      <c r="AA28" s="264"/>
      <c r="AB28" s="268"/>
      <c r="AC28" s="266"/>
      <c r="AD28" s="265"/>
      <c r="AE28" s="264"/>
      <c r="AF28" s="268"/>
      <c r="AG28" s="266"/>
      <c r="AH28" s="269"/>
    </row>
    <row r="29" spans="1:34">
      <c r="A29" s="669"/>
      <c r="B29" s="264"/>
      <c r="C29" s="264"/>
      <c r="D29" s="265"/>
      <c r="E29" s="266"/>
      <c r="F29" s="267"/>
      <c r="G29" s="264"/>
      <c r="H29" s="265"/>
      <c r="I29" s="266"/>
      <c r="J29" s="268"/>
      <c r="K29" s="264"/>
      <c r="L29" s="265"/>
      <c r="M29" s="266"/>
      <c r="N29" s="268"/>
      <c r="O29" s="264"/>
      <c r="P29" s="265"/>
      <c r="Q29" s="266"/>
      <c r="R29" s="669"/>
      <c r="S29" s="264"/>
      <c r="T29" s="268"/>
      <c r="U29" s="266"/>
      <c r="V29" s="265"/>
      <c r="W29" s="264"/>
      <c r="X29" s="268"/>
      <c r="Y29" s="266"/>
      <c r="Z29" s="265"/>
      <c r="AA29" s="264"/>
      <c r="AB29" s="268"/>
      <c r="AC29" s="266"/>
      <c r="AD29" s="265"/>
      <c r="AE29" s="264"/>
      <c r="AF29" s="268"/>
      <c r="AG29" s="266"/>
      <c r="AH29" s="269"/>
    </row>
    <row r="30" spans="1:34" s="268" customFormat="1" ht="14.25" customHeight="1">
      <c r="A30" s="669"/>
      <c r="B30" s="264"/>
      <c r="C30" s="264"/>
      <c r="D30" s="265"/>
      <c r="E30" s="266"/>
      <c r="F30" s="267"/>
      <c r="G30" s="264"/>
      <c r="H30" s="265"/>
      <c r="I30" s="266"/>
      <c r="K30" s="264"/>
      <c r="L30" s="265"/>
      <c r="M30" s="266"/>
      <c r="O30" s="264"/>
      <c r="P30" s="265"/>
      <c r="Q30" s="266"/>
      <c r="R30" s="669"/>
      <c r="S30" s="264"/>
      <c r="U30" s="266"/>
      <c r="V30" s="265"/>
      <c r="W30" s="264"/>
      <c r="Y30" s="266"/>
      <c r="Z30" s="265"/>
      <c r="AA30" s="264"/>
      <c r="AC30" s="266"/>
      <c r="AD30" s="265"/>
      <c r="AE30" s="264"/>
      <c r="AG30" s="266"/>
      <c r="AH30" s="269"/>
    </row>
    <row r="31" spans="1:34" s="268" customFormat="1" ht="14.25" customHeight="1">
      <c r="A31" s="669"/>
      <c r="B31" s="264"/>
      <c r="C31" s="264"/>
      <c r="D31" s="265"/>
      <c r="E31" s="266"/>
      <c r="F31" s="267"/>
      <c r="G31" s="264"/>
      <c r="H31" s="265"/>
      <c r="I31" s="266"/>
      <c r="K31" s="264"/>
      <c r="L31" s="265"/>
      <c r="M31" s="266"/>
      <c r="O31" s="264"/>
      <c r="P31" s="265"/>
      <c r="Q31" s="266"/>
      <c r="R31" s="669"/>
      <c r="S31" s="264"/>
      <c r="U31" s="266"/>
      <c r="V31" s="265"/>
      <c r="W31" s="264"/>
      <c r="Y31" s="266"/>
      <c r="Z31" s="265"/>
      <c r="AA31" s="264"/>
      <c r="AC31" s="266"/>
      <c r="AD31" s="265"/>
      <c r="AE31" s="264"/>
      <c r="AG31" s="266"/>
      <c r="AH31" s="269"/>
    </row>
    <row r="32" spans="1:34" s="268" customFormat="1" ht="14.25" customHeight="1">
      <c r="A32" s="669"/>
      <c r="B32" s="264"/>
      <c r="C32" s="264"/>
      <c r="D32" s="265"/>
      <c r="E32" s="266"/>
      <c r="F32" s="267"/>
      <c r="G32" s="264"/>
      <c r="H32" s="265"/>
      <c r="I32" s="266"/>
      <c r="K32" s="264"/>
      <c r="L32" s="265"/>
      <c r="M32" s="266"/>
      <c r="O32" s="264"/>
      <c r="P32" s="265"/>
      <c r="Q32" s="266"/>
      <c r="R32" s="670"/>
      <c r="S32" s="264"/>
      <c r="U32" s="266"/>
      <c r="V32" s="265"/>
      <c r="W32" s="264"/>
      <c r="Y32" s="266"/>
      <c r="Z32" s="265"/>
      <c r="AA32" s="264"/>
      <c r="AC32" s="266"/>
      <c r="AD32" s="265"/>
      <c r="AE32" s="264"/>
      <c r="AG32" s="266"/>
      <c r="AH32" s="269"/>
    </row>
    <row r="33" spans="1:34" s="268" customFormat="1" ht="14.25" customHeight="1">
      <c r="A33" s="669"/>
      <c r="B33" s="264"/>
      <c r="C33" s="264"/>
      <c r="D33" s="265"/>
      <c r="E33" s="266"/>
      <c r="F33" s="267"/>
      <c r="G33" s="264"/>
      <c r="H33" s="265"/>
      <c r="I33" s="266"/>
      <c r="K33" s="264"/>
      <c r="L33" s="265"/>
      <c r="M33" s="266"/>
      <c r="O33" s="264"/>
      <c r="P33" s="265"/>
      <c r="Q33" s="266"/>
      <c r="R33" s="670"/>
      <c r="S33" s="264"/>
      <c r="U33" s="266"/>
      <c r="V33" s="265"/>
      <c r="W33" s="264"/>
      <c r="Y33" s="266"/>
      <c r="Z33" s="265"/>
      <c r="AA33" s="264"/>
      <c r="AC33" s="266"/>
      <c r="AD33" s="265"/>
      <c r="AE33" s="264"/>
      <c r="AG33" s="266"/>
      <c r="AH33" s="269"/>
    </row>
    <row r="34" spans="1:34" s="268" customFormat="1" ht="14.25" customHeight="1">
      <c r="A34" s="670"/>
      <c r="B34" s="264"/>
      <c r="C34" s="264"/>
      <c r="D34" s="265"/>
      <c r="E34" s="266"/>
      <c r="F34" s="267"/>
      <c r="G34" s="264"/>
      <c r="H34" s="265"/>
      <c r="I34" s="266"/>
      <c r="K34" s="264"/>
      <c r="L34" s="265"/>
      <c r="M34" s="266"/>
      <c r="O34" s="264"/>
      <c r="P34" s="265"/>
      <c r="Q34" s="266"/>
      <c r="R34" s="670"/>
      <c r="S34" s="264"/>
      <c r="U34" s="266"/>
      <c r="V34" s="265"/>
      <c r="W34" s="264"/>
      <c r="Y34" s="266"/>
      <c r="Z34" s="265"/>
      <c r="AA34" s="264"/>
      <c r="AC34" s="266"/>
      <c r="AD34" s="265"/>
      <c r="AE34" s="264"/>
      <c r="AG34" s="266"/>
      <c r="AH34" s="269"/>
    </row>
    <row r="35" spans="1:34" s="268" customFormat="1" ht="14.25" customHeight="1">
      <c r="A35" s="296"/>
      <c r="B35" s="264"/>
      <c r="C35" s="264"/>
      <c r="D35" s="266"/>
      <c r="E35" s="269"/>
      <c r="F35" s="264"/>
      <c r="G35" s="264"/>
      <c r="H35" s="266"/>
      <c r="I35" s="266"/>
      <c r="K35" s="264"/>
      <c r="L35" s="265"/>
      <c r="M35" s="266"/>
      <c r="O35" s="264"/>
      <c r="P35" s="265"/>
      <c r="Q35" s="266"/>
      <c r="R35" s="296"/>
      <c r="S35" s="264"/>
      <c r="U35" s="266"/>
      <c r="V35" s="265"/>
      <c r="W35" s="264"/>
      <c r="Y35" s="266"/>
      <c r="Z35" s="265"/>
      <c r="AA35" s="264"/>
      <c r="AC35" s="266"/>
      <c r="AD35" s="265"/>
      <c r="AE35" s="264"/>
      <c r="AG35" s="266"/>
      <c r="AH35" s="269"/>
    </row>
    <row r="36" spans="1:34" s="268" customFormat="1" ht="14.25" customHeight="1">
      <c r="A36" s="670"/>
      <c r="B36" s="264"/>
      <c r="C36" s="264"/>
      <c r="D36" s="265"/>
      <c r="E36" s="266"/>
      <c r="F36" s="267"/>
      <c r="G36" s="264"/>
      <c r="H36" s="265"/>
      <c r="I36" s="266"/>
      <c r="K36" s="264"/>
      <c r="L36" s="265"/>
      <c r="M36" s="266"/>
      <c r="O36" s="264"/>
      <c r="P36" s="265"/>
      <c r="Q36" s="266"/>
      <c r="R36" s="670"/>
      <c r="S36" s="264"/>
      <c r="U36" s="266"/>
      <c r="V36" s="265"/>
      <c r="W36" s="264"/>
      <c r="Y36" s="266"/>
      <c r="Z36" s="265"/>
      <c r="AA36" s="264"/>
      <c r="AC36" s="266"/>
      <c r="AD36" s="265"/>
      <c r="AE36" s="264"/>
      <c r="AG36" s="266"/>
      <c r="AH36" s="269"/>
    </row>
    <row r="37" spans="1:34" s="268" customFormat="1" ht="14.25" customHeight="1">
      <c r="A37" s="670"/>
      <c r="B37" s="264"/>
      <c r="C37" s="264"/>
      <c r="D37" s="265"/>
      <c r="E37" s="266"/>
      <c r="F37" s="267"/>
      <c r="G37" s="264"/>
      <c r="H37" s="265"/>
      <c r="I37" s="266"/>
      <c r="K37" s="264"/>
      <c r="L37" s="265"/>
      <c r="M37" s="266"/>
      <c r="O37" s="264"/>
      <c r="P37" s="265"/>
      <c r="Q37" s="266"/>
      <c r="R37" s="670"/>
      <c r="S37" s="264"/>
      <c r="U37" s="266"/>
      <c r="V37" s="265"/>
      <c r="W37" s="264"/>
      <c r="Y37" s="266"/>
      <c r="Z37" s="265"/>
      <c r="AA37" s="264"/>
      <c r="AC37" s="266"/>
      <c r="AD37" s="265"/>
      <c r="AE37" s="264"/>
      <c r="AG37" s="266"/>
      <c r="AH37" s="269"/>
    </row>
    <row r="38" spans="1:34" s="268" customFormat="1" ht="14.25" customHeight="1">
      <c r="A38" s="670"/>
      <c r="B38" s="264"/>
      <c r="C38" s="264"/>
      <c r="D38" s="265"/>
      <c r="E38" s="266"/>
      <c r="F38" s="267"/>
      <c r="G38" s="264"/>
      <c r="H38" s="265"/>
      <c r="I38" s="266"/>
      <c r="K38" s="264"/>
      <c r="L38" s="265"/>
      <c r="M38" s="266"/>
      <c r="O38" s="264"/>
      <c r="P38" s="265"/>
      <c r="Q38" s="266"/>
      <c r="R38" s="670"/>
      <c r="S38" s="264"/>
      <c r="U38" s="266"/>
      <c r="V38" s="265"/>
      <c r="W38" s="264"/>
      <c r="Y38" s="266"/>
      <c r="Z38" s="265"/>
      <c r="AA38" s="264"/>
      <c r="AC38" s="266"/>
      <c r="AD38" s="265"/>
      <c r="AE38" s="264"/>
      <c r="AG38" s="266"/>
      <c r="AH38" s="269"/>
    </row>
    <row r="39" spans="1:34" s="268" customFormat="1" ht="14.25" customHeight="1">
      <c r="A39" s="670"/>
      <c r="B39" s="264"/>
      <c r="C39" s="264"/>
      <c r="D39" s="265"/>
      <c r="E39" s="266"/>
      <c r="F39" s="267"/>
      <c r="G39" s="264"/>
      <c r="H39" s="265"/>
      <c r="I39" s="266"/>
      <c r="K39" s="264"/>
      <c r="L39" s="265"/>
      <c r="M39" s="266"/>
      <c r="O39" s="264"/>
      <c r="P39" s="265"/>
      <c r="Q39" s="266"/>
      <c r="R39" s="670"/>
      <c r="S39" s="264"/>
      <c r="U39" s="266"/>
      <c r="V39" s="265"/>
      <c r="W39" s="264"/>
      <c r="Y39" s="266"/>
      <c r="Z39" s="265"/>
      <c r="AA39" s="264"/>
      <c r="AC39" s="266"/>
      <c r="AD39" s="265"/>
      <c r="AE39" s="264"/>
      <c r="AG39" s="266"/>
      <c r="AH39" s="269"/>
    </row>
    <row r="40" spans="1:34" s="268" customFormat="1" ht="14.25" customHeight="1">
      <c r="A40" s="670"/>
      <c r="B40" s="264"/>
      <c r="C40" s="264"/>
      <c r="D40" s="265"/>
      <c r="E40" s="266"/>
      <c r="F40" s="267"/>
      <c r="G40" s="264"/>
      <c r="H40" s="265"/>
      <c r="I40" s="266"/>
      <c r="K40" s="264"/>
      <c r="L40" s="265"/>
      <c r="M40" s="266"/>
      <c r="O40" s="264"/>
      <c r="P40" s="265"/>
      <c r="Q40" s="266"/>
      <c r="R40" s="670"/>
      <c r="S40" s="264"/>
      <c r="U40" s="266"/>
      <c r="V40" s="265"/>
      <c r="W40" s="264"/>
      <c r="Y40" s="266"/>
      <c r="Z40" s="265"/>
      <c r="AA40" s="264"/>
      <c r="AC40" s="266"/>
      <c r="AD40" s="265"/>
      <c r="AE40" s="264"/>
      <c r="AG40" s="266"/>
      <c r="AH40" s="269"/>
    </row>
    <row r="41" spans="1:34" s="268" customFormat="1" ht="14.25" customHeight="1">
      <c r="A41" s="670"/>
      <c r="B41" s="264"/>
      <c r="C41" s="264"/>
      <c r="D41" s="265"/>
      <c r="E41" s="266"/>
      <c r="F41" s="267"/>
      <c r="G41" s="264"/>
      <c r="H41" s="265"/>
      <c r="I41" s="266"/>
      <c r="K41" s="264"/>
      <c r="L41" s="265"/>
      <c r="M41" s="266"/>
      <c r="O41" s="264"/>
      <c r="P41" s="265"/>
      <c r="Q41" s="266"/>
      <c r="R41" s="670"/>
      <c r="S41" s="264"/>
      <c r="U41" s="266"/>
      <c r="V41" s="265"/>
      <c r="W41" s="264"/>
      <c r="Y41" s="266"/>
      <c r="Z41" s="265"/>
      <c r="AA41" s="264"/>
      <c r="AC41" s="266"/>
      <c r="AD41" s="265"/>
      <c r="AE41" s="264"/>
      <c r="AG41" s="266"/>
      <c r="AH41" s="269"/>
    </row>
    <row r="42" spans="1:34" s="268" customFormat="1" ht="14.25" customHeight="1">
      <c r="A42" s="670"/>
      <c r="B42" s="264"/>
      <c r="C42" s="264"/>
      <c r="D42" s="265"/>
      <c r="E42" s="266"/>
      <c r="F42" s="267"/>
      <c r="G42" s="264"/>
      <c r="H42" s="265"/>
      <c r="I42" s="266"/>
      <c r="K42" s="264"/>
      <c r="L42" s="265"/>
      <c r="M42" s="266"/>
      <c r="O42" s="264"/>
      <c r="P42" s="265"/>
      <c r="Q42" s="266"/>
      <c r="R42" s="670"/>
      <c r="S42" s="264"/>
      <c r="U42" s="266"/>
      <c r="V42" s="265"/>
      <c r="W42" s="264"/>
      <c r="Y42" s="266"/>
      <c r="Z42" s="265"/>
      <c r="AA42" s="264"/>
      <c r="AC42" s="266"/>
      <c r="AD42" s="265"/>
      <c r="AE42" s="264"/>
      <c r="AG42" s="266"/>
      <c r="AH42" s="269"/>
    </row>
    <row r="43" spans="1:34" s="268" customFormat="1" ht="14.25" customHeight="1">
      <c r="A43" s="670"/>
      <c r="B43" s="264"/>
      <c r="C43" s="264"/>
      <c r="D43" s="265"/>
      <c r="E43" s="266"/>
      <c r="F43" s="267"/>
      <c r="G43" s="264"/>
      <c r="H43" s="265"/>
      <c r="I43" s="266"/>
      <c r="K43" s="264"/>
      <c r="L43" s="265"/>
      <c r="M43" s="266"/>
      <c r="O43" s="264"/>
      <c r="P43" s="265"/>
      <c r="Q43" s="266"/>
      <c r="R43" s="670"/>
      <c r="S43" s="264"/>
      <c r="U43" s="266"/>
      <c r="V43" s="265"/>
      <c r="W43" s="264"/>
      <c r="Y43" s="266"/>
      <c r="Z43" s="265"/>
      <c r="AA43" s="264"/>
      <c r="AC43" s="266"/>
      <c r="AD43" s="265"/>
      <c r="AE43" s="264"/>
      <c r="AG43" s="266"/>
      <c r="AH43" s="269"/>
    </row>
    <row r="44" spans="1:34" s="268" customFormat="1" ht="14.25" customHeight="1">
      <c r="A44" s="670"/>
      <c r="B44" s="264"/>
      <c r="C44" s="264"/>
      <c r="D44" s="265"/>
      <c r="E44" s="266"/>
      <c r="F44" s="267"/>
      <c r="G44" s="264"/>
      <c r="H44" s="265"/>
      <c r="I44" s="266"/>
      <c r="K44" s="264"/>
      <c r="L44" s="265"/>
      <c r="M44" s="266"/>
      <c r="O44" s="264"/>
      <c r="P44" s="265"/>
      <c r="Q44" s="266"/>
      <c r="R44" s="670"/>
      <c r="S44" s="264"/>
      <c r="U44" s="266"/>
      <c r="V44" s="265"/>
      <c r="W44" s="264"/>
      <c r="Y44" s="266"/>
      <c r="Z44" s="265"/>
      <c r="AA44" s="264"/>
      <c r="AC44" s="266"/>
      <c r="AD44" s="265"/>
      <c r="AE44" s="264"/>
      <c r="AG44" s="266"/>
      <c r="AH44" s="269"/>
    </row>
    <row r="45" spans="1:34" s="268" customFormat="1" ht="14.25" customHeight="1">
      <c r="A45" s="670"/>
      <c r="B45" s="264"/>
      <c r="C45" s="264"/>
      <c r="D45" s="265"/>
      <c r="E45" s="266"/>
      <c r="F45" s="267"/>
      <c r="G45" s="264"/>
      <c r="H45" s="265"/>
      <c r="I45" s="266"/>
      <c r="K45" s="264"/>
      <c r="L45" s="265"/>
      <c r="M45" s="266"/>
      <c r="O45" s="264"/>
      <c r="P45" s="265"/>
      <c r="Q45" s="266"/>
      <c r="R45" s="670"/>
      <c r="S45" s="264"/>
      <c r="U45" s="266"/>
      <c r="V45" s="265"/>
      <c r="W45" s="264"/>
      <c r="Y45" s="266"/>
      <c r="Z45" s="265"/>
      <c r="AA45" s="264"/>
      <c r="AC45" s="266"/>
      <c r="AD45" s="265"/>
      <c r="AE45" s="264"/>
      <c r="AG45" s="266"/>
      <c r="AH45" s="269"/>
    </row>
    <row r="46" spans="1:34" s="268" customFormat="1" ht="14.25" customHeight="1">
      <c r="A46" s="670"/>
      <c r="B46" s="264"/>
      <c r="C46" s="264"/>
      <c r="D46" s="265"/>
      <c r="E46" s="266"/>
      <c r="F46" s="267"/>
      <c r="G46" s="264"/>
      <c r="H46" s="265"/>
      <c r="I46" s="266"/>
      <c r="K46" s="264"/>
      <c r="L46" s="265"/>
      <c r="M46" s="266"/>
      <c r="O46" s="264"/>
      <c r="P46" s="265"/>
      <c r="Q46" s="266"/>
      <c r="R46" s="670"/>
      <c r="S46" s="264"/>
      <c r="U46" s="266"/>
      <c r="V46" s="265"/>
      <c r="W46" s="264"/>
      <c r="Y46" s="266"/>
      <c r="Z46" s="265"/>
      <c r="AA46" s="264"/>
      <c r="AC46" s="266"/>
      <c r="AD46" s="265"/>
      <c r="AE46" s="264"/>
      <c r="AG46" s="266"/>
      <c r="AH46" s="269"/>
    </row>
    <row r="47" spans="1:34" s="268" customFormat="1" ht="14.25" customHeight="1">
      <c r="A47" s="670"/>
      <c r="B47" s="264"/>
      <c r="C47" s="264"/>
      <c r="D47" s="266"/>
      <c r="E47" s="269"/>
      <c r="F47" s="264"/>
      <c r="G47" s="264"/>
      <c r="H47" s="266"/>
      <c r="I47" s="266"/>
      <c r="K47" s="264"/>
      <c r="L47" s="265"/>
      <c r="M47" s="266"/>
      <c r="O47" s="264"/>
      <c r="P47" s="265"/>
      <c r="Q47" s="266"/>
      <c r="R47" s="670"/>
      <c r="S47" s="264"/>
      <c r="U47" s="266"/>
      <c r="V47" s="265"/>
      <c r="W47" s="264"/>
      <c r="Y47" s="266"/>
      <c r="Z47" s="265"/>
      <c r="AA47" s="264"/>
      <c r="AC47" s="266"/>
      <c r="AD47" s="265"/>
      <c r="AE47" s="264"/>
      <c r="AG47" s="266"/>
      <c r="AH47" s="269"/>
    </row>
    <row r="48" spans="1:34" s="268" customFormat="1" ht="14.25" customHeight="1">
      <c r="A48" s="670"/>
      <c r="B48" s="264"/>
      <c r="C48" s="264"/>
      <c r="D48" s="265"/>
      <c r="E48" s="266"/>
      <c r="F48" s="267"/>
      <c r="G48" s="264"/>
      <c r="H48" s="265"/>
      <c r="I48" s="266"/>
      <c r="K48" s="264"/>
      <c r="L48" s="265"/>
      <c r="M48" s="266"/>
      <c r="O48" s="264"/>
      <c r="P48" s="265"/>
      <c r="Q48" s="266"/>
      <c r="R48" s="670"/>
      <c r="S48" s="264"/>
      <c r="U48" s="266"/>
      <c r="V48" s="265"/>
      <c r="W48" s="264"/>
      <c r="Y48" s="266"/>
      <c r="Z48" s="265"/>
      <c r="AA48" s="264"/>
      <c r="AC48" s="266"/>
      <c r="AD48" s="265"/>
      <c r="AE48" s="264"/>
      <c r="AG48" s="266"/>
      <c r="AH48" s="269"/>
    </row>
    <row r="49" spans="1:34" s="268" customFormat="1" ht="14.25" customHeight="1">
      <c r="A49" s="670"/>
      <c r="B49" s="264"/>
      <c r="C49" s="264"/>
      <c r="D49" s="265"/>
      <c r="E49" s="266"/>
      <c r="F49" s="267"/>
      <c r="G49" s="264"/>
      <c r="H49" s="265"/>
      <c r="I49" s="266"/>
      <c r="K49" s="264"/>
      <c r="L49" s="265"/>
      <c r="M49" s="266"/>
      <c r="O49" s="264"/>
      <c r="P49" s="265"/>
      <c r="Q49" s="266"/>
      <c r="R49" s="670"/>
      <c r="S49" s="264"/>
      <c r="U49" s="266"/>
      <c r="V49" s="265"/>
      <c r="W49" s="264"/>
      <c r="Y49" s="266"/>
      <c r="Z49" s="265"/>
      <c r="AA49" s="264"/>
      <c r="AC49" s="266"/>
      <c r="AD49" s="265"/>
      <c r="AE49" s="264"/>
      <c r="AG49" s="266"/>
      <c r="AH49" s="269"/>
    </row>
    <row r="50" spans="1:34" s="268" customFormat="1" ht="14.25" customHeight="1">
      <c r="A50" s="670"/>
      <c r="B50" s="264"/>
      <c r="C50" s="264"/>
      <c r="D50" s="265"/>
      <c r="E50" s="266"/>
      <c r="F50" s="267"/>
      <c r="G50" s="264"/>
      <c r="H50" s="265"/>
      <c r="I50" s="266"/>
      <c r="K50" s="264"/>
      <c r="L50" s="265"/>
      <c r="M50" s="266"/>
      <c r="O50" s="264"/>
      <c r="P50" s="265"/>
      <c r="Q50" s="266"/>
      <c r="R50" s="670"/>
      <c r="S50" s="264"/>
      <c r="U50" s="266"/>
      <c r="V50" s="265"/>
      <c r="W50" s="264"/>
      <c r="Y50" s="266"/>
      <c r="Z50" s="265"/>
      <c r="AA50" s="264"/>
      <c r="AC50" s="266"/>
      <c r="AD50" s="265"/>
      <c r="AE50" s="264"/>
      <c r="AG50" s="266"/>
      <c r="AH50" s="269"/>
    </row>
    <row r="51" spans="1:34" s="268" customFormat="1" ht="14.25" customHeight="1">
      <c r="A51" s="670"/>
      <c r="B51" s="264"/>
      <c r="C51" s="264"/>
      <c r="D51" s="265"/>
      <c r="E51" s="266"/>
      <c r="F51" s="267"/>
      <c r="G51" s="264"/>
      <c r="H51" s="265"/>
      <c r="I51" s="266"/>
      <c r="K51" s="264"/>
      <c r="L51" s="265"/>
      <c r="M51" s="266"/>
      <c r="O51" s="264"/>
      <c r="P51" s="265"/>
      <c r="Q51" s="266"/>
      <c r="R51" s="670"/>
      <c r="S51" s="264"/>
      <c r="U51" s="266"/>
      <c r="V51" s="265"/>
      <c r="W51" s="264"/>
      <c r="Y51" s="266"/>
      <c r="Z51" s="265"/>
      <c r="AA51" s="264"/>
      <c r="AC51" s="266"/>
      <c r="AD51" s="265"/>
      <c r="AE51" s="264"/>
      <c r="AG51" s="266"/>
      <c r="AH51" s="269"/>
    </row>
    <row r="52" spans="1:34" s="268" customFormat="1" ht="14.25" customHeight="1">
      <c r="A52" s="670"/>
      <c r="B52" s="264"/>
      <c r="C52" s="264"/>
      <c r="D52" s="265"/>
      <c r="E52" s="266"/>
      <c r="F52" s="267"/>
      <c r="G52" s="264"/>
      <c r="H52" s="265"/>
      <c r="I52" s="266"/>
      <c r="K52" s="264"/>
      <c r="L52" s="265"/>
      <c r="M52" s="266"/>
      <c r="O52" s="264"/>
      <c r="P52" s="265"/>
      <c r="Q52" s="266"/>
      <c r="R52" s="670"/>
      <c r="S52" s="264"/>
      <c r="U52" s="266"/>
      <c r="V52" s="265"/>
      <c r="W52" s="264"/>
      <c r="Y52" s="266"/>
      <c r="Z52" s="265"/>
      <c r="AA52" s="264"/>
      <c r="AC52" s="266"/>
      <c r="AD52" s="265"/>
      <c r="AE52" s="264"/>
      <c r="AG52" s="266"/>
      <c r="AH52" s="269"/>
    </row>
    <row r="53" spans="1:34" s="268" customFormat="1" ht="14.25" customHeight="1">
      <c r="A53" s="670"/>
      <c r="B53" s="264"/>
      <c r="C53" s="264"/>
      <c r="D53" s="265"/>
      <c r="E53" s="266"/>
      <c r="F53" s="267"/>
      <c r="G53" s="264"/>
      <c r="H53" s="265"/>
      <c r="I53" s="266"/>
      <c r="K53" s="264"/>
      <c r="L53" s="265"/>
      <c r="M53" s="266"/>
      <c r="O53" s="264"/>
      <c r="P53" s="265"/>
      <c r="Q53" s="266"/>
      <c r="R53" s="670"/>
      <c r="S53" s="264"/>
      <c r="U53" s="266"/>
      <c r="V53" s="265"/>
      <c r="W53" s="264"/>
      <c r="Y53" s="266"/>
      <c r="Z53" s="265"/>
      <c r="AA53" s="264"/>
      <c r="AC53" s="266"/>
      <c r="AD53" s="265"/>
      <c r="AE53" s="264"/>
      <c r="AG53" s="266"/>
      <c r="AH53" s="269"/>
    </row>
    <row r="54" spans="1:34">
      <c r="A54" s="670"/>
      <c r="B54" s="264"/>
      <c r="C54" s="264"/>
      <c r="D54" s="265"/>
      <c r="E54" s="266"/>
      <c r="F54" s="267"/>
      <c r="G54" s="264"/>
      <c r="H54" s="265"/>
      <c r="I54" s="266"/>
      <c r="J54" s="268"/>
      <c r="K54" s="264"/>
      <c r="L54" s="265"/>
      <c r="M54" s="266"/>
      <c r="N54" s="268"/>
      <c r="O54" s="264"/>
      <c r="P54" s="265"/>
      <c r="Q54" s="266"/>
      <c r="R54" s="670"/>
      <c r="S54" s="264"/>
      <c r="T54" s="268"/>
      <c r="U54" s="266"/>
      <c r="V54" s="265"/>
      <c r="W54" s="264"/>
      <c r="X54" s="268"/>
      <c r="Y54" s="266"/>
      <c r="Z54" s="265"/>
      <c r="AA54" s="264"/>
      <c r="AB54" s="268"/>
      <c r="AC54" s="266"/>
      <c r="AD54" s="265"/>
      <c r="AE54" s="264"/>
      <c r="AF54" s="268"/>
      <c r="AG54" s="266"/>
      <c r="AH54" s="269"/>
    </row>
    <row r="55" spans="1:34">
      <c r="A55" s="731"/>
      <c r="B55" s="372"/>
      <c r="C55" s="372"/>
      <c r="D55" s="373"/>
      <c r="E55" s="374"/>
      <c r="F55" s="375"/>
      <c r="G55" s="372"/>
      <c r="H55" s="373"/>
      <c r="I55" s="374"/>
      <c r="J55" s="376"/>
      <c r="K55" s="372"/>
      <c r="L55" s="373"/>
      <c r="M55" s="374"/>
      <c r="N55" s="376"/>
      <c r="O55" s="372"/>
      <c r="P55" s="373"/>
      <c r="Q55" s="374"/>
      <c r="R55" s="731"/>
      <c r="S55" s="372"/>
      <c r="T55" s="376"/>
      <c r="U55" s="374"/>
      <c r="V55" s="373"/>
      <c r="W55" s="372"/>
      <c r="X55" s="376"/>
      <c r="Y55" s="374"/>
      <c r="Z55" s="373"/>
      <c r="AA55" s="372"/>
      <c r="AB55" s="376"/>
      <c r="AC55" s="374"/>
      <c r="AD55" s="373"/>
      <c r="AE55" s="372"/>
      <c r="AF55" s="376"/>
      <c r="AG55" s="374"/>
      <c r="AH55" s="377"/>
    </row>
    <row r="56" spans="1:34">
      <c r="A56" s="262" t="s">
        <v>72</v>
      </c>
    </row>
  </sheetData>
  <customSheetViews>
    <customSheetView guid="{6F28069D-A7F4-41D2-AA1B-4487F97E36F1}" showPageBreaks="1" printArea="1" showRuler="0" topLeftCell="L38">
      <selection activeCell="S43" sqref="S43:AH43"/>
      <pageMargins left="0.78740157480314965" right="0.39370078740157483" top="0.98425196850393704" bottom="0.79" header="0.51181102362204722" footer="0.51181102362204722"/>
      <printOptions horizontalCentered="1"/>
      <pageSetup paperSize="8" orientation="landscape" horizontalDpi="4294967292" r:id="rId1"/>
      <headerFooter alignWithMargins="0"/>
    </customSheetView>
  </customSheetViews>
  <mergeCells count="37">
    <mergeCell ref="B1:Q1"/>
    <mergeCell ref="AE5:AE6"/>
    <mergeCell ref="AF5:AF6"/>
    <mergeCell ref="AG5:AH5"/>
    <mergeCell ref="AE3:AH4"/>
    <mergeCell ref="F4:I4"/>
    <mergeCell ref="J4:M4"/>
    <mergeCell ref="N4:Q4"/>
    <mergeCell ref="W3:Z4"/>
    <mergeCell ref="AA3:AD4"/>
    <mergeCell ref="AB5:AB6"/>
    <mergeCell ref="AC5:AD5"/>
    <mergeCell ref="U5:V5"/>
    <mergeCell ref="R3:R6"/>
    <mergeCell ref="W5:W6"/>
    <mergeCell ref="X5:X6"/>
    <mergeCell ref="N5:N6"/>
    <mergeCell ref="J5:J6"/>
    <mergeCell ref="P5:Q5"/>
    <mergeCell ref="S5:S6"/>
    <mergeCell ref="T5:T6"/>
    <mergeCell ref="T1:AH1"/>
    <mergeCell ref="A3:A6"/>
    <mergeCell ref="D5:E5"/>
    <mergeCell ref="B5:B6"/>
    <mergeCell ref="C5:C6"/>
    <mergeCell ref="B3:E4"/>
    <mergeCell ref="O5:O6"/>
    <mergeCell ref="F5:F6"/>
    <mergeCell ref="G5:G6"/>
    <mergeCell ref="H5:I5"/>
    <mergeCell ref="Y5:Z5"/>
    <mergeCell ref="AA5:AA6"/>
    <mergeCell ref="F3:Q3"/>
    <mergeCell ref="S3:V4"/>
    <mergeCell ref="K5:K6"/>
    <mergeCell ref="L5:M5"/>
  </mergeCells>
  <phoneticPr fontId="2"/>
  <printOptions horizontalCentered="1"/>
  <pageMargins left="0.78740157480314965" right="0.39370078740157483" top="0.59055118110236227" bottom="0.78740157480314965" header="0.51181102362204722" footer="0.51181102362204722"/>
  <pageSetup paperSize="8" orientation="landscape" horizontalDpi="4294967292"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E53"/>
  <sheetViews>
    <sheetView workbookViewId="0">
      <selection sqref="A1:E1"/>
    </sheetView>
  </sheetViews>
  <sheetFormatPr defaultRowHeight="13.5"/>
  <cols>
    <col min="1" max="1" width="1.75" style="678" customWidth="1"/>
    <col min="2" max="2" width="14" style="678" customWidth="1"/>
    <col min="3" max="3" width="0.5" style="678" customWidth="1"/>
    <col min="4" max="4" width="3" style="678" customWidth="1"/>
    <col min="5" max="5" width="74.75" style="678" bestFit="1" customWidth="1"/>
    <col min="6" max="16384" width="9" style="678"/>
  </cols>
  <sheetData>
    <row r="1" spans="1:5" ht="24" customHeight="1">
      <c r="A1" s="761" t="s">
        <v>152</v>
      </c>
      <c r="B1" s="761"/>
      <c r="C1" s="761"/>
      <c r="D1" s="761"/>
      <c r="E1" s="761"/>
    </row>
    <row r="2" spans="1:5" ht="30" customHeight="1">
      <c r="A2" s="679"/>
      <c r="C2" s="680"/>
      <c r="D2" s="680"/>
      <c r="E2" s="680"/>
    </row>
    <row r="3" spans="1:5" ht="14.25" customHeight="1">
      <c r="B3" s="759" t="s">
        <v>134</v>
      </c>
      <c r="C3" s="759"/>
      <c r="D3" s="681"/>
      <c r="E3" s="682" t="s">
        <v>135</v>
      </c>
    </row>
    <row r="4" spans="1:5" ht="14.25" customHeight="1">
      <c r="B4" s="681"/>
      <c r="C4" s="681"/>
      <c r="D4" s="681"/>
      <c r="E4" s="683"/>
    </row>
    <row r="5" spans="1:5" ht="14.25" customHeight="1">
      <c r="B5" s="759" t="s">
        <v>136</v>
      </c>
      <c r="C5" s="759"/>
      <c r="D5" s="681"/>
      <c r="E5" s="732" t="s">
        <v>174</v>
      </c>
    </row>
    <row r="6" spans="1:5" ht="14.25" customHeight="1">
      <c r="B6" s="681"/>
      <c r="C6" s="681"/>
      <c r="D6" s="681"/>
      <c r="E6" s="683"/>
    </row>
    <row r="7" spans="1:5" ht="14.25" customHeight="1">
      <c r="B7" s="759" t="s">
        <v>137</v>
      </c>
      <c r="C7" s="759"/>
      <c r="D7" s="681"/>
      <c r="E7" s="732" t="s">
        <v>675</v>
      </c>
    </row>
    <row r="8" spans="1:5" ht="14.25" customHeight="1">
      <c r="B8" s="681"/>
      <c r="C8" s="681"/>
      <c r="D8" s="681"/>
      <c r="E8" s="683"/>
    </row>
    <row r="9" spans="1:5" ht="14.25" customHeight="1">
      <c r="B9" s="759" t="s">
        <v>138</v>
      </c>
      <c r="C9" s="759"/>
      <c r="D9" s="681"/>
      <c r="E9" s="682" t="s">
        <v>139</v>
      </c>
    </row>
    <row r="10" spans="1:5" ht="14.25" customHeight="1">
      <c r="B10" s="681"/>
      <c r="C10" s="681"/>
      <c r="D10" s="681"/>
      <c r="E10" s="683"/>
    </row>
    <row r="11" spans="1:5" ht="14.25" customHeight="1">
      <c r="B11" s="681" t="s">
        <v>140</v>
      </c>
      <c r="C11" s="681"/>
      <c r="D11" s="681"/>
      <c r="E11" s="724" t="s">
        <v>276</v>
      </c>
    </row>
    <row r="12" spans="1:5" ht="14.25" customHeight="1">
      <c r="B12" s="681"/>
      <c r="C12" s="681"/>
      <c r="D12" s="681"/>
      <c r="E12" s="683"/>
    </row>
    <row r="13" spans="1:5" ht="14.25" customHeight="1">
      <c r="B13" s="759" t="s">
        <v>141</v>
      </c>
      <c r="C13" s="759"/>
      <c r="D13" s="681"/>
      <c r="E13" s="732" t="s">
        <v>175</v>
      </c>
    </row>
    <row r="14" spans="1:5" ht="14.25" customHeight="1">
      <c r="B14" s="681"/>
      <c r="C14" s="681"/>
      <c r="D14" s="681"/>
      <c r="E14" s="683"/>
    </row>
    <row r="15" spans="1:5" ht="14.25" customHeight="1">
      <c r="B15" s="681" t="s">
        <v>142</v>
      </c>
      <c r="C15" s="681"/>
      <c r="D15" s="681"/>
      <c r="E15" s="732" t="s">
        <v>176</v>
      </c>
    </row>
    <row r="16" spans="1:5" ht="14.25" customHeight="1">
      <c r="B16" s="681"/>
      <c r="C16" s="681"/>
      <c r="D16" s="681"/>
      <c r="E16" s="683"/>
    </row>
    <row r="17" spans="2:5" ht="14.25" customHeight="1">
      <c r="B17" s="759" t="s">
        <v>143</v>
      </c>
      <c r="C17" s="759"/>
      <c r="D17" s="681"/>
      <c r="E17" s="732" t="s">
        <v>676</v>
      </c>
    </row>
    <row r="18" spans="2:5" ht="14.25" customHeight="1">
      <c r="B18" s="681"/>
      <c r="C18" s="681"/>
      <c r="D18" s="681"/>
      <c r="E18" s="683"/>
    </row>
    <row r="19" spans="2:5" ht="14.25" customHeight="1">
      <c r="B19" s="681" t="s">
        <v>146</v>
      </c>
      <c r="C19" s="681"/>
      <c r="D19" s="681"/>
      <c r="E19" s="732" t="s">
        <v>677</v>
      </c>
    </row>
    <row r="20" spans="2:5" ht="14.25" customHeight="1">
      <c r="B20" s="681"/>
      <c r="C20" s="681"/>
      <c r="D20" s="681"/>
      <c r="E20" s="683"/>
    </row>
    <row r="21" spans="2:5" ht="14.25" customHeight="1">
      <c r="B21" s="759" t="s">
        <v>147</v>
      </c>
      <c r="C21" s="759"/>
      <c r="D21" s="681"/>
      <c r="E21" s="684" t="s">
        <v>153</v>
      </c>
    </row>
    <row r="22" spans="2:5" ht="14.25" customHeight="1">
      <c r="B22" s="681"/>
      <c r="C22" s="681"/>
      <c r="D22" s="681"/>
      <c r="E22" s="683"/>
    </row>
    <row r="23" spans="2:5" ht="14.25" customHeight="1">
      <c r="B23" s="759" t="s">
        <v>148</v>
      </c>
      <c r="C23" s="759"/>
      <c r="D23" s="681"/>
      <c r="E23" s="684" t="s">
        <v>154</v>
      </c>
    </row>
    <row r="24" spans="2:5" ht="14.25" customHeight="1">
      <c r="B24" s="681"/>
      <c r="C24" s="681"/>
      <c r="D24" s="681"/>
      <c r="E24" s="683"/>
    </row>
    <row r="25" spans="2:5" ht="14.25" customHeight="1">
      <c r="B25" s="759" t="s">
        <v>155</v>
      </c>
      <c r="C25" s="759"/>
      <c r="D25" s="681"/>
      <c r="E25" s="724" t="s">
        <v>678</v>
      </c>
    </row>
    <row r="26" spans="2:5" ht="14.25" customHeight="1">
      <c r="B26" s="681"/>
      <c r="C26" s="681"/>
      <c r="D26" s="681"/>
      <c r="E26" s="683"/>
    </row>
    <row r="27" spans="2:5" ht="14.25" customHeight="1">
      <c r="B27" s="759" t="s">
        <v>157</v>
      </c>
      <c r="C27" s="759"/>
      <c r="D27" s="681"/>
      <c r="E27" s="682" t="s">
        <v>164</v>
      </c>
    </row>
    <row r="28" spans="2:5" ht="14.25" customHeight="1">
      <c r="D28" s="681"/>
      <c r="E28" s="683"/>
    </row>
    <row r="29" spans="2:5" ht="14.25" customHeight="1">
      <c r="B29" s="759" t="s">
        <v>162</v>
      </c>
      <c r="C29" s="759"/>
      <c r="D29" s="681"/>
      <c r="E29" s="682" t="s">
        <v>165</v>
      </c>
    </row>
    <row r="30" spans="2:5" ht="14.25" customHeight="1">
      <c r="B30" s="681"/>
      <c r="C30" s="681"/>
      <c r="D30" s="681"/>
      <c r="E30" s="683"/>
    </row>
    <row r="31" spans="2:5" ht="14.25" customHeight="1">
      <c r="B31" s="759" t="s">
        <v>166</v>
      </c>
      <c r="C31" s="759"/>
      <c r="D31" s="681"/>
      <c r="E31" s="684" t="s">
        <v>156</v>
      </c>
    </row>
    <row r="32" spans="2:5" ht="14.25" customHeight="1">
      <c r="D32" s="681"/>
      <c r="E32" s="683"/>
    </row>
    <row r="33" spans="2:5" ht="14.25" customHeight="1">
      <c r="B33" s="759" t="s">
        <v>163</v>
      </c>
      <c r="C33" s="759"/>
      <c r="D33" s="681"/>
      <c r="E33" s="684" t="s">
        <v>158</v>
      </c>
    </row>
    <row r="34" spans="2:5" ht="14.25" customHeight="1">
      <c r="B34" s="681"/>
      <c r="D34" s="681"/>
      <c r="E34" s="683"/>
    </row>
    <row r="35" spans="2:5" ht="14.25" customHeight="1">
      <c r="B35" s="759" t="s">
        <v>149</v>
      </c>
      <c r="C35" s="759"/>
      <c r="D35" s="681"/>
      <c r="E35" s="732" t="s">
        <v>177</v>
      </c>
    </row>
    <row r="36" spans="2:5" ht="14.25" customHeight="1">
      <c r="B36" s="681"/>
      <c r="C36" s="681"/>
      <c r="D36" s="681"/>
      <c r="E36" s="683"/>
    </row>
    <row r="37" spans="2:5" ht="14.25" customHeight="1">
      <c r="B37" s="759" t="s">
        <v>159</v>
      </c>
      <c r="C37" s="759"/>
      <c r="D37" s="681"/>
      <c r="E37" s="732" t="s">
        <v>178</v>
      </c>
    </row>
    <row r="38" spans="2:5" ht="14.25" customHeight="1">
      <c r="B38" s="681"/>
      <c r="C38" s="681"/>
      <c r="D38" s="681"/>
      <c r="E38" s="683"/>
    </row>
    <row r="39" spans="2:5" ht="14.25" customHeight="1">
      <c r="B39" s="759" t="s">
        <v>167</v>
      </c>
      <c r="C39" s="759"/>
      <c r="D39" s="681"/>
      <c r="E39" s="732" t="s">
        <v>179</v>
      </c>
    </row>
    <row r="40" spans="2:5" ht="14.25" customHeight="1">
      <c r="B40" s="681"/>
      <c r="C40" s="681"/>
      <c r="D40" s="681"/>
      <c r="E40" s="685" t="s">
        <v>168</v>
      </c>
    </row>
    <row r="41" spans="2:5" ht="14.25" customHeight="1">
      <c r="B41" s="681"/>
      <c r="C41" s="681"/>
      <c r="D41" s="681"/>
      <c r="E41" s="686"/>
    </row>
    <row r="42" spans="2:5" ht="14.25" customHeight="1">
      <c r="B42" s="760" t="s">
        <v>169</v>
      </c>
      <c r="C42" s="760"/>
      <c r="D42" s="681"/>
      <c r="E42" s="724" t="s">
        <v>180</v>
      </c>
    </row>
    <row r="43" spans="2:5" ht="14.25" customHeight="1">
      <c r="B43" s="681"/>
      <c r="C43" s="681"/>
      <c r="D43" s="681"/>
      <c r="E43" s="685" t="s">
        <v>170</v>
      </c>
    </row>
    <row r="44" spans="2:5" ht="14.25" customHeight="1">
      <c r="B44" s="681"/>
      <c r="C44" s="681"/>
      <c r="D44" s="681"/>
      <c r="E44" s="686"/>
    </row>
    <row r="45" spans="2:5" ht="14.25" customHeight="1">
      <c r="B45" s="760" t="s">
        <v>171</v>
      </c>
      <c r="C45" s="760"/>
      <c r="D45" s="681"/>
      <c r="E45" s="732" t="s">
        <v>181</v>
      </c>
    </row>
    <row r="46" spans="2:5" ht="14.25" customHeight="1">
      <c r="B46" s="681"/>
      <c r="C46" s="681"/>
      <c r="D46" s="681"/>
      <c r="E46" s="685" t="s">
        <v>172</v>
      </c>
    </row>
    <row r="47" spans="2:5" ht="14.25" customHeight="1">
      <c r="B47" s="681"/>
      <c r="C47" s="681"/>
      <c r="D47" s="681"/>
      <c r="E47" s="686"/>
    </row>
    <row r="48" spans="2:5" ht="14.25" customHeight="1">
      <c r="B48" s="759" t="s">
        <v>173</v>
      </c>
      <c r="C48" s="759"/>
      <c r="D48" s="681"/>
      <c r="E48" s="732" t="s">
        <v>182</v>
      </c>
    </row>
    <row r="49" spans="2:5" ht="14.25" customHeight="1">
      <c r="B49" s="681"/>
      <c r="C49" s="681"/>
      <c r="D49" s="681"/>
      <c r="E49" s="683"/>
    </row>
    <row r="50" spans="2:5" ht="14.25" customHeight="1">
      <c r="B50" s="681" t="s">
        <v>160</v>
      </c>
      <c r="C50" s="681"/>
      <c r="D50" s="681"/>
      <c r="E50" s="732" t="s">
        <v>183</v>
      </c>
    </row>
    <row r="51" spans="2:5" ht="14.25" customHeight="1">
      <c r="B51" s="681"/>
      <c r="C51" s="681"/>
      <c r="D51" s="681"/>
      <c r="E51" s="687"/>
    </row>
    <row r="52" spans="2:5" ht="14.25" customHeight="1">
      <c r="B52" s="681" t="s">
        <v>161</v>
      </c>
      <c r="C52" s="681"/>
      <c r="D52" s="681"/>
      <c r="E52" s="732" t="s">
        <v>184</v>
      </c>
    </row>
    <row r="53" spans="2:5" ht="14.25" customHeight="1">
      <c r="C53" s="681"/>
      <c r="D53" s="681"/>
      <c r="E53" s="688"/>
    </row>
  </sheetData>
  <customSheetViews>
    <customSheetView guid="{6F28069D-A7F4-41D2-AA1B-4487F97E36F1}" showPageBreaks="1" printArea="1" showRuler="0">
      <selection sqref="A1:E1"/>
      <pageMargins left="0.19685039370078741" right="0.19685039370078741" top="0.98425196850393704" bottom="0.39370078740157483" header="0.51181102362204722" footer="0.51181102362204722"/>
      <printOptions horizontalCentered="1"/>
      <pageSetup paperSize="9" orientation="portrait" r:id="rId1"/>
      <headerFooter alignWithMargins="0"/>
    </customSheetView>
  </customSheetViews>
  <mergeCells count="20">
    <mergeCell ref="B3:C3"/>
    <mergeCell ref="B5:C5"/>
    <mergeCell ref="B7:C7"/>
    <mergeCell ref="B9:C9"/>
    <mergeCell ref="A1:E1"/>
    <mergeCell ref="B48:C48"/>
    <mergeCell ref="B13:C13"/>
    <mergeCell ref="B17:C17"/>
    <mergeCell ref="B21:C21"/>
    <mergeCell ref="B23:C23"/>
    <mergeCell ref="B45:C45"/>
    <mergeCell ref="B29:C29"/>
    <mergeCell ref="B31:C31"/>
    <mergeCell ref="B33:C33"/>
    <mergeCell ref="B42:C42"/>
    <mergeCell ref="B35:C35"/>
    <mergeCell ref="B37:C37"/>
    <mergeCell ref="B39:C39"/>
    <mergeCell ref="B25:C25"/>
    <mergeCell ref="B27:C27"/>
  </mergeCells>
  <phoneticPr fontId="13"/>
  <hyperlinks>
    <hyperlink ref="E3" location="第1表!A1" display="診療報酬等請求及び支払窓口数"/>
    <hyperlink ref="E5" location="第2表!A1" display="管掌別診療報酬等支払確定状況"/>
    <hyperlink ref="E7" location="第3表!A1" display="管掌別診療報酬等支払確定件数及び金額の対前年同月比"/>
    <hyperlink ref="E9" location="第4表!A1" display="支部別管掌別診療報酬等確定件数及び金額"/>
    <hyperlink ref="E11" location="第4表の2!A1" display="支部別医療保険及び老人保健分診療報酬等確定件数及び金額"/>
    <hyperlink ref="E13" location="第5表!A1" display="支部別診療報酬等支払確定状況"/>
    <hyperlink ref="E15" location="第5表の2!A1" display="支部別医療保険分診療報酬等支払確定状況"/>
    <hyperlink ref="E17" location="第6表!A1" display="支部別診療報酬等支払確定件数及び金額の対前年同月比"/>
    <hyperlink ref="E19" location="第6表の2!A1" display="支部別医療保険分診療報酬等支払確定件数及び金額の対前年同月比"/>
    <hyperlink ref="E21" location="第7表!A1" display="管掌別診療報酬等諸率"/>
    <hyperlink ref="E23" location="第8表!A1" display="支部別医療保険分診療報酬等諸率"/>
    <hyperlink ref="E31" location="第12表!A1" display="管掌別診療報酬等返戻状況"/>
    <hyperlink ref="E33" location="第13表!A1" display="支部別医療保険分診療報酬等返戻状況"/>
    <hyperlink ref="E35" location="参考資料１!A1" display="年度別診療報酬等支払確定件数・金額及び対前年度比"/>
    <hyperlink ref="E37" location="参考資料２!A1" display="年度別、管掌別診療報酬等支払確定件数・日数・点数及び金額"/>
    <hyperlink ref="E39" location="'参考資料３（計）'!C1" display="経営主体別診療科別支払算定件数・日数及び点数（医科計）"/>
    <hyperlink ref="E45" location="'参考資料３（入院外）'!D1" display="経営主体別診療科別支払算定件数・日数及び点数（医科入院外）"/>
    <hyperlink ref="E42" location="'参考資料３（入院）'!D1" display="経営主体別診療科別支払算定件数・日数及び点数（医科入院）"/>
    <hyperlink ref="E48" location="参考資料４!A1" display="管掌別急性期入院医療における診断群分類別包括評価分診療報酬等支払算定状況"/>
    <hyperlink ref="E50" location="参考資料４の２!A1" display="支部別急性期入院医療における診断群分類別包括評価分診療報酬等支払算定状況"/>
    <hyperlink ref="E52" location="参考資料４の３!A1" display="月別急性期入院医療における診断群分類別包括評価分診療報酬等支払算定状況"/>
    <hyperlink ref="E40" location="'参考資料３（計）'!D24" display="経営主体別診療科別診療諸率（医科計）"/>
    <hyperlink ref="E43" location="'参考資料３（入院）'!D24" display="経営主体別診療科別診療諸率（医科入院）"/>
    <hyperlink ref="E46" location="'参考資料３（入院外）'!D24" display="経営主体別診療科別診療諸率（医科入院外）"/>
    <hyperlink ref="E27" location="第10表!A1" display="管掌別診療報酬等審査（点検）確定状況"/>
    <hyperlink ref="E29" location="第11表!A1" display="支部別医療保険分診療報酬等審査（点検）確定状況"/>
    <hyperlink ref="E25" location="第9表!Print_Area" display="平成22年度管掌別診療報酬等累計件数・金額及び対前年同期比"/>
  </hyperlinks>
  <printOptions horizontalCentered="1"/>
  <pageMargins left="0.19685039370078741" right="0.19685039370078741" top="0.98425196850393704" bottom="0.39370078740157483" header="0.51181102362204722" footer="0.51181102362204722"/>
  <pageSetup paperSize="9"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O97"/>
  <sheetViews>
    <sheetView workbookViewId="0">
      <pane xSplit="1" ySplit="6" topLeftCell="B7" activePane="bottomRight" state="frozen"/>
      <selection pane="topRight"/>
      <selection pane="bottomLeft"/>
      <selection pane="bottomRight"/>
    </sheetView>
  </sheetViews>
  <sheetFormatPr defaultRowHeight="13.5"/>
  <cols>
    <col min="1" max="1" width="13" style="653" bestFit="1" customWidth="1"/>
    <col min="2" max="4" width="13.625" style="655" customWidth="1"/>
    <col min="5" max="5" width="14.125" style="655" customWidth="1"/>
    <col min="6" max="33" width="13.625" style="655" customWidth="1"/>
    <col min="34" max="37" width="13.625" style="654" customWidth="1"/>
    <col min="38" max="41" width="13.625" style="655" customWidth="1"/>
    <col min="42" max="16384" width="9" style="655"/>
  </cols>
  <sheetData>
    <row r="1" spans="1:41" ht="24" customHeight="1">
      <c r="A1" s="656" t="s">
        <v>86</v>
      </c>
      <c r="C1" s="914" t="s">
        <v>193</v>
      </c>
      <c r="D1" s="914"/>
      <c r="E1" s="914"/>
      <c r="F1" s="914"/>
      <c r="G1" s="914"/>
      <c r="H1" s="914"/>
      <c r="I1" s="914"/>
      <c r="J1" s="914"/>
      <c r="K1" s="914"/>
      <c r="L1" s="914"/>
      <c r="M1" s="914"/>
      <c r="N1" s="914"/>
      <c r="O1" s="914"/>
      <c r="P1" s="914"/>
      <c r="Q1" s="914"/>
      <c r="R1" s="656" t="s">
        <v>95</v>
      </c>
      <c r="S1" s="915" t="s">
        <v>193</v>
      </c>
      <c r="T1" s="915"/>
      <c r="U1" s="915"/>
      <c r="V1" s="915"/>
      <c r="W1" s="915"/>
      <c r="X1" s="915"/>
      <c r="Y1" s="915"/>
      <c r="Z1" s="915"/>
      <c r="AA1" s="915"/>
      <c r="AB1" s="915"/>
      <c r="AC1" s="915"/>
      <c r="AD1" s="915"/>
      <c r="AE1" s="915"/>
      <c r="AF1" s="915"/>
      <c r="AG1" s="915"/>
      <c r="AH1" s="668" t="s">
        <v>95</v>
      </c>
      <c r="AI1" s="914" t="s">
        <v>104</v>
      </c>
      <c r="AJ1" s="914"/>
      <c r="AK1" s="914"/>
      <c r="AL1" s="914"/>
      <c r="AM1" s="914"/>
      <c r="AN1" s="914"/>
      <c r="AO1" s="914"/>
    </row>
    <row r="2" spans="1:41" ht="30" customHeight="1">
      <c r="A2" s="921"/>
      <c r="B2" s="921"/>
      <c r="C2" s="921"/>
      <c r="D2" s="921"/>
      <c r="E2" s="921"/>
      <c r="F2" s="921"/>
      <c r="G2" s="921"/>
      <c r="H2" s="921"/>
      <c r="I2" s="921"/>
      <c r="J2" s="921"/>
      <c r="K2" s="921"/>
      <c r="L2" s="921"/>
      <c r="M2" s="921"/>
      <c r="N2" s="921"/>
      <c r="O2" s="921"/>
      <c r="P2" s="921"/>
      <c r="Q2" s="921"/>
      <c r="R2" s="914"/>
      <c r="S2" s="914"/>
      <c r="T2" s="914"/>
      <c r="U2" s="914"/>
      <c r="V2" s="914"/>
      <c r="W2" s="914"/>
      <c r="X2" s="914"/>
      <c r="Y2" s="914"/>
      <c r="Z2" s="914"/>
      <c r="AA2" s="914"/>
      <c r="AB2" s="914"/>
      <c r="AC2" s="914"/>
      <c r="AD2" s="914"/>
      <c r="AE2" s="914"/>
      <c r="AF2" s="914"/>
      <c r="AG2" s="914"/>
    </row>
    <row r="3" spans="1:41" ht="20.25" customHeight="1">
      <c r="A3" s="764" t="s">
        <v>87</v>
      </c>
      <c r="B3" s="923" t="s">
        <v>362</v>
      </c>
      <c r="C3" s="923"/>
      <c r="D3" s="923"/>
      <c r="E3" s="923"/>
      <c r="F3" s="823" t="s">
        <v>367</v>
      </c>
      <c r="G3" s="916"/>
      <c r="H3" s="916"/>
      <c r="I3" s="917"/>
      <c r="J3" s="823" t="s">
        <v>283</v>
      </c>
      <c r="K3" s="916"/>
      <c r="L3" s="916"/>
      <c r="M3" s="917"/>
      <c r="N3" s="823" t="s">
        <v>369</v>
      </c>
      <c r="O3" s="916"/>
      <c r="P3" s="916"/>
      <c r="Q3" s="917"/>
      <c r="R3" s="823" t="s">
        <v>300</v>
      </c>
      <c r="S3" s="916"/>
      <c r="T3" s="916"/>
      <c r="U3" s="917"/>
      <c r="V3" s="823" t="s">
        <v>301</v>
      </c>
      <c r="W3" s="916"/>
      <c r="X3" s="916"/>
      <c r="Y3" s="917"/>
      <c r="Z3" s="823" t="s">
        <v>303</v>
      </c>
      <c r="AA3" s="916"/>
      <c r="AB3" s="916"/>
      <c r="AC3" s="917"/>
      <c r="AD3" s="823" t="s">
        <v>88</v>
      </c>
      <c r="AE3" s="916"/>
      <c r="AF3" s="916"/>
      <c r="AG3" s="917"/>
      <c r="AH3" s="768" t="s">
        <v>89</v>
      </c>
      <c r="AI3" s="924"/>
      <c r="AJ3" s="924"/>
      <c r="AK3" s="841"/>
      <c r="AL3" s="768" t="s">
        <v>90</v>
      </c>
      <c r="AM3" s="924"/>
      <c r="AN3" s="924"/>
      <c r="AO3" s="841"/>
    </row>
    <row r="4" spans="1:41" ht="20.25" customHeight="1">
      <c r="A4" s="922"/>
      <c r="B4" s="923"/>
      <c r="C4" s="923"/>
      <c r="D4" s="923"/>
      <c r="E4" s="923"/>
      <c r="F4" s="918"/>
      <c r="G4" s="919"/>
      <c r="H4" s="919"/>
      <c r="I4" s="920"/>
      <c r="J4" s="918"/>
      <c r="K4" s="919"/>
      <c r="L4" s="919"/>
      <c r="M4" s="920"/>
      <c r="N4" s="918"/>
      <c r="O4" s="919"/>
      <c r="P4" s="919"/>
      <c r="Q4" s="920"/>
      <c r="R4" s="918"/>
      <c r="S4" s="919"/>
      <c r="T4" s="919"/>
      <c r="U4" s="920"/>
      <c r="V4" s="918"/>
      <c r="W4" s="919"/>
      <c r="X4" s="919"/>
      <c r="Y4" s="920"/>
      <c r="Z4" s="918"/>
      <c r="AA4" s="919"/>
      <c r="AB4" s="919"/>
      <c r="AC4" s="920"/>
      <c r="AD4" s="918"/>
      <c r="AE4" s="919"/>
      <c r="AF4" s="919"/>
      <c r="AG4" s="920"/>
      <c r="AH4" s="829"/>
      <c r="AI4" s="925"/>
      <c r="AJ4" s="925"/>
      <c r="AK4" s="830"/>
      <c r="AL4" s="829"/>
      <c r="AM4" s="925"/>
      <c r="AN4" s="925"/>
      <c r="AO4" s="830"/>
    </row>
    <row r="5" spans="1:41" ht="20.25" customHeight="1">
      <c r="A5" s="765"/>
      <c r="B5" s="284" t="s">
        <v>363</v>
      </c>
      <c r="C5" s="284" t="s">
        <v>91</v>
      </c>
      <c r="D5" s="284" t="s">
        <v>92</v>
      </c>
      <c r="E5" s="651" t="s">
        <v>364</v>
      </c>
      <c r="F5" s="284" t="s">
        <v>363</v>
      </c>
      <c r="G5" s="284" t="s">
        <v>91</v>
      </c>
      <c r="H5" s="284" t="s">
        <v>92</v>
      </c>
      <c r="I5" s="649" t="s">
        <v>364</v>
      </c>
      <c r="J5" s="284" t="s">
        <v>363</v>
      </c>
      <c r="K5" s="284" t="s">
        <v>91</v>
      </c>
      <c r="L5" s="284" t="s">
        <v>92</v>
      </c>
      <c r="M5" s="651" t="s">
        <v>364</v>
      </c>
      <c r="N5" s="284" t="s">
        <v>363</v>
      </c>
      <c r="O5" s="284" t="s">
        <v>91</v>
      </c>
      <c r="P5" s="284" t="s">
        <v>92</v>
      </c>
      <c r="Q5" s="652" t="s">
        <v>364</v>
      </c>
      <c r="R5" s="284" t="s">
        <v>363</v>
      </c>
      <c r="S5" s="284" t="s">
        <v>91</v>
      </c>
      <c r="T5" s="284" t="s">
        <v>92</v>
      </c>
      <c r="U5" s="651" t="s">
        <v>364</v>
      </c>
      <c r="V5" s="284" t="s">
        <v>363</v>
      </c>
      <c r="W5" s="284" t="s">
        <v>91</v>
      </c>
      <c r="X5" s="284" t="s">
        <v>92</v>
      </c>
      <c r="Y5" s="652" t="s">
        <v>364</v>
      </c>
      <c r="Z5" s="284" t="s">
        <v>363</v>
      </c>
      <c r="AA5" s="284" t="s">
        <v>91</v>
      </c>
      <c r="AB5" s="284" t="s">
        <v>92</v>
      </c>
      <c r="AC5" s="651" t="s">
        <v>364</v>
      </c>
      <c r="AD5" s="284" t="s">
        <v>363</v>
      </c>
      <c r="AE5" s="284" t="s">
        <v>91</v>
      </c>
      <c r="AF5" s="284" t="s">
        <v>92</v>
      </c>
      <c r="AG5" s="284" t="s">
        <v>364</v>
      </c>
      <c r="AH5" s="657" t="s">
        <v>363</v>
      </c>
      <c r="AI5" s="284" t="s">
        <v>91</v>
      </c>
      <c r="AJ5" s="657" t="s">
        <v>92</v>
      </c>
      <c r="AK5" s="657" t="s">
        <v>364</v>
      </c>
      <c r="AL5" s="284" t="s">
        <v>363</v>
      </c>
      <c r="AM5" s="284" t="s">
        <v>91</v>
      </c>
      <c r="AN5" s="284" t="s">
        <v>92</v>
      </c>
      <c r="AO5" s="284" t="s">
        <v>364</v>
      </c>
    </row>
    <row r="6" spans="1:41">
      <c r="A6" s="650"/>
      <c r="B6" s="658" t="s">
        <v>365</v>
      </c>
      <c r="C6" s="658" t="s">
        <v>93</v>
      </c>
      <c r="D6" s="658" t="s">
        <v>94</v>
      </c>
      <c r="E6" s="659" t="s">
        <v>366</v>
      </c>
      <c r="F6" s="658" t="s">
        <v>365</v>
      </c>
      <c r="G6" s="658" t="s">
        <v>93</v>
      </c>
      <c r="H6" s="658" t="s">
        <v>94</v>
      </c>
      <c r="I6" s="659" t="s">
        <v>366</v>
      </c>
      <c r="J6" s="658" t="s">
        <v>365</v>
      </c>
      <c r="K6" s="658" t="s">
        <v>93</v>
      </c>
      <c r="L6" s="658" t="s">
        <v>94</v>
      </c>
      <c r="M6" s="659" t="s">
        <v>366</v>
      </c>
      <c r="N6" s="658" t="s">
        <v>365</v>
      </c>
      <c r="O6" s="658" t="s">
        <v>93</v>
      </c>
      <c r="P6" s="658" t="s">
        <v>94</v>
      </c>
      <c r="Q6" s="660" t="s">
        <v>366</v>
      </c>
      <c r="R6" s="658" t="s">
        <v>365</v>
      </c>
      <c r="S6" s="658" t="s">
        <v>93</v>
      </c>
      <c r="T6" s="658" t="s">
        <v>94</v>
      </c>
      <c r="U6" s="659" t="s">
        <v>366</v>
      </c>
      <c r="V6" s="658" t="s">
        <v>365</v>
      </c>
      <c r="W6" s="658" t="s">
        <v>93</v>
      </c>
      <c r="X6" s="658" t="s">
        <v>94</v>
      </c>
      <c r="Y6" s="660" t="s">
        <v>366</v>
      </c>
      <c r="Z6" s="658" t="s">
        <v>365</v>
      </c>
      <c r="AA6" s="658" t="s">
        <v>93</v>
      </c>
      <c r="AB6" s="658" t="s">
        <v>94</v>
      </c>
      <c r="AC6" s="659" t="s">
        <v>366</v>
      </c>
      <c r="AD6" s="658" t="s">
        <v>365</v>
      </c>
      <c r="AE6" s="658" t="s">
        <v>93</v>
      </c>
      <c r="AF6" s="658" t="s">
        <v>94</v>
      </c>
      <c r="AG6" s="658" t="s">
        <v>366</v>
      </c>
      <c r="AH6" s="661" t="s">
        <v>365</v>
      </c>
      <c r="AI6" s="658" t="s">
        <v>93</v>
      </c>
      <c r="AJ6" s="661" t="s">
        <v>94</v>
      </c>
      <c r="AK6" s="661" t="s">
        <v>366</v>
      </c>
      <c r="AL6" s="658" t="s">
        <v>365</v>
      </c>
      <c r="AM6" s="658" t="s">
        <v>93</v>
      </c>
      <c r="AN6" s="658" t="s">
        <v>94</v>
      </c>
      <c r="AO6" s="658" t="s">
        <v>366</v>
      </c>
    </row>
    <row r="7" spans="1:41" ht="20.100000000000001" customHeight="1">
      <c r="A7" s="667" t="s">
        <v>121</v>
      </c>
      <c r="B7" s="663">
        <v>610861355</v>
      </c>
      <c r="C7" s="663">
        <v>1578302692</v>
      </c>
      <c r="D7" s="663">
        <v>1407439570.7815003</v>
      </c>
      <c r="E7" s="664">
        <v>11812667852.118</v>
      </c>
      <c r="F7" s="663">
        <v>532587422</v>
      </c>
      <c r="G7" s="663">
        <v>1213359421</v>
      </c>
      <c r="H7" s="663">
        <v>989932659.77219999</v>
      </c>
      <c r="I7" s="663">
        <v>8214442654.4569998</v>
      </c>
      <c r="J7" s="663">
        <v>258586320</v>
      </c>
      <c r="K7" s="663">
        <v>613504023</v>
      </c>
      <c r="L7" s="663">
        <v>510364134.69620001</v>
      </c>
      <c r="M7" s="663">
        <v>4275237724.8909998</v>
      </c>
      <c r="N7" s="663">
        <v>1886115</v>
      </c>
      <c r="O7" s="663">
        <v>4878770</v>
      </c>
      <c r="P7" s="663">
        <v>4332198.0595000004</v>
      </c>
      <c r="Q7" s="663">
        <v>36142085.136</v>
      </c>
      <c r="R7" s="663">
        <v>73976082</v>
      </c>
      <c r="S7" s="663">
        <v>159893609</v>
      </c>
      <c r="T7" s="663">
        <v>126302572.7351</v>
      </c>
      <c r="U7" s="663">
        <v>1033300553.34</v>
      </c>
      <c r="V7" s="663">
        <v>198138905</v>
      </c>
      <c r="W7" s="663">
        <v>435083019</v>
      </c>
      <c r="X7" s="663">
        <v>348933754.28140002</v>
      </c>
      <c r="Y7" s="663">
        <v>2869762291.0900002</v>
      </c>
      <c r="Z7" s="663">
        <v>56888474</v>
      </c>
      <c r="AA7" s="663">
        <v>244887800</v>
      </c>
      <c r="AB7" s="733">
        <v>257865954.79089999</v>
      </c>
      <c r="AC7" s="733">
        <v>2578669640.1220002</v>
      </c>
      <c r="AD7" s="663">
        <v>21385459</v>
      </c>
      <c r="AE7" s="663">
        <v>120055471</v>
      </c>
      <c r="AF7" s="663">
        <v>159640956.2184</v>
      </c>
      <c r="AG7" s="663">
        <v>1019555557.539</v>
      </c>
      <c r="AH7" s="663">
        <v>11919514</v>
      </c>
      <c r="AI7" s="663">
        <v>82164404</v>
      </c>
      <c r="AJ7" s="663">
        <v>92207449.202800006</v>
      </c>
      <c r="AK7" s="663">
        <v>882937159.21800005</v>
      </c>
      <c r="AL7" s="663">
        <v>0</v>
      </c>
      <c r="AM7" s="663">
        <v>0</v>
      </c>
      <c r="AN7" s="663">
        <v>0</v>
      </c>
      <c r="AO7" s="663">
        <v>0</v>
      </c>
    </row>
    <row r="8" spans="1:41" ht="20.100000000000001" customHeight="1">
      <c r="A8" s="667" t="s">
        <v>122</v>
      </c>
      <c r="B8" s="663">
        <v>601117040</v>
      </c>
      <c r="C8" s="663">
        <v>1526017236</v>
      </c>
      <c r="D8" s="663">
        <v>1397202358.8631001</v>
      </c>
      <c r="E8" s="663">
        <v>11379061988.615</v>
      </c>
      <c r="F8" s="663">
        <v>520666592</v>
      </c>
      <c r="G8" s="663">
        <v>1162556763</v>
      </c>
      <c r="H8" s="663">
        <v>971114964.51650012</v>
      </c>
      <c r="I8" s="663">
        <v>7712249608.7209997</v>
      </c>
      <c r="J8" s="663">
        <v>252991648</v>
      </c>
      <c r="K8" s="663">
        <v>586985232</v>
      </c>
      <c r="L8" s="663">
        <v>500115103.45809996</v>
      </c>
      <c r="M8" s="663">
        <v>3997891442.3340001</v>
      </c>
      <c r="N8" s="663">
        <v>1778498</v>
      </c>
      <c r="O8" s="663">
        <v>4499467</v>
      </c>
      <c r="P8" s="663">
        <v>4102231.4764999999</v>
      </c>
      <c r="Q8" s="663">
        <v>33250728.48</v>
      </c>
      <c r="R8" s="663">
        <v>64936545</v>
      </c>
      <c r="S8" s="663">
        <v>137960611</v>
      </c>
      <c r="T8" s="663">
        <v>111914157.01679999</v>
      </c>
      <c r="U8" s="663">
        <v>880587508.23599994</v>
      </c>
      <c r="V8" s="663">
        <v>200959901</v>
      </c>
      <c r="W8" s="663">
        <v>433111453</v>
      </c>
      <c r="X8" s="663">
        <v>354983472.56509995</v>
      </c>
      <c r="Y8" s="663">
        <v>2800519929.671</v>
      </c>
      <c r="Z8" s="663">
        <v>58243967</v>
      </c>
      <c r="AA8" s="663">
        <v>241412958</v>
      </c>
      <c r="AB8" s="733">
        <v>260125174.23899999</v>
      </c>
      <c r="AC8" s="733">
        <v>2600299572.4619999</v>
      </c>
      <c r="AD8" s="663">
        <v>22206481</v>
      </c>
      <c r="AE8" s="663">
        <v>122047515</v>
      </c>
      <c r="AF8" s="663">
        <v>165962220.1076</v>
      </c>
      <c r="AG8" s="663">
        <v>1066512807.432</v>
      </c>
      <c r="AH8" s="663">
        <v>12344624</v>
      </c>
      <c r="AI8" s="663">
        <v>83465839</v>
      </c>
      <c r="AJ8" s="663">
        <v>95840770.613100007</v>
      </c>
      <c r="AK8" s="663">
        <v>918111010.17799997</v>
      </c>
      <c r="AL8" s="663">
        <v>0</v>
      </c>
      <c r="AM8" s="663">
        <v>0</v>
      </c>
      <c r="AN8" s="663">
        <v>0</v>
      </c>
      <c r="AO8" s="663">
        <v>0</v>
      </c>
    </row>
    <row r="9" spans="1:41" ht="20.100000000000001" customHeight="1">
      <c r="A9" s="667" t="s">
        <v>96</v>
      </c>
      <c r="B9" s="663">
        <v>601793470</v>
      </c>
      <c r="C9" s="663">
        <v>1501138838</v>
      </c>
      <c r="D9" s="663">
        <v>1391006235.5942001</v>
      </c>
      <c r="E9" s="663">
        <v>11096170458.490999</v>
      </c>
      <c r="F9" s="663">
        <v>518415140</v>
      </c>
      <c r="G9" s="663">
        <v>1133029651</v>
      </c>
      <c r="H9" s="663">
        <v>957879477.60179996</v>
      </c>
      <c r="I9" s="663">
        <v>7348571824.4139996</v>
      </c>
      <c r="J9" s="663">
        <v>250005291</v>
      </c>
      <c r="K9" s="663">
        <v>566494887</v>
      </c>
      <c r="L9" s="663">
        <v>488456366.89029992</v>
      </c>
      <c r="M9" s="663">
        <v>3762244688.9699998</v>
      </c>
      <c r="N9" s="663">
        <v>1675542</v>
      </c>
      <c r="O9" s="663">
        <v>4157018</v>
      </c>
      <c r="P9" s="663">
        <v>3829027.8960000002</v>
      </c>
      <c r="Q9" s="663">
        <v>30345734.785999998</v>
      </c>
      <c r="R9" s="663">
        <v>65206450</v>
      </c>
      <c r="S9" s="663">
        <v>136194697</v>
      </c>
      <c r="T9" s="663">
        <v>112020921.4501</v>
      </c>
      <c r="U9" s="663">
        <v>854861811.55700004</v>
      </c>
      <c r="V9" s="663">
        <v>201527857</v>
      </c>
      <c r="W9" s="663">
        <v>426183049</v>
      </c>
      <c r="X9" s="663">
        <v>353573161.36539996</v>
      </c>
      <c r="Y9" s="663">
        <v>2701119589.1009998</v>
      </c>
      <c r="Z9" s="663">
        <v>60393645</v>
      </c>
      <c r="AA9" s="663">
        <v>243195498</v>
      </c>
      <c r="AB9" s="733">
        <v>261950239.94909996</v>
      </c>
      <c r="AC9" s="733">
        <v>2623574594.1999998</v>
      </c>
      <c r="AD9" s="663">
        <v>22984685</v>
      </c>
      <c r="AE9" s="663">
        <v>124913689</v>
      </c>
      <c r="AF9" s="663">
        <v>171176518.04329994</v>
      </c>
      <c r="AG9" s="663">
        <v>1124024039.8770001</v>
      </c>
      <c r="AH9" s="663">
        <v>13129621</v>
      </c>
      <c r="AI9" s="663">
        <v>86646488</v>
      </c>
      <c r="AJ9" s="663">
        <v>101269618.17830001</v>
      </c>
      <c r="AK9" s="663">
        <v>972036743.43200004</v>
      </c>
      <c r="AL9" s="663">
        <v>0</v>
      </c>
      <c r="AM9" s="663">
        <v>0</v>
      </c>
      <c r="AN9" s="663">
        <v>0</v>
      </c>
      <c r="AO9" s="663">
        <v>0</v>
      </c>
    </row>
    <row r="10" spans="1:41" ht="20.100000000000001" customHeight="1">
      <c r="A10" s="667" t="s">
        <v>97</v>
      </c>
      <c r="B10" s="663">
        <v>593924567</v>
      </c>
      <c r="C10" s="663">
        <v>1467197347</v>
      </c>
      <c r="D10" s="663">
        <v>1394500613.8304002</v>
      </c>
      <c r="E10" s="663">
        <v>11160496905.193001</v>
      </c>
      <c r="F10" s="663">
        <v>508750658</v>
      </c>
      <c r="G10" s="663">
        <v>1094650814</v>
      </c>
      <c r="H10" s="663">
        <v>948261085.27020001</v>
      </c>
      <c r="I10" s="663">
        <v>7273768566.6999998</v>
      </c>
      <c r="J10" s="663">
        <v>244172875</v>
      </c>
      <c r="K10" s="663">
        <v>544014335</v>
      </c>
      <c r="L10" s="663">
        <v>480639067.85430002</v>
      </c>
      <c r="M10" s="663">
        <v>3701288043.9400001</v>
      </c>
      <c r="N10" s="663">
        <v>1554095</v>
      </c>
      <c r="O10" s="663">
        <v>3809085</v>
      </c>
      <c r="P10" s="663">
        <v>3644372.25</v>
      </c>
      <c r="Q10" s="663">
        <v>28928015.206999999</v>
      </c>
      <c r="R10" s="663">
        <v>64811643</v>
      </c>
      <c r="S10" s="663">
        <v>133547131</v>
      </c>
      <c r="T10" s="663">
        <v>112724747.2265</v>
      </c>
      <c r="U10" s="663">
        <v>860515184.296</v>
      </c>
      <c r="V10" s="663">
        <v>198212045</v>
      </c>
      <c r="W10" s="663">
        <v>413280263</v>
      </c>
      <c r="X10" s="663">
        <v>351252897.93940002</v>
      </c>
      <c r="Y10" s="663">
        <v>2683037323.257</v>
      </c>
      <c r="Z10" s="663">
        <v>61216276</v>
      </c>
      <c r="AA10" s="663">
        <v>244010688</v>
      </c>
      <c r="AB10" s="733">
        <v>267577013.25079998</v>
      </c>
      <c r="AC10" s="733">
        <v>2691918614.5419998</v>
      </c>
      <c r="AD10" s="663">
        <v>23957633</v>
      </c>
      <c r="AE10" s="663">
        <v>128535845</v>
      </c>
      <c r="AF10" s="663">
        <v>178662515.30939999</v>
      </c>
      <c r="AG10" s="663">
        <v>1194809723.951</v>
      </c>
      <c r="AH10" s="663">
        <v>14053576</v>
      </c>
      <c r="AI10" s="663">
        <v>90455120</v>
      </c>
      <c r="AJ10" s="663">
        <v>108126746.54730001</v>
      </c>
      <c r="AK10" s="663">
        <v>1039407036.085</v>
      </c>
      <c r="AL10" s="663">
        <v>26224</v>
      </c>
      <c r="AM10" s="663">
        <v>56802</v>
      </c>
      <c r="AN10" s="663">
        <v>56172.595000000001</v>
      </c>
      <c r="AO10" s="663">
        <v>153279.516</v>
      </c>
    </row>
    <row r="11" spans="1:41" ht="19.5" customHeight="1">
      <c r="A11" s="667" t="s">
        <v>98</v>
      </c>
      <c r="B11" s="663">
        <v>591670828</v>
      </c>
      <c r="C11" s="663">
        <v>1395724627</v>
      </c>
      <c r="D11" s="663">
        <v>1388725507.6561999</v>
      </c>
      <c r="E11" s="663">
        <v>10815747988.503</v>
      </c>
      <c r="F11" s="663">
        <v>506871424</v>
      </c>
      <c r="G11" s="663">
        <v>1065846407</v>
      </c>
      <c r="H11" s="663">
        <v>950318175.65310013</v>
      </c>
      <c r="I11" s="663">
        <v>7292858757.1789999</v>
      </c>
      <c r="J11" s="663">
        <v>243049700</v>
      </c>
      <c r="K11" s="663">
        <v>528437458</v>
      </c>
      <c r="L11" s="663">
        <v>480417178.71079999</v>
      </c>
      <c r="M11" s="663">
        <v>3701169194.1570001</v>
      </c>
      <c r="N11" s="663">
        <v>1455876</v>
      </c>
      <c r="O11" s="663">
        <v>3474058</v>
      </c>
      <c r="P11" s="663">
        <v>3421763.6039999998</v>
      </c>
      <c r="Q11" s="663">
        <v>27153149.778999999</v>
      </c>
      <c r="R11" s="663">
        <v>64786701</v>
      </c>
      <c r="S11" s="663">
        <v>130792795</v>
      </c>
      <c r="T11" s="663">
        <v>113942089.92340001</v>
      </c>
      <c r="U11" s="663">
        <v>870683525.55200005</v>
      </c>
      <c r="V11" s="663">
        <v>197579147</v>
      </c>
      <c r="W11" s="663">
        <v>403142096</v>
      </c>
      <c r="X11" s="663">
        <v>352537143.41489995</v>
      </c>
      <c r="Y11" s="663">
        <v>2693852887.691</v>
      </c>
      <c r="Z11" s="663">
        <v>59141830</v>
      </c>
      <c r="AA11" s="663">
        <v>200796303</v>
      </c>
      <c r="AB11" s="733">
        <v>249711900.38159999</v>
      </c>
      <c r="AC11" s="733">
        <v>2300378666.6139998</v>
      </c>
      <c r="AD11" s="663">
        <v>25657574</v>
      </c>
      <c r="AE11" s="663">
        <v>129081917</v>
      </c>
      <c r="AF11" s="663">
        <v>188695431.62149993</v>
      </c>
      <c r="AG11" s="663">
        <v>1222510564.71</v>
      </c>
      <c r="AH11" s="663">
        <v>14889144</v>
      </c>
      <c r="AI11" s="663">
        <v>89322113</v>
      </c>
      <c r="AJ11" s="663">
        <v>111541032.35200001</v>
      </c>
      <c r="AK11" s="663">
        <v>1056505858.349</v>
      </c>
      <c r="AL11" s="663">
        <v>388278</v>
      </c>
      <c r="AM11" s="663">
        <v>1028254</v>
      </c>
      <c r="AN11" s="663">
        <v>1619464.2830000001</v>
      </c>
      <c r="AO11" s="663">
        <v>2061164.9879999999</v>
      </c>
    </row>
    <row r="12" spans="1:41" ht="19.5" customHeight="1">
      <c r="A12" s="667" t="s">
        <v>99</v>
      </c>
      <c r="B12" s="663">
        <v>597006769</v>
      </c>
      <c r="C12" s="663">
        <v>1376762665</v>
      </c>
      <c r="D12" s="663">
        <v>1405615028.1283998</v>
      </c>
      <c r="E12" s="663">
        <v>10917961851.177</v>
      </c>
      <c r="F12" s="663">
        <v>510337103</v>
      </c>
      <c r="G12" s="663">
        <v>1049970495</v>
      </c>
      <c r="H12" s="663">
        <v>957153754.24300003</v>
      </c>
      <c r="I12" s="663">
        <v>7339127216.4320002</v>
      </c>
      <c r="J12" s="663">
        <v>244333578</v>
      </c>
      <c r="K12" s="663">
        <v>519074577</v>
      </c>
      <c r="L12" s="663">
        <v>482702141.4569</v>
      </c>
      <c r="M12" s="663">
        <v>3716941651.3150001</v>
      </c>
      <c r="N12" s="663">
        <v>1373309</v>
      </c>
      <c r="O12" s="663">
        <v>3189322</v>
      </c>
      <c r="P12" s="663">
        <v>3221225.2250000001</v>
      </c>
      <c r="Q12" s="663">
        <v>25518773.366</v>
      </c>
      <c r="R12" s="663">
        <v>65568704</v>
      </c>
      <c r="S12" s="663">
        <v>129702416</v>
      </c>
      <c r="T12" s="663">
        <v>115639536.7525</v>
      </c>
      <c r="U12" s="663">
        <v>882904703.03799999</v>
      </c>
      <c r="V12" s="663">
        <v>199061512</v>
      </c>
      <c r="W12" s="663">
        <v>398004180</v>
      </c>
      <c r="X12" s="663">
        <v>355590850.80859995</v>
      </c>
      <c r="Y12" s="663">
        <v>2713762088.7129998</v>
      </c>
      <c r="Z12" s="663">
        <v>58217452</v>
      </c>
      <c r="AA12" s="663">
        <v>192818916</v>
      </c>
      <c r="AB12" s="733">
        <v>248301773.20369998</v>
      </c>
      <c r="AC12" s="733">
        <v>2278852217.6479998</v>
      </c>
      <c r="AD12" s="663">
        <v>28452214</v>
      </c>
      <c r="AE12" s="663">
        <v>133973254</v>
      </c>
      <c r="AF12" s="663">
        <v>200159500.68170002</v>
      </c>
      <c r="AG12" s="663">
        <v>1299982417.0969999</v>
      </c>
      <c r="AH12" s="663">
        <v>17324990</v>
      </c>
      <c r="AI12" s="663">
        <v>93682170</v>
      </c>
      <c r="AJ12" s="663">
        <v>118658225.867</v>
      </c>
      <c r="AK12" s="663">
        <v>1122461546.707</v>
      </c>
      <c r="AL12" s="663">
        <v>445594</v>
      </c>
      <c r="AM12" s="663">
        <v>1347862</v>
      </c>
      <c r="AN12" s="663">
        <v>2649056.6910000001</v>
      </c>
      <c r="AO12" s="663">
        <v>2351246.2080000001</v>
      </c>
    </row>
    <row r="13" spans="1:41" ht="20.100000000000001" customHeight="1">
      <c r="A13" s="667" t="s">
        <v>100</v>
      </c>
      <c r="B13" s="663">
        <v>589916700</v>
      </c>
      <c r="C13" s="663">
        <v>1325538780</v>
      </c>
      <c r="D13" s="663">
        <v>1367654815.0413001</v>
      </c>
      <c r="E13" s="664">
        <v>10599623352.478001</v>
      </c>
      <c r="F13" s="663">
        <v>503904531</v>
      </c>
      <c r="G13" s="663">
        <v>1010719431</v>
      </c>
      <c r="H13" s="663">
        <v>931367519.95590007</v>
      </c>
      <c r="I13" s="663">
        <v>7151855810.4940004</v>
      </c>
      <c r="J13" s="663">
        <v>240220083</v>
      </c>
      <c r="K13" s="663">
        <v>497059220</v>
      </c>
      <c r="L13" s="663">
        <v>466741590.26010001</v>
      </c>
      <c r="M13" s="663">
        <v>3597159455.1599998</v>
      </c>
      <c r="N13" s="663">
        <v>1269415</v>
      </c>
      <c r="O13" s="663">
        <v>2886506</v>
      </c>
      <c r="P13" s="663">
        <v>2924123.0669999998</v>
      </c>
      <c r="Q13" s="663">
        <v>23181999.839000002</v>
      </c>
      <c r="R13" s="663">
        <v>64989597</v>
      </c>
      <c r="S13" s="663">
        <v>125552291</v>
      </c>
      <c r="T13" s="663">
        <v>113384665.0906</v>
      </c>
      <c r="U13" s="663">
        <v>867270603.61899996</v>
      </c>
      <c r="V13" s="663">
        <v>197425436</v>
      </c>
      <c r="W13" s="663">
        <v>385221414</v>
      </c>
      <c r="X13" s="663">
        <v>348317141.53819996</v>
      </c>
      <c r="Y13" s="663">
        <v>2664243751.8759999</v>
      </c>
      <c r="Z13" s="663">
        <v>56161017</v>
      </c>
      <c r="AA13" s="663">
        <v>179481219</v>
      </c>
      <c r="AB13" s="733">
        <v>232506455.1469</v>
      </c>
      <c r="AC13" s="733">
        <v>2108631037.25</v>
      </c>
      <c r="AD13" s="663">
        <v>29851152</v>
      </c>
      <c r="AE13" s="663">
        <v>135338130</v>
      </c>
      <c r="AF13" s="663">
        <v>203780839.93849999</v>
      </c>
      <c r="AG13" s="663">
        <v>1339136504.734</v>
      </c>
      <c r="AH13" s="663">
        <v>18737325</v>
      </c>
      <c r="AI13" s="663">
        <v>95980469</v>
      </c>
      <c r="AJ13" s="663">
        <v>122300113.10619999</v>
      </c>
      <c r="AK13" s="663">
        <v>1155628323.977</v>
      </c>
      <c r="AL13" s="663">
        <v>454060</v>
      </c>
      <c r="AM13" s="663">
        <v>1405327</v>
      </c>
      <c r="AN13" s="663">
        <v>2747355.2825000002</v>
      </c>
      <c r="AO13" s="663">
        <v>2415453.3960000002</v>
      </c>
    </row>
    <row r="14" spans="1:41" ht="20.100000000000001" customHeight="1">
      <c r="A14" s="667" t="s">
        <v>101</v>
      </c>
      <c r="B14" s="663">
        <v>576993994</v>
      </c>
      <c r="C14" s="663">
        <v>1269683336</v>
      </c>
      <c r="D14" s="663">
        <v>1352112137.3409998</v>
      </c>
      <c r="E14" s="663">
        <v>10049258584.591</v>
      </c>
      <c r="F14" s="663">
        <v>493595016</v>
      </c>
      <c r="G14" s="663">
        <v>968125900</v>
      </c>
      <c r="H14" s="663">
        <v>916719959.70060003</v>
      </c>
      <c r="I14" s="663">
        <v>6637686315.6560001</v>
      </c>
      <c r="J14" s="663">
        <v>234000033</v>
      </c>
      <c r="K14" s="663">
        <v>472053465</v>
      </c>
      <c r="L14" s="663">
        <v>456014750.64770001</v>
      </c>
      <c r="M14" s="663">
        <v>3305599101.3579998</v>
      </c>
      <c r="N14" s="663">
        <v>1169663</v>
      </c>
      <c r="O14" s="663">
        <v>2599625</v>
      </c>
      <c r="P14" s="663">
        <v>2732499.1899000001</v>
      </c>
      <c r="Q14" s="663">
        <v>20961903.932</v>
      </c>
      <c r="R14" s="663">
        <v>64674730</v>
      </c>
      <c r="S14" s="663">
        <v>122772280</v>
      </c>
      <c r="T14" s="663">
        <v>114239734.42289999</v>
      </c>
      <c r="U14" s="663">
        <v>826309153.12699997</v>
      </c>
      <c r="V14" s="663">
        <v>193750590</v>
      </c>
      <c r="W14" s="663">
        <v>370700530</v>
      </c>
      <c r="X14" s="663">
        <v>343732975.44009995</v>
      </c>
      <c r="Y14" s="663">
        <v>2484816157.2389998</v>
      </c>
      <c r="Z14" s="663">
        <v>52084024</v>
      </c>
      <c r="AA14" s="663">
        <v>163454821</v>
      </c>
      <c r="AB14" s="733">
        <v>220042174.30140001</v>
      </c>
      <c r="AC14" s="733">
        <v>1977465124.178</v>
      </c>
      <c r="AD14" s="663">
        <v>31314954</v>
      </c>
      <c r="AE14" s="663">
        <v>138102615</v>
      </c>
      <c r="AF14" s="663">
        <v>215350003.33899999</v>
      </c>
      <c r="AG14" s="663">
        <v>1434107144.757</v>
      </c>
      <c r="AH14" s="663">
        <v>20300606</v>
      </c>
      <c r="AI14" s="663">
        <v>99346984</v>
      </c>
      <c r="AJ14" s="663">
        <v>131272956.06799999</v>
      </c>
      <c r="AK14" s="663">
        <v>1239712233.8970001</v>
      </c>
      <c r="AL14" s="663">
        <v>485311</v>
      </c>
      <c r="AM14" s="663">
        <v>1528034</v>
      </c>
      <c r="AN14" s="663">
        <v>3050391.3629999999</v>
      </c>
      <c r="AO14" s="663">
        <v>2712344.213</v>
      </c>
    </row>
    <row r="15" spans="1:41" s="283" customFormat="1" ht="20.100000000000001" customHeight="1">
      <c r="A15" s="667" t="s">
        <v>102</v>
      </c>
      <c r="B15" s="663">
        <v>589068463</v>
      </c>
      <c r="C15" s="663">
        <v>1259888792</v>
      </c>
      <c r="D15" s="663">
        <v>1361294815.1557002</v>
      </c>
      <c r="E15" s="663">
        <v>10109390255.664</v>
      </c>
      <c r="F15" s="663">
        <v>508182573</v>
      </c>
      <c r="G15" s="663">
        <v>970079506</v>
      </c>
      <c r="H15" s="663">
        <v>930846907.60469997</v>
      </c>
      <c r="I15" s="663">
        <v>6749755636.0690002</v>
      </c>
      <c r="J15" s="663">
        <v>241721706</v>
      </c>
      <c r="K15" s="663">
        <v>474127596</v>
      </c>
      <c r="L15" s="663">
        <v>463935046.02250004</v>
      </c>
      <c r="M15" s="663">
        <v>3370325323.2659998</v>
      </c>
      <c r="N15" s="663">
        <v>1118125</v>
      </c>
      <c r="O15" s="663">
        <v>2426442</v>
      </c>
      <c r="P15" s="663">
        <v>2594615.247</v>
      </c>
      <c r="Q15" s="663">
        <v>19971193.662999999</v>
      </c>
      <c r="R15" s="663">
        <v>66101000</v>
      </c>
      <c r="S15" s="663">
        <v>122487483</v>
      </c>
      <c r="T15" s="663">
        <v>115756885.10939999</v>
      </c>
      <c r="U15" s="663">
        <v>838037192.43400002</v>
      </c>
      <c r="V15" s="663">
        <v>199241742</v>
      </c>
      <c r="W15" s="663">
        <v>371037985</v>
      </c>
      <c r="X15" s="663">
        <v>348560361.22579998</v>
      </c>
      <c r="Y15" s="663">
        <v>2521421926.7059999</v>
      </c>
      <c r="Z15" s="663">
        <v>48368108</v>
      </c>
      <c r="AA15" s="663">
        <v>150302603</v>
      </c>
      <c r="AB15" s="733">
        <v>208517662.55099997</v>
      </c>
      <c r="AC15" s="733">
        <v>1876681135.901</v>
      </c>
      <c r="AD15" s="663">
        <v>32517782</v>
      </c>
      <c r="AE15" s="663">
        <v>139506683</v>
      </c>
      <c r="AF15" s="663">
        <v>221930245</v>
      </c>
      <c r="AG15" s="663">
        <v>1482953483.694</v>
      </c>
      <c r="AH15" s="663">
        <v>21619314</v>
      </c>
      <c r="AI15" s="663">
        <v>101067147</v>
      </c>
      <c r="AJ15" s="663">
        <v>136148099.57170001</v>
      </c>
      <c r="AK15" s="663">
        <v>1281965966.816</v>
      </c>
      <c r="AL15" s="663">
        <v>503304</v>
      </c>
      <c r="AM15" s="663">
        <v>1561351</v>
      </c>
      <c r="AN15" s="663">
        <v>3148684.5159999998</v>
      </c>
      <c r="AO15" s="663">
        <v>2740967.537</v>
      </c>
    </row>
    <row r="16" spans="1:41" s="283" customFormat="1" ht="20.100000000000001" customHeight="1">
      <c r="A16" s="667" t="s">
        <v>103</v>
      </c>
      <c r="B16" s="663">
        <v>595308509</v>
      </c>
      <c r="C16" s="663">
        <v>1245073450</v>
      </c>
      <c r="D16" s="663">
        <v>1385984161.2193</v>
      </c>
      <c r="E16" s="663">
        <v>10289721557.836</v>
      </c>
      <c r="F16" s="663">
        <v>516837444</v>
      </c>
      <c r="G16" s="663">
        <v>965907070</v>
      </c>
      <c r="H16" s="663">
        <v>953676761.01680005</v>
      </c>
      <c r="I16" s="663">
        <v>6932642900.1999998</v>
      </c>
      <c r="J16" s="663">
        <v>245976659</v>
      </c>
      <c r="K16" s="663">
        <v>472321290</v>
      </c>
      <c r="L16" s="663">
        <v>476643677.84029996</v>
      </c>
      <c r="M16" s="663">
        <v>3473813056.711</v>
      </c>
      <c r="N16" s="663">
        <v>1108589</v>
      </c>
      <c r="O16" s="663">
        <v>2345858</v>
      </c>
      <c r="P16" s="663">
        <v>2600197.2149999999</v>
      </c>
      <c r="Q16" s="663">
        <v>20102484.739</v>
      </c>
      <c r="R16" s="663">
        <v>66661397</v>
      </c>
      <c r="S16" s="663">
        <v>121020374</v>
      </c>
      <c r="T16" s="663">
        <v>117508768.47480002</v>
      </c>
      <c r="U16" s="663">
        <v>852431741.71700001</v>
      </c>
      <c r="V16" s="663">
        <v>203090799</v>
      </c>
      <c r="W16" s="663">
        <v>370219548</v>
      </c>
      <c r="X16" s="663">
        <v>356924117.48669994</v>
      </c>
      <c r="Y16" s="663">
        <v>2586295617.033</v>
      </c>
      <c r="Z16" s="663">
        <v>45157869</v>
      </c>
      <c r="AA16" s="663">
        <v>139352245</v>
      </c>
      <c r="AB16" s="733">
        <v>201720853.4858</v>
      </c>
      <c r="AC16" s="733">
        <v>1818389200.8629999</v>
      </c>
      <c r="AD16" s="663">
        <v>33313196</v>
      </c>
      <c r="AE16" s="663">
        <v>139814135</v>
      </c>
      <c r="AF16" s="663">
        <v>230586546.71669999</v>
      </c>
      <c r="AG16" s="663">
        <v>1538689456.773</v>
      </c>
      <c r="AH16" s="663">
        <v>22661045</v>
      </c>
      <c r="AI16" s="663">
        <v>102048546</v>
      </c>
      <c r="AJ16" s="663">
        <v>141811854.08259997</v>
      </c>
      <c r="AK16" s="663">
        <v>1332053623.813</v>
      </c>
      <c r="AL16" s="663">
        <v>489151</v>
      </c>
      <c r="AM16" s="663">
        <v>1526121</v>
      </c>
      <c r="AN16" s="663">
        <v>3291947.9270000001</v>
      </c>
      <c r="AO16" s="663">
        <v>2537122.6230000001</v>
      </c>
    </row>
    <row r="17" spans="1:41" ht="20.100000000000001" customHeight="1">
      <c r="A17" s="667" t="s">
        <v>202</v>
      </c>
      <c r="B17" s="663">
        <v>604447955</v>
      </c>
      <c r="C17" s="663">
        <v>1233098073</v>
      </c>
      <c r="D17" s="663">
        <v>1371457660.7859998</v>
      </c>
      <c r="E17" s="663">
        <v>10226815354.382</v>
      </c>
      <c r="F17" s="663">
        <v>527618520</v>
      </c>
      <c r="G17" s="663">
        <v>968377874</v>
      </c>
      <c r="H17" s="663">
        <v>961028978.59949994</v>
      </c>
      <c r="I17" s="663">
        <v>6992888771.71</v>
      </c>
      <c r="J17" s="663">
        <v>251184098</v>
      </c>
      <c r="K17" s="663">
        <v>473293856</v>
      </c>
      <c r="L17" s="663">
        <v>480864717.2471</v>
      </c>
      <c r="M17" s="663">
        <v>3509483634.3189998</v>
      </c>
      <c r="N17" s="663">
        <v>1087855</v>
      </c>
      <c r="O17" s="663">
        <v>2255974</v>
      </c>
      <c r="P17" s="663">
        <v>2522131.3127999995</v>
      </c>
      <c r="Q17" s="663">
        <v>19402514.199999999</v>
      </c>
      <c r="R17" s="663">
        <v>66857835</v>
      </c>
      <c r="S17" s="663">
        <v>119369466</v>
      </c>
      <c r="T17" s="663">
        <v>116254219.73959997</v>
      </c>
      <c r="U17" s="663">
        <v>843335631.49199998</v>
      </c>
      <c r="V17" s="663">
        <v>208488732</v>
      </c>
      <c r="W17" s="663">
        <v>373458578</v>
      </c>
      <c r="X17" s="663">
        <v>361387910.30000001</v>
      </c>
      <c r="Y17" s="663">
        <v>2620666991.6989999</v>
      </c>
      <c r="Z17" s="663">
        <v>42099845</v>
      </c>
      <c r="AA17" s="663">
        <v>127796935</v>
      </c>
      <c r="AB17" s="733">
        <v>187584795.44189999</v>
      </c>
      <c r="AC17" s="733">
        <v>1683372640.721</v>
      </c>
      <c r="AD17" s="663">
        <v>34729590</v>
      </c>
      <c r="AE17" s="663">
        <v>136923264</v>
      </c>
      <c r="AF17" s="663">
        <v>222843886.7446</v>
      </c>
      <c r="AG17" s="663">
        <v>1550553941.951</v>
      </c>
      <c r="AH17" s="663">
        <v>21885369</v>
      </c>
      <c r="AI17" s="663">
        <v>95956461</v>
      </c>
      <c r="AJ17" s="663">
        <v>135585313.51890001</v>
      </c>
      <c r="AK17" s="663">
        <v>1331802755.9749999</v>
      </c>
      <c r="AL17" s="663">
        <v>3184268</v>
      </c>
      <c r="AM17" s="663">
        <v>7182396</v>
      </c>
      <c r="AN17" s="663">
        <v>9077730.2171</v>
      </c>
      <c r="AO17" s="663">
        <v>11954028.948999999</v>
      </c>
    </row>
    <row r="18" spans="1:41" s="662" customFormat="1" ht="20.100000000000001" customHeight="1">
      <c r="A18" s="667" t="s">
        <v>237</v>
      </c>
      <c r="B18" s="663">
        <v>610337217</v>
      </c>
      <c r="C18" s="663">
        <v>1223199145</v>
      </c>
      <c r="D18" s="663">
        <v>1407257727.5746</v>
      </c>
      <c r="E18" s="663">
        <v>10593255381.412001</v>
      </c>
      <c r="F18" s="663">
        <v>533194531</v>
      </c>
      <c r="G18" s="663">
        <v>962794701</v>
      </c>
      <c r="H18" s="663">
        <v>990431764.26720011</v>
      </c>
      <c r="I18" s="663">
        <v>7344213195.7010002</v>
      </c>
      <c r="J18" s="663">
        <v>254143901</v>
      </c>
      <c r="K18" s="663">
        <v>471181664</v>
      </c>
      <c r="L18" s="663">
        <v>497248748.06899995</v>
      </c>
      <c r="M18" s="663">
        <v>3715743563.632</v>
      </c>
      <c r="N18" s="663">
        <v>1062876</v>
      </c>
      <c r="O18" s="663">
        <v>2172275</v>
      </c>
      <c r="P18" s="663">
        <v>2582271.8514999999</v>
      </c>
      <c r="Q18" s="663">
        <v>20205180.193999998</v>
      </c>
      <c r="R18" s="663">
        <v>66301429</v>
      </c>
      <c r="S18" s="663">
        <v>116460818</v>
      </c>
      <c r="T18" s="663">
        <v>117174241.79330002</v>
      </c>
      <c r="U18" s="663">
        <v>861247923.41900003</v>
      </c>
      <c r="V18" s="663">
        <v>211686325</v>
      </c>
      <c r="W18" s="663">
        <v>372979944</v>
      </c>
      <c r="X18" s="663">
        <v>373426502.5534001</v>
      </c>
      <c r="Y18" s="663">
        <v>2747016528.4559999</v>
      </c>
      <c r="Z18" s="663">
        <v>39580113</v>
      </c>
      <c r="AA18" s="663">
        <v>118840007</v>
      </c>
      <c r="AB18" s="733">
        <v>182420833.46779999</v>
      </c>
      <c r="AC18" s="733">
        <v>1631184372.6440001</v>
      </c>
      <c r="AD18" s="663">
        <v>37562573</v>
      </c>
      <c r="AE18" s="663">
        <v>141564437</v>
      </c>
      <c r="AF18" s="663">
        <v>234405129.8396</v>
      </c>
      <c r="AG18" s="663">
        <v>1617857813.0669999</v>
      </c>
      <c r="AH18" s="663">
        <v>22326581</v>
      </c>
      <c r="AI18" s="663">
        <v>94113373</v>
      </c>
      <c r="AJ18" s="663">
        <v>132188389.67460001</v>
      </c>
      <c r="AK18" s="663">
        <v>1298503478.346</v>
      </c>
      <c r="AL18" s="663">
        <v>5085918</v>
      </c>
      <c r="AM18" s="663">
        <v>10740660</v>
      </c>
      <c r="AN18" s="663">
        <v>12652763.271</v>
      </c>
      <c r="AO18" s="663">
        <v>17886456.375</v>
      </c>
    </row>
    <row r="19" spans="1:41" ht="20.100000000000001" customHeight="1">
      <c r="A19" s="667" t="s">
        <v>286</v>
      </c>
      <c r="B19" s="663">
        <v>583060347</v>
      </c>
      <c r="C19" s="663">
        <v>1107479449</v>
      </c>
      <c r="D19" s="663">
        <v>1271066667.5474999</v>
      </c>
      <c r="E19" s="663">
        <v>9314597079.8530006</v>
      </c>
      <c r="F19" s="663">
        <v>537524468</v>
      </c>
      <c r="G19" s="663">
        <v>954363951</v>
      </c>
      <c r="H19" s="663">
        <v>1015562509.779</v>
      </c>
      <c r="I19" s="663">
        <v>7597213206.8559999</v>
      </c>
      <c r="J19" s="663">
        <v>255387027</v>
      </c>
      <c r="K19" s="663">
        <v>465391337</v>
      </c>
      <c r="L19" s="663">
        <v>509076639.61429995</v>
      </c>
      <c r="M19" s="663">
        <v>3834364408.1999998</v>
      </c>
      <c r="N19" s="663">
        <v>1041761</v>
      </c>
      <c r="O19" s="663">
        <v>2103647</v>
      </c>
      <c r="P19" s="663">
        <v>2587561.0107999998</v>
      </c>
      <c r="Q19" s="663">
        <v>20340970.719999999</v>
      </c>
      <c r="R19" s="663">
        <v>66241783</v>
      </c>
      <c r="S19" s="663">
        <v>114488718</v>
      </c>
      <c r="T19" s="663">
        <v>119092452.50380002</v>
      </c>
      <c r="U19" s="663">
        <v>884116116.551</v>
      </c>
      <c r="V19" s="663">
        <v>214853897</v>
      </c>
      <c r="W19" s="663">
        <v>372380249</v>
      </c>
      <c r="X19" s="663">
        <v>384805856.65010005</v>
      </c>
      <c r="Y19" s="663">
        <v>2858391711.3850002</v>
      </c>
      <c r="Z19" s="663">
        <v>92269</v>
      </c>
      <c r="AA19" s="663">
        <v>435171</v>
      </c>
      <c r="AB19" s="733">
        <v>1079007.8493000001</v>
      </c>
      <c r="AC19" s="733">
        <v>9887490.9869999997</v>
      </c>
      <c r="AD19" s="663">
        <v>45443610</v>
      </c>
      <c r="AE19" s="663">
        <v>152680327</v>
      </c>
      <c r="AF19" s="663">
        <v>254425149.91919997</v>
      </c>
      <c r="AG19" s="663">
        <v>1707496382.01</v>
      </c>
      <c r="AH19" s="663">
        <v>23031328</v>
      </c>
      <c r="AI19" s="663">
        <v>93860366</v>
      </c>
      <c r="AJ19" s="663">
        <v>136097494.0995</v>
      </c>
      <c r="AK19" s="663">
        <v>1343604404.931</v>
      </c>
      <c r="AL19" s="663">
        <v>12144430</v>
      </c>
      <c r="AM19" s="663">
        <v>24088577</v>
      </c>
      <c r="AN19" s="663">
        <v>26571509.319400001</v>
      </c>
      <c r="AO19" s="663">
        <v>38669844.344999999</v>
      </c>
    </row>
    <row r="20" spans="1:41" ht="20.100000000000001" customHeight="1">
      <c r="A20" s="667" t="s">
        <v>296</v>
      </c>
      <c r="B20" s="665">
        <v>598509792</v>
      </c>
      <c r="C20" s="665">
        <v>1115421766</v>
      </c>
      <c r="D20" s="665">
        <v>1324769650.0091002</v>
      </c>
      <c r="E20" s="665">
        <v>9644554571.9090004</v>
      </c>
      <c r="F20" s="665">
        <v>537069116</v>
      </c>
      <c r="G20" s="665">
        <v>936026604</v>
      </c>
      <c r="H20" s="665">
        <v>1033437255.4368</v>
      </c>
      <c r="I20" s="665">
        <v>7761791364.184</v>
      </c>
      <c r="J20" s="665">
        <v>255104280</v>
      </c>
      <c r="K20" s="665">
        <v>456013650</v>
      </c>
      <c r="L20" s="665">
        <v>518096555.36739999</v>
      </c>
      <c r="M20" s="665">
        <v>3918229733.198</v>
      </c>
      <c r="N20" s="665">
        <v>1020868</v>
      </c>
      <c r="O20" s="665">
        <v>2023281</v>
      </c>
      <c r="P20" s="665">
        <v>2561691.4046</v>
      </c>
      <c r="Q20" s="665">
        <v>20147846.509</v>
      </c>
      <c r="R20" s="665">
        <v>66651195</v>
      </c>
      <c r="S20" s="665">
        <v>112997877</v>
      </c>
      <c r="T20" s="665">
        <v>121491037.53919999</v>
      </c>
      <c r="U20" s="665">
        <v>904775861.03699994</v>
      </c>
      <c r="V20" s="665">
        <v>214292773</v>
      </c>
      <c r="W20" s="665">
        <v>364991796</v>
      </c>
      <c r="X20" s="665">
        <v>391287971.12560004</v>
      </c>
      <c r="Y20" s="665">
        <v>2918637923.4400001</v>
      </c>
      <c r="Z20" s="665">
        <v>6233</v>
      </c>
      <c r="AA20" s="665">
        <v>31281</v>
      </c>
      <c r="AB20" s="734">
        <v>58425.287100000001</v>
      </c>
      <c r="AC20" s="734">
        <v>553826.72699999996</v>
      </c>
      <c r="AD20" s="665">
        <v>61434443</v>
      </c>
      <c r="AE20" s="665">
        <v>179363881</v>
      </c>
      <c r="AF20" s="665">
        <v>291273969.2852</v>
      </c>
      <c r="AG20" s="665">
        <v>1882209380.9979999</v>
      </c>
      <c r="AH20" s="665">
        <v>24991932</v>
      </c>
      <c r="AI20" s="665">
        <v>97411562</v>
      </c>
      <c r="AJ20" s="665">
        <v>146729471.83359998</v>
      </c>
      <c r="AK20" s="665">
        <v>1448473396.602</v>
      </c>
      <c r="AL20" s="665">
        <v>25652089</v>
      </c>
      <c r="AM20" s="665">
        <v>46372498</v>
      </c>
      <c r="AN20" s="665">
        <v>47282566.17090001</v>
      </c>
      <c r="AO20" s="665">
        <v>81182870.276999995</v>
      </c>
    </row>
    <row r="21" spans="1:41" ht="20.100000000000001" customHeight="1">
      <c r="A21" s="296" t="s">
        <v>294</v>
      </c>
      <c r="B21" s="665">
        <v>609189309</v>
      </c>
      <c r="C21" s="665">
        <v>1130956415</v>
      </c>
      <c r="D21" s="665">
        <v>1387720450.4059002</v>
      </c>
      <c r="E21" s="665">
        <v>10089491344.577</v>
      </c>
      <c r="F21" s="665">
        <v>540436712</v>
      </c>
      <c r="G21" s="665">
        <v>936498413</v>
      </c>
      <c r="H21" s="665">
        <v>1064949825.3025001</v>
      </c>
      <c r="I21" s="665">
        <v>8046397517.5649996</v>
      </c>
      <c r="J21" s="665">
        <v>257055110</v>
      </c>
      <c r="K21" s="665">
        <v>456736622</v>
      </c>
      <c r="L21" s="665">
        <v>534798805.4346</v>
      </c>
      <c r="M21" s="665">
        <v>4069183117.3580003</v>
      </c>
      <c r="N21" s="665">
        <v>974822</v>
      </c>
      <c r="O21" s="665">
        <v>1878003</v>
      </c>
      <c r="P21" s="665">
        <v>2422265.6914000004</v>
      </c>
      <c r="Q21" s="665">
        <v>18906700.802999999</v>
      </c>
      <c r="R21" s="665">
        <v>68097284</v>
      </c>
      <c r="S21" s="665">
        <v>114964111</v>
      </c>
      <c r="T21" s="665">
        <v>127040205.8644</v>
      </c>
      <c r="U21" s="665">
        <v>951664108.15700006</v>
      </c>
      <c r="V21" s="665">
        <v>214309496</v>
      </c>
      <c r="W21" s="665">
        <v>362919677</v>
      </c>
      <c r="X21" s="665">
        <v>400688548.31209999</v>
      </c>
      <c r="Y21" s="665">
        <v>3006643591.2469997</v>
      </c>
      <c r="Z21" s="665">
        <v>769</v>
      </c>
      <c r="AA21" s="665">
        <v>5120</v>
      </c>
      <c r="AB21" s="734">
        <v>6625.3329999999987</v>
      </c>
      <c r="AC21" s="734">
        <v>55929.273999999998</v>
      </c>
      <c r="AD21" s="665">
        <v>68751828</v>
      </c>
      <c r="AE21" s="665">
        <v>194452882</v>
      </c>
      <c r="AF21" s="665">
        <v>322763999.77039999</v>
      </c>
      <c r="AG21" s="665">
        <v>2043037897.7380002</v>
      </c>
      <c r="AH21" s="665">
        <v>25850404</v>
      </c>
      <c r="AI21" s="665">
        <v>100650631</v>
      </c>
      <c r="AJ21" s="665">
        <v>157739379.7236</v>
      </c>
      <c r="AK21" s="665">
        <v>1557120834.7119999</v>
      </c>
      <c r="AL21" s="665">
        <v>31494589</v>
      </c>
      <c r="AM21" s="665">
        <v>56694048</v>
      </c>
      <c r="AN21" s="665">
        <v>58014379.645599999</v>
      </c>
      <c r="AO21" s="665">
        <v>100564251.25399999</v>
      </c>
    </row>
    <row r="22" spans="1:41" ht="20.100000000000001" customHeight="1">
      <c r="A22" s="296" t="s">
        <v>145</v>
      </c>
      <c r="B22" s="665">
        <v>622441646</v>
      </c>
      <c r="C22" s="665">
        <v>1136478528</v>
      </c>
      <c r="D22" s="665">
        <v>1434187971.5722997</v>
      </c>
      <c r="E22" s="665">
        <v>10407072512.223</v>
      </c>
      <c r="F22" s="665">
        <v>546131359</v>
      </c>
      <c r="G22" s="665">
        <v>931633070</v>
      </c>
      <c r="H22" s="665">
        <v>1087260420.4872999</v>
      </c>
      <c r="I22" s="665">
        <v>8241540170.6829987</v>
      </c>
      <c r="J22" s="665">
        <v>259946957</v>
      </c>
      <c r="K22" s="665">
        <v>454115519</v>
      </c>
      <c r="L22" s="665">
        <v>545666318.0467</v>
      </c>
      <c r="M22" s="665">
        <v>4166079631.1940002</v>
      </c>
      <c r="N22" s="665">
        <v>952769</v>
      </c>
      <c r="O22" s="665">
        <v>1795616</v>
      </c>
      <c r="P22" s="665">
        <v>2423239.2382</v>
      </c>
      <c r="Q22" s="665">
        <v>19189435.088000003</v>
      </c>
      <c r="R22" s="665">
        <v>69311385</v>
      </c>
      <c r="S22" s="665">
        <v>115294940</v>
      </c>
      <c r="T22" s="665">
        <v>130566073.94579999</v>
      </c>
      <c r="U22" s="665">
        <v>981329910.19299972</v>
      </c>
      <c r="V22" s="665">
        <v>215920248</v>
      </c>
      <c r="W22" s="665">
        <v>360426995</v>
      </c>
      <c r="X22" s="665">
        <v>408604789.25660002</v>
      </c>
      <c r="Y22" s="665">
        <v>3074941194.2080002</v>
      </c>
      <c r="Z22" s="729">
        <v>27</v>
      </c>
      <c r="AA22" s="729">
        <v>98</v>
      </c>
      <c r="AB22" s="734">
        <v>-1601.0738000000003</v>
      </c>
      <c r="AC22" s="734">
        <v>-15227.485999999999</v>
      </c>
      <c r="AD22" s="665">
        <v>76310260</v>
      </c>
      <c r="AE22" s="665">
        <v>204845360</v>
      </c>
      <c r="AF22" s="665">
        <v>346929152.15880001</v>
      </c>
      <c r="AG22" s="665">
        <v>2165547569.026</v>
      </c>
      <c r="AH22" s="665">
        <v>27385427</v>
      </c>
      <c r="AI22" s="665">
        <v>102116635</v>
      </c>
      <c r="AJ22" s="665">
        <v>165270138.05930001</v>
      </c>
      <c r="AK22" s="665">
        <v>1631290437.2289999</v>
      </c>
      <c r="AL22" s="665">
        <v>36888988</v>
      </c>
      <c r="AM22" s="665">
        <v>64677010</v>
      </c>
      <c r="AN22" s="665">
        <v>67319479.826399997</v>
      </c>
      <c r="AO22" s="665">
        <v>117099844.48800002</v>
      </c>
    </row>
    <row r="23" spans="1:41" ht="20.100000000000001" customHeight="1">
      <c r="A23" s="296" t="s">
        <v>565</v>
      </c>
      <c r="B23" s="665">
        <v>637005346</v>
      </c>
      <c r="C23" s="665">
        <v>1137577298</v>
      </c>
      <c r="D23" s="665">
        <v>1468120627.6638</v>
      </c>
      <c r="E23" s="665">
        <v>10624999094.909998</v>
      </c>
      <c r="F23" s="665">
        <v>550884473</v>
      </c>
      <c r="G23" s="665">
        <v>920692050</v>
      </c>
      <c r="H23" s="665">
        <v>1100856614.9240003</v>
      </c>
      <c r="I23" s="665">
        <v>8384555997.1900005</v>
      </c>
      <c r="J23" s="665">
        <v>262909832</v>
      </c>
      <c r="K23" s="665">
        <v>449722350</v>
      </c>
      <c r="L23" s="665">
        <v>554392202.85339999</v>
      </c>
      <c r="M23" s="665">
        <v>4255523106.1300001</v>
      </c>
      <c r="N23" s="665">
        <v>942683</v>
      </c>
      <c r="O23" s="665">
        <v>1736027</v>
      </c>
      <c r="P23" s="665">
        <v>2407762.6290000002</v>
      </c>
      <c r="Q23" s="665">
        <v>19035942.447000001</v>
      </c>
      <c r="R23" s="665">
        <v>68938838</v>
      </c>
      <c r="S23" s="665">
        <v>112370194</v>
      </c>
      <c r="T23" s="665">
        <v>129989693.25060001</v>
      </c>
      <c r="U23" s="665">
        <v>981412167.76899993</v>
      </c>
      <c r="V23" s="665">
        <v>218093120</v>
      </c>
      <c r="W23" s="665">
        <v>356863479</v>
      </c>
      <c r="X23" s="665">
        <v>414066956.19099998</v>
      </c>
      <c r="Y23" s="665">
        <v>3128584780.8439999</v>
      </c>
      <c r="Z23" s="729">
        <v>1</v>
      </c>
      <c r="AA23" s="729">
        <v>1</v>
      </c>
      <c r="AB23" s="734">
        <v>-1852.2529999999999</v>
      </c>
      <c r="AC23" s="734">
        <v>-17497.843999999997</v>
      </c>
      <c r="AD23" s="665">
        <v>86120872</v>
      </c>
      <c r="AE23" s="665">
        <v>216885247</v>
      </c>
      <c r="AF23" s="665">
        <v>367265864.9928</v>
      </c>
      <c r="AG23" s="665">
        <v>2240460595.5640001</v>
      </c>
      <c r="AH23" s="665">
        <v>28345966</v>
      </c>
      <c r="AI23" s="665">
        <v>101228251</v>
      </c>
      <c r="AJ23" s="665">
        <v>168560684.4998</v>
      </c>
      <c r="AK23" s="665">
        <v>1663997039.3999996</v>
      </c>
      <c r="AL23" s="665">
        <v>45155421</v>
      </c>
      <c r="AM23" s="665">
        <v>76830467</v>
      </c>
      <c r="AN23" s="665">
        <v>79025273.830799997</v>
      </c>
      <c r="AO23" s="665">
        <v>139500695.70100001</v>
      </c>
    </row>
    <row r="24" spans="1:41" ht="20.100000000000001" customHeight="1">
      <c r="A24" s="296" t="s">
        <v>563</v>
      </c>
      <c r="B24" s="665">
        <v>643336263</v>
      </c>
      <c r="C24" s="665">
        <v>1132203002</v>
      </c>
      <c r="D24" s="665">
        <v>1502977349.1122003</v>
      </c>
      <c r="E24" s="665">
        <v>10847786322.716999</v>
      </c>
      <c r="F24" s="665">
        <v>551643579</v>
      </c>
      <c r="G24" s="665">
        <v>909887710</v>
      </c>
      <c r="H24" s="665">
        <v>1119429345.1433001</v>
      </c>
      <c r="I24" s="665">
        <v>8538121327.2379999</v>
      </c>
      <c r="J24" s="665">
        <v>266206028</v>
      </c>
      <c r="K24" s="665">
        <v>449215108</v>
      </c>
      <c r="L24" s="665">
        <v>570479805.67119992</v>
      </c>
      <c r="M24" s="665">
        <v>4383526694.3459997</v>
      </c>
      <c r="N24" s="665">
        <v>921699</v>
      </c>
      <c r="O24" s="665">
        <v>1662413</v>
      </c>
      <c r="P24" s="665">
        <v>2374089.8752000001</v>
      </c>
      <c r="Q24" s="665">
        <v>18621402.443999998</v>
      </c>
      <c r="R24" s="665">
        <v>67967742</v>
      </c>
      <c r="S24" s="665">
        <v>109394249</v>
      </c>
      <c r="T24" s="665">
        <v>129783237.43830001</v>
      </c>
      <c r="U24" s="665">
        <v>982242120.99699998</v>
      </c>
      <c r="V24" s="665">
        <v>216548110</v>
      </c>
      <c r="W24" s="665">
        <v>349615940</v>
      </c>
      <c r="X24" s="665">
        <v>416792212.15860003</v>
      </c>
      <c r="Y24" s="665">
        <v>3153731109.4510002</v>
      </c>
      <c r="Z24" s="729">
        <v>-96</v>
      </c>
      <c r="AA24" s="729">
        <v>-452</v>
      </c>
      <c r="AB24" s="729">
        <v>-836.01199999999994</v>
      </c>
      <c r="AC24" s="729">
        <v>-9444.4519999999993</v>
      </c>
      <c r="AD24" s="665">
        <v>91692780</v>
      </c>
      <c r="AE24" s="665">
        <v>222315744</v>
      </c>
      <c r="AF24" s="665">
        <v>383548839.98089999</v>
      </c>
      <c r="AG24" s="665">
        <v>2309674439.9310002</v>
      </c>
      <c r="AH24" s="665">
        <v>28851776</v>
      </c>
      <c r="AI24" s="665">
        <v>100055375</v>
      </c>
      <c r="AJ24" s="665">
        <v>171805285.07639995</v>
      </c>
      <c r="AK24" s="665">
        <v>1695751312.9579999</v>
      </c>
      <c r="AL24" s="665">
        <v>49681401</v>
      </c>
      <c r="AM24" s="665">
        <v>82615691</v>
      </c>
      <c r="AN24" s="665">
        <v>85762657.050300002</v>
      </c>
      <c r="AO24" s="665">
        <v>153129693.148</v>
      </c>
    </row>
    <row r="25" spans="1:41" ht="20.100000000000001" customHeight="1">
      <c r="A25" s="296" t="s">
        <v>564</v>
      </c>
      <c r="B25" s="665">
        <v>656942033</v>
      </c>
      <c r="C25" s="665">
        <v>1141940866</v>
      </c>
      <c r="D25" s="665">
        <v>1547155113.983</v>
      </c>
      <c r="E25" s="665">
        <v>11148112912.152</v>
      </c>
      <c r="F25" s="665">
        <v>560896644</v>
      </c>
      <c r="G25" s="665">
        <v>915434485</v>
      </c>
      <c r="H25" s="665">
        <v>1149699207.434</v>
      </c>
      <c r="I25" s="665">
        <v>8786209006.5839996</v>
      </c>
      <c r="J25" s="665">
        <v>273272997</v>
      </c>
      <c r="K25" s="665">
        <v>455920319</v>
      </c>
      <c r="L25" s="665">
        <v>591630137.19510007</v>
      </c>
      <c r="M25" s="665">
        <v>4556680015.4180002</v>
      </c>
      <c r="N25" s="665">
        <v>910909</v>
      </c>
      <c r="O25" s="665">
        <v>1616595</v>
      </c>
      <c r="P25" s="665">
        <v>2355451.9181999997</v>
      </c>
      <c r="Q25" s="665">
        <v>18487676.923</v>
      </c>
      <c r="R25" s="665">
        <v>68053960</v>
      </c>
      <c r="S25" s="665">
        <v>108362579</v>
      </c>
      <c r="T25" s="665">
        <v>131007353.6962</v>
      </c>
      <c r="U25" s="665">
        <v>992583055.63199997</v>
      </c>
      <c r="V25" s="665">
        <v>218658778</v>
      </c>
      <c r="W25" s="665">
        <v>349534992</v>
      </c>
      <c r="X25" s="665">
        <v>424706264.62449992</v>
      </c>
      <c r="Y25" s="665">
        <v>3218458258.6110001</v>
      </c>
      <c r="Z25" s="729">
        <v>-33</v>
      </c>
      <c r="AA25" s="729">
        <v>-104</v>
      </c>
      <c r="AB25" s="734">
        <v>-94.557000000000002</v>
      </c>
      <c r="AC25" s="734">
        <v>-1040.472</v>
      </c>
      <c r="AD25" s="665">
        <v>96045422</v>
      </c>
      <c r="AE25" s="665">
        <v>226506485</v>
      </c>
      <c r="AF25" s="665">
        <v>397456001.10600001</v>
      </c>
      <c r="AG25" s="665">
        <v>2361904946.04</v>
      </c>
      <c r="AH25" s="665">
        <v>29302772</v>
      </c>
      <c r="AI25" s="665">
        <v>99110122</v>
      </c>
      <c r="AJ25" s="665">
        <v>174162984.4686</v>
      </c>
      <c r="AK25" s="665">
        <v>1719349121.079</v>
      </c>
      <c r="AL25" s="665">
        <v>52647530</v>
      </c>
      <c r="AM25" s="665">
        <v>86337981</v>
      </c>
      <c r="AN25" s="665">
        <v>91334898.032400027</v>
      </c>
      <c r="AO25" s="665">
        <v>164375655.07100001</v>
      </c>
    </row>
    <row r="26" spans="1:41" ht="20.100000000000001" customHeight="1">
      <c r="A26" s="296"/>
      <c r="B26" s="665"/>
      <c r="C26" s="665"/>
      <c r="D26" s="665"/>
      <c r="E26" s="665"/>
      <c r="F26" s="665"/>
      <c r="G26" s="665"/>
      <c r="H26" s="665"/>
      <c r="I26" s="665"/>
      <c r="J26" s="665"/>
      <c r="K26" s="665"/>
      <c r="L26" s="665"/>
      <c r="M26" s="665"/>
      <c r="N26" s="665"/>
      <c r="O26" s="665"/>
      <c r="P26" s="665"/>
      <c r="Q26" s="665"/>
      <c r="R26" s="665"/>
      <c r="S26" s="665"/>
      <c r="T26" s="665"/>
      <c r="U26" s="665"/>
      <c r="V26" s="665"/>
      <c r="W26" s="665"/>
      <c r="X26" s="665"/>
      <c r="Y26" s="665"/>
      <c r="Z26" s="729"/>
      <c r="AA26" s="729"/>
      <c r="AB26" s="734"/>
      <c r="AC26" s="734"/>
      <c r="AD26" s="665"/>
      <c r="AE26" s="665"/>
      <c r="AF26" s="665"/>
      <c r="AG26" s="665"/>
      <c r="AH26" s="665"/>
      <c r="AI26" s="665"/>
      <c r="AJ26" s="665"/>
      <c r="AK26" s="665"/>
      <c r="AL26" s="665"/>
      <c r="AM26" s="665"/>
      <c r="AN26" s="665"/>
      <c r="AO26" s="665"/>
    </row>
    <row r="27" spans="1:41" ht="20.100000000000001" customHeight="1">
      <c r="A27" s="296"/>
      <c r="B27" s="665"/>
      <c r="C27" s="665"/>
      <c r="D27" s="665"/>
      <c r="E27" s="665"/>
      <c r="F27" s="665"/>
      <c r="G27" s="665"/>
      <c r="H27" s="665"/>
      <c r="I27" s="665"/>
      <c r="J27" s="665"/>
      <c r="K27" s="665"/>
      <c r="L27" s="665"/>
      <c r="M27" s="665"/>
      <c r="N27" s="665"/>
      <c r="O27" s="665"/>
      <c r="P27" s="665"/>
      <c r="Q27" s="665"/>
      <c r="R27" s="665"/>
      <c r="S27" s="665"/>
      <c r="T27" s="665"/>
      <c r="U27" s="665"/>
      <c r="V27" s="665"/>
      <c r="W27" s="665"/>
      <c r="X27" s="665"/>
      <c r="Y27" s="665"/>
      <c r="Z27" s="729"/>
      <c r="AA27" s="729"/>
      <c r="AB27" s="734"/>
      <c r="AC27" s="734"/>
      <c r="AD27" s="665"/>
      <c r="AE27" s="665"/>
      <c r="AF27" s="665"/>
      <c r="AG27" s="665"/>
      <c r="AH27" s="665"/>
      <c r="AI27" s="665"/>
      <c r="AJ27" s="665"/>
      <c r="AK27" s="665"/>
      <c r="AL27" s="665"/>
      <c r="AM27" s="665"/>
      <c r="AN27" s="665"/>
      <c r="AO27" s="665"/>
    </row>
    <row r="28" spans="1:41" ht="20.100000000000001" customHeight="1">
      <c r="A28" s="296"/>
      <c r="B28" s="665"/>
      <c r="C28" s="665"/>
      <c r="D28" s="665"/>
      <c r="E28" s="665"/>
      <c r="F28" s="665"/>
      <c r="G28" s="665"/>
      <c r="H28" s="665"/>
      <c r="I28" s="665"/>
      <c r="J28" s="665"/>
      <c r="K28" s="665"/>
      <c r="L28" s="665"/>
      <c r="M28" s="665"/>
      <c r="N28" s="665"/>
      <c r="O28" s="665"/>
      <c r="P28" s="665"/>
      <c r="Q28" s="665"/>
      <c r="R28" s="665"/>
      <c r="S28" s="665"/>
      <c r="T28" s="665"/>
      <c r="U28" s="665"/>
      <c r="V28" s="665"/>
      <c r="W28" s="665"/>
      <c r="X28" s="665"/>
      <c r="Y28" s="665"/>
      <c r="Z28" s="738"/>
      <c r="AA28" s="738"/>
      <c r="AB28" s="734"/>
      <c r="AC28" s="734"/>
      <c r="AD28" s="665"/>
      <c r="AE28" s="665"/>
      <c r="AF28" s="665"/>
      <c r="AG28" s="665"/>
      <c r="AH28" s="665"/>
      <c r="AI28" s="665"/>
      <c r="AJ28" s="665"/>
      <c r="AK28" s="665"/>
      <c r="AL28" s="665"/>
      <c r="AM28" s="665"/>
      <c r="AN28" s="665"/>
      <c r="AO28" s="665"/>
    </row>
    <row r="29" spans="1:41" ht="20.100000000000001" customHeight="1">
      <c r="A29" s="296"/>
      <c r="B29" s="665"/>
      <c r="C29" s="665"/>
      <c r="D29" s="665"/>
      <c r="E29" s="665"/>
      <c r="F29" s="665"/>
      <c r="G29" s="665"/>
      <c r="H29" s="665"/>
      <c r="I29" s="665"/>
      <c r="J29" s="665"/>
      <c r="K29" s="665"/>
      <c r="L29" s="665"/>
      <c r="M29" s="665"/>
      <c r="N29" s="665"/>
      <c r="O29" s="665"/>
      <c r="P29" s="665"/>
      <c r="Q29" s="665"/>
      <c r="R29" s="665"/>
      <c r="S29" s="665"/>
      <c r="T29" s="665"/>
      <c r="U29" s="665"/>
      <c r="V29" s="665"/>
      <c r="W29" s="665"/>
      <c r="X29" s="665"/>
      <c r="Y29" s="665"/>
      <c r="Z29" s="729"/>
      <c r="AA29" s="729"/>
      <c r="AB29" s="734"/>
      <c r="AC29" s="734"/>
      <c r="AD29" s="665"/>
      <c r="AE29" s="665"/>
      <c r="AF29" s="665"/>
      <c r="AG29" s="665"/>
      <c r="AH29" s="665"/>
      <c r="AI29" s="665"/>
      <c r="AJ29" s="665"/>
      <c r="AK29" s="665"/>
      <c r="AL29" s="665"/>
      <c r="AM29" s="665"/>
      <c r="AN29" s="665"/>
      <c r="AO29" s="665"/>
    </row>
    <row r="30" spans="1:41" ht="20.100000000000001" customHeight="1">
      <c r="A30" s="296"/>
      <c r="B30" s="665"/>
      <c r="C30" s="665"/>
      <c r="D30" s="665"/>
      <c r="E30" s="665"/>
      <c r="F30" s="665"/>
      <c r="G30" s="665"/>
      <c r="H30" s="665"/>
      <c r="I30" s="665"/>
      <c r="J30" s="665"/>
      <c r="K30" s="665"/>
      <c r="L30" s="665"/>
      <c r="M30" s="665"/>
      <c r="N30" s="665"/>
      <c r="O30" s="665"/>
      <c r="P30" s="665"/>
      <c r="Q30" s="665"/>
      <c r="R30" s="665"/>
      <c r="S30" s="665"/>
      <c r="T30" s="665"/>
      <c r="U30" s="665"/>
      <c r="V30" s="665"/>
      <c r="W30" s="665"/>
      <c r="X30" s="665"/>
      <c r="Y30" s="665"/>
      <c r="Z30" s="738"/>
      <c r="AA30" s="738"/>
      <c r="AB30" s="738"/>
      <c r="AC30" s="738"/>
      <c r="AD30" s="665"/>
      <c r="AE30" s="665"/>
      <c r="AF30" s="665"/>
      <c r="AG30" s="665"/>
      <c r="AH30" s="665"/>
      <c r="AI30" s="665"/>
      <c r="AJ30" s="665"/>
      <c r="AK30" s="665"/>
      <c r="AL30" s="665"/>
      <c r="AM30" s="665"/>
      <c r="AN30" s="665"/>
      <c r="AO30" s="665"/>
    </row>
    <row r="31" spans="1:41" ht="20.100000000000001" customHeight="1">
      <c r="A31" s="296"/>
      <c r="B31" s="665"/>
      <c r="C31" s="665"/>
      <c r="D31" s="665"/>
      <c r="E31" s="665"/>
      <c r="F31" s="665"/>
      <c r="G31" s="665"/>
      <c r="H31" s="665"/>
      <c r="I31" s="665"/>
      <c r="J31" s="665"/>
      <c r="K31" s="665"/>
      <c r="L31" s="665"/>
      <c r="M31" s="665"/>
      <c r="N31" s="665"/>
      <c r="O31" s="665"/>
      <c r="P31" s="665"/>
      <c r="Q31" s="665"/>
      <c r="R31" s="665"/>
      <c r="S31" s="665"/>
      <c r="T31" s="665"/>
      <c r="U31" s="665"/>
      <c r="V31" s="665"/>
      <c r="W31" s="665"/>
      <c r="X31" s="665"/>
      <c r="Y31" s="665"/>
      <c r="Z31" s="738"/>
      <c r="AA31" s="738"/>
      <c r="AB31" s="738"/>
      <c r="AC31" s="738"/>
      <c r="AD31" s="665"/>
      <c r="AE31" s="665"/>
      <c r="AF31" s="665"/>
      <c r="AG31" s="665"/>
      <c r="AH31" s="665"/>
      <c r="AI31" s="665"/>
      <c r="AJ31" s="665"/>
      <c r="AK31" s="665"/>
      <c r="AL31" s="665"/>
      <c r="AM31" s="665"/>
      <c r="AN31" s="665"/>
      <c r="AO31" s="665"/>
    </row>
    <row r="32" spans="1:41" ht="20.100000000000001" customHeight="1">
      <c r="A32" s="296"/>
      <c r="B32" s="665"/>
      <c r="C32" s="665"/>
      <c r="D32" s="665"/>
      <c r="E32" s="665"/>
      <c r="F32" s="665"/>
      <c r="G32" s="665"/>
      <c r="H32" s="665"/>
      <c r="I32" s="665"/>
      <c r="J32" s="665"/>
      <c r="K32" s="665"/>
      <c r="L32" s="665"/>
      <c r="M32" s="665"/>
      <c r="N32" s="665"/>
      <c r="O32" s="665"/>
      <c r="P32" s="665"/>
      <c r="Q32" s="665"/>
      <c r="R32" s="665"/>
      <c r="S32" s="665"/>
      <c r="T32" s="665"/>
      <c r="U32" s="665"/>
      <c r="V32" s="665"/>
      <c r="W32" s="665"/>
      <c r="X32" s="665"/>
      <c r="Y32" s="665"/>
      <c r="Z32" s="738"/>
      <c r="AA32" s="738"/>
      <c r="AB32" s="734"/>
      <c r="AC32" s="734"/>
      <c r="AD32" s="665"/>
      <c r="AE32" s="665"/>
      <c r="AF32" s="665"/>
      <c r="AG32" s="665"/>
      <c r="AH32" s="665"/>
      <c r="AI32" s="665"/>
      <c r="AJ32" s="665"/>
      <c r="AK32" s="665"/>
      <c r="AL32" s="665"/>
      <c r="AM32" s="665"/>
      <c r="AN32" s="665"/>
      <c r="AO32" s="665"/>
    </row>
    <row r="33" spans="1:41" ht="20.100000000000001" customHeight="1">
      <c r="A33" s="296"/>
      <c r="B33" s="665"/>
      <c r="C33" s="665"/>
      <c r="D33" s="665"/>
      <c r="E33" s="665"/>
      <c r="F33" s="665"/>
      <c r="G33" s="665"/>
      <c r="H33" s="665"/>
      <c r="I33" s="665"/>
      <c r="J33" s="665"/>
      <c r="K33" s="665"/>
      <c r="L33" s="665"/>
      <c r="M33" s="665"/>
      <c r="N33" s="665"/>
      <c r="O33" s="665"/>
      <c r="P33" s="665"/>
      <c r="Q33" s="665"/>
      <c r="R33" s="665"/>
      <c r="S33" s="665"/>
      <c r="T33" s="665"/>
      <c r="U33" s="665"/>
      <c r="V33" s="665"/>
      <c r="W33" s="665"/>
      <c r="X33" s="665"/>
      <c r="Y33" s="665"/>
      <c r="Z33" s="738"/>
      <c r="AA33" s="738"/>
      <c r="AB33" s="734"/>
      <c r="AC33" s="734"/>
      <c r="AD33" s="665"/>
      <c r="AE33" s="665"/>
      <c r="AF33" s="665"/>
      <c r="AG33" s="665"/>
      <c r="AH33" s="665"/>
      <c r="AI33" s="665"/>
      <c r="AJ33" s="665"/>
      <c r="AK33" s="665"/>
      <c r="AL33" s="665"/>
      <c r="AM33" s="665"/>
      <c r="AN33" s="665"/>
      <c r="AO33" s="665"/>
    </row>
    <row r="34" spans="1:41" ht="20.100000000000001" customHeight="1">
      <c r="A34" s="296"/>
      <c r="B34" s="665"/>
      <c r="C34" s="665"/>
      <c r="D34" s="665"/>
      <c r="E34" s="665"/>
      <c r="F34" s="665"/>
      <c r="G34" s="665"/>
      <c r="H34" s="665"/>
      <c r="I34" s="665"/>
      <c r="J34" s="665"/>
      <c r="K34" s="665"/>
      <c r="L34" s="665"/>
      <c r="M34" s="665"/>
      <c r="N34" s="665"/>
      <c r="O34" s="665"/>
      <c r="P34" s="665"/>
      <c r="Q34" s="665"/>
      <c r="R34" s="665"/>
      <c r="S34" s="665"/>
      <c r="T34" s="665"/>
      <c r="U34" s="665"/>
      <c r="V34" s="665"/>
      <c r="W34" s="665"/>
      <c r="X34" s="665"/>
      <c r="Y34" s="665"/>
      <c r="Z34" s="738"/>
      <c r="AA34" s="738"/>
      <c r="AB34" s="738"/>
      <c r="AC34" s="738"/>
      <c r="AD34" s="665"/>
      <c r="AE34" s="665"/>
      <c r="AF34" s="665"/>
      <c r="AG34" s="665"/>
      <c r="AH34" s="665"/>
      <c r="AI34" s="665"/>
      <c r="AJ34" s="665"/>
      <c r="AK34" s="665"/>
      <c r="AL34" s="665"/>
      <c r="AM34" s="665"/>
      <c r="AN34" s="665"/>
      <c r="AO34" s="665"/>
    </row>
    <row r="35" spans="1:41" ht="20.100000000000001" customHeight="1">
      <c r="A35" s="296"/>
      <c r="B35" s="665"/>
      <c r="C35" s="665"/>
      <c r="D35" s="665"/>
      <c r="E35" s="665"/>
      <c r="F35" s="665"/>
      <c r="G35" s="665"/>
      <c r="H35" s="665"/>
      <c r="I35" s="665"/>
      <c r="J35" s="665"/>
      <c r="K35" s="665"/>
      <c r="L35" s="665"/>
      <c r="M35" s="665"/>
      <c r="N35" s="665"/>
      <c r="O35" s="665"/>
      <c r="P35" s="665"/>
      <c r="Q35" s="665"/>
      <c r="R35" s="665"/>
      <c r="S35" s="665"/>
      <c r="T35" s="665"/>
      <c r="U35" s="665"/>
      <c r="V35" s="665"/>
      <c r="W35" s="665"/>
      <c r="X35" s="665"/>
      <c r="Y35" s="665"/>
      <c r="Z35" s="738"/>
      <c r="AA35" s="738"/>
      <c r="AB35" s="738"/>
      <c r="AC35" s="738"/>
      <c r="AD35" s="665"/>
      <c r="AE35" s="665"/>
      <c r="AF35" s="665"/>
      <c r="AG35" s="665"/>
      <c r="AH35" s="665"/>
      <c r="AI35" s="665"/>
      <c r="AJ35" s="665"/>
      <c r="AK35" s="665"/>
      <c r="AL35" s="665"/>
      <c r="AM35" s="665"/>
      <c r="AN35" s="665"/>
      <c r="AO35" s="665"/>
    </row>
    <row r="36" spans="1:41" ht="20.100000000000001" customHeight="1">
      <c r="A36" s="296"/>
      <c r="B36" s="665"/>
      <c r="C36" s="665"/>
      <c r="D36" s="665"/>
      <c r="E36" s="665"/>
      <c r="F36" s="665"/>
      <c r="G36" s="665"/>
      <c r="H36" s="665"/>
      <c r="I36" s="665"/>
      <c r="J36" s="665"/>
      <c r="K36" s="665"/>
      <c r="L36" s="665"/>
      <c r="M36" s="665"/>
      <c r="N36" s="665"/>
      <c r="O36" s="665"/>
      <c r="P36" s="665"/>
      <c r="Q36" s="665"/>
      <c r="R36" s="665"/>
      <c r="S36" s="665"/>
      <c r="T36" s="665"/>
      <c r="U36" s="665"/>
      <c r="V36" s="665"/>
      <c r="W36" s="665"/>
      <c r="X36" s="665"/>
      <c r="Y36" s="665"/>
      <c r="Z36" s="738"/>
      <c r="AA36" s="738"/>
      <c r="AB36" s="738"/>
      <c r="AC36" s="738"/>
      <c r="AD36" s="665"/>
      <c r="AE36" s="665"/>
      <c r="AF36" s="665"/>
      <c r="AG36" s="665"/>
      <c r="AH36" s="665"/>
      <c r="AI36" s="665"/>
      <c r="AJ36" s="665"/>
      <c r="AK36" s="665"/>
      <c r="AL36" s="665"/>
      <c r="AM36" s="665"/>
      <c r="AN36" s="665"/>
      <c r="AO36" s="665"/>
    </row>
    <row r="37" spans="1:41" ht="20.100000000000001" customHeight="1">
      <c r="A37" s="296"/>
      <c r="B37" s="665"/>
      <c r="C37" s="665"/>
      <c r="D37" s="665"/>
      <c r="E37" s="665"/>
      <c r="F37" s="665"/>
      <c r="G37" s="665"/>
      <c r="H37" s="665"/>
      <c r="I37" s="665"/>
      <c r="J37" s="665"/>
      <c r="K37" s="665"/>
      <c r="L37" s="665"/>
      <c r="M37" s="665"/>
      <c r="N37" s="665"/>
      <c r="O37" s="665"/>
      <c r="P37" s="665"/>
      <c r="Q37" s="665"/>
      <c r="R37" s="665"/>
      <c r="S37" s="665"/>
      <c r="T37" s="665"/>
      <c r="U37" s="665"/>
      <c r="V37" s="665"/>
      <c r="W37" s="665"/>
      <c r="X37" s="665"/>
      <c r="Y37" s="665"/>
      <c r="Z37" s="738"/>
      <c r="AA37" s="738"/>
      <c r="AB37" s="738"/>
      <c r="AC37" s="738"/>
      <c r="AD37" s="665"/>
      <c r="AE37" s="665"/>
      <c r="AF37" s="665"/>
      <c r="AG37" s="665"/>
      <c r="AH37" s="665"/>
      <c r="AI37" s="665"/>
      <c r="AJ37" s="665"/>
      <c r="AK37" s="665"/>
      <c r="AL37" s="665"/>
      <c r="AM37" s="665"/>
      <c r="AN37" s="665"/>
      <c r="AO37" s="665"/>
    </row>
    <row r="38" spans="1:41" ht="20.100000000000001" customHeight="1">
      <c r="A38" s="296"/>
      <c r="B38" s="665"/>
      <c r="C38" s="665"/>
      <c r="D38" s="665"/>
      <c r="E38" s="665"/>
      <c r="F38" s="665"/>
      <c r="G38" s="665"/>
      <c r="H38" s="665"/>
      <c r="I38" s="665"/>
      <c r="J38" s="665"/>
      <c r="K38" s="665"/>
      <c r="L38" s="665"/>
      <c r="M38" s="665"/>
      <c r="N38" s="665"/>
      <c r="O38" s="665"/>
      <c r="P38" s="665"/>
      <c r="Q38" s="665"/>
      <c r="R38" s="665"/>
      <c r="S38" s="665"/>
      <c r="T38" s="665"/>
      <c r="U38" s="665"/>
      <c r="V38" s="665"/>
      <c r="W38" s="665"/>
      <c r="X38" s="665"/>
      <c r="Y38" s="665"/>
      <c r="Z38" s="738"/>
      <c r="AA38" s="738"/>
      <c r="AB38" s="738"/>
      <c r="AC38" s="734"/>
      <c r="AD38" s="665"/>
      <c r="AE38" s="665"/>
      <c r="AF38" s="665"/>
      <c r="AG38" s="665"/>
      <c r="AH38" s="665"/>
      <c r="AI38" s="665"/>
      <c r="AJ38" s="665"/>
      <c r="AK38" s="665"/>
      <c r="AL38" s="665"/>
      <c r="AM38" s="665"/>
      <c r="AN38" s="665"/>
      <c r="AO38" s="665"/>
    </row>
    <row r="39" spans="1:41" ht="20.100000000000001" customHeight="1">
      <c r="A39" s="296"/>
      <c r="B39" s="665"/>
      <c r="C39" s="665"/>
      <c r="D39" s="665"/>
      <c r="E39" s="665"/>
      <c r="F39" s="665"/>
      <c r="G39" s="665"/>
      <c r="H39" s="665"/>
      <c r="I39" s="665"/>
      <c r="J39" s="665"/>
      <c r="K39" s="665"/>
      <c r="L39" s="665"/>
      <c r="M39" s="665"/>
      <c r="N39" s="665"/>
      <c r="O39" s="665"/>
      <c r="P39" s="665"/>
      <c r="Q39" s="665"/>
      <c r="R39" s="665"/>
      <c r="S39" s="665"/>
      <c r="T39" s="665"/>
      <c r="U39" s="665"/>
      <c r="V39" s="665"/>
      <c r="W39" s="665"/>
      <c r="X39" s="665"/>
      <c r="Y39" s="665"/>
      <c r="Z39" s="738"/>
      <c r="AA39" s="738"/>
      <c r="AB39" s="738"/>
      <c r="AC39" s="738"/>
      <c r="AD39" s="665"/>
      <c r="AE39" s="665"/>
      <c r="AF39" s="665"/>
      <c r="AG39" s="665"/>
      <c r="AH39" s="665"/>
      <c r="AI39" s="665"/>
      <c r="AJ39" s="665"/>
      <c r="AK39" s="665"/>
      <c r="AL39" s="665"/>
      <c r="AM39" s="665"/>
      <c r="AN39" s="665"/>
      <c r="AO39" s="665"/>
    </row>
    <row r="40" spans="1:41" ht="20.100000000000001" customHeight="1">
      <c r="A40" s="296"/>
      <c r="B40" s="665"/>
      <c r="C40" s="665"/>
      <c r="D40" s="665"/>
      <c r="E40" s="665"/>
      <c r="F40" s="665"/>
      <c r="G40" s="665"/>
      <c r="H40" s="665"/>
      <c r="I40" s="665"/>
      <c r="J40" s="665"/>
      <c r="K40" s="665"/>
      <c r="L40" s="665"/>
      <c r="M40" s="665"/>
      <c r="N40" s="665"/>
      <c r="O40" s="665"/>
      <c r="P40" s="665"/>
      <c r="Q40" s="665"/>
      <c r="R40" s="665"/>
      <c r="S40" s="665"/>
      <c r="T40" s="665"/>
      <c r="U40" s="665"/>
      <c r="V40" s="665"/>
      <c r="W40" s="665"/>
      <c r="X40" s="665"/>
      <c r="Y40" s="665"/>
      <c r="Z40" s="729"/>
      <c r="AA40" s="729"/>
      <c r="AB40" s="734"/>
      <c r="AC40" s="734"/>
      <c r="AD40" s="665"/>
      <c r="AE40" s="665"/>
      <c r="AF40" s="665"/>
      <c r="AG40" s="665"/>
      <c r="AH40" s="665"/>
      <c r="AI40" s="665"/>
      <c r="AJ40" s="665"/>
      <c r="AK40" s="665"/>
      <c r="AL40" s="665"/>
      <c r="AM40" s="665"/>
      <c r="AN40" s="665"/>
      <c r="AO40" s="665"/>
    </row>
    <row r="41" spans="1:41" ht="20.100000000000001" customHeight="1">
      <c r="A41" s="296"/>
      <c r="B41" s="665"/>
      <c r="C41" s="665"/>
      <c r="D41" s="665"/>
      <c r="E41" s="665"/>
      <c r="F41" s="665"/>
      <c r="G41" s="665"/>
      <c r="H41" s="665"/>
      <c r="I41" s="665"/>
      <c r="J41" s="665"/>
      <c r="K41" s="665"/>
      <c r="L41" s="665"/>
      <c r="M41" s="665"/>
      <c r="N41" s="665"/>
      <c r="O41" s="665"/>
      <c r="P41" s="665"/>
      <c r="Q41" s="665"/>
      <c r="R41" s="665"/>
      <c r="S41" s="665"/>
      <c r="T41" s="665"/>
      <c r="U41" s="665"/>
      <c r="V41" s="665"/>
      <c r="W41" s="665"/>
      <c r="X41" s="665"/>
      <c r="Y41" s="665"/>
      <c r="Z41" s="665"/>
      <c r="AA41" s="665"/>
      <c r="AB41" s="734"/>
      <c r="AC41" s="734"/>
      <c r="AD41" s="665"/>
      <c r="AE41" s="665"/>
      <c r="AF41" s="665"/>
      <c r="AG41" s="665"/>
      <c r="AH41" s="665"/>
      <c r="AI41" s="665"/>
      <c r="AJ41" s="665"/>
      <c r="AK41" s="665"/>
      <c r="AL41" s="665"/>
      <c r="AM41" s="665"/>
      <c r="AN41" s="665"/>
      <c r="AO41" s="665"/>
    </row>
    <row r="42" spans="1:41" ht="20.100000000000001" customHeight="1">
      <c r="A42" s="296"/>
      <c r="B42" s="665"/>
      <c r="C42" s="665"/>
      <c r="D42" s="665"/>
      <c r="E42" s="665"/>
      <c r="F42" s="665"/>
      <c r="G42" s="665"/>
      <c r="H42" s="665"/>
      <c r="I42" s="665"/>
      <c r="J42" s="665"/>
      <c r="K42" s="665"/>
      <c r="L42" s="665"/>
      <c r="M42" s="665"/>
      <c r="N42" s="665"/>
      <c r="O42" s="665"/>
      <c r="P42" s="665"/>
      <c r="Q42" s="665"/>
      <c r="R42" s="665"/>
      <c r="S42" s="665"/>
      <c r="T42" s="665"/>
      <c r="U42" s="665"/>
      <c r="V42" s="665"/>
      <c r="W42" s="665"/>
      <c r="X42" s="665"/>
      <c r="Y42" s="665"/>
      <c r="Z42" s="665"/>
      <c r="AA42" s="665"/>
      <c r="AB42" s="734"/>
      <c r="AC42" s="734"/>
      <c r="AD42" s="665"/>
      <c r="AE42" s="665"/>
      <c r="AF42" s="665"/>
      <c r="AG42" s="665"/>
      <c r="AH42" s="665"/>
      <c r="AI42" s="665"/>
      <c r="AJ42" s="665"/>
      <c r="AK42" s="665"/>
      <c r="AL42" s="665"/>
      <c r="AM42" s="665"/>
      <c r="AN42" s="665"/>
      <c r="AO42" s="665"/>
    </row>
    <row r="43" spans="1:41" ht="20.100000000000001" customHeight="1">
      <c r="A43" s="296"/>
      <c r="B43" s="665"/>
      <c r="C43" s="665"/>
      <c r="D43" s="665"/>
      <c r="E43" s="665"/>
      <c r="F43" s="665"/>
      <c r="G43" s="665"/>
      <c r="H43" s="665"/>
      <c r="I43" s="665"/>
      <c r="J43" s="665"/>
      <c r="K43" s="665"/>
      <c r="L43" s="665"/>
      <c r="M43" s="665"/>
      <c r="N43" s="665"/>
      <c r="O43" s="665"/>
      <c r="P43" s="665"/>
      <c r="Q43" s="665"/>
      <c r="R43" s="665"/>
      <c r="S43" s="665"/>
      <c r="T43" s="665"/>
      <c r="U43" s="665"/>
      <c r="V43" s="665"/>
      <c r="W43" s="665"/>
      <c r="X43" s="665"/>
      <c r="Y43" s="665"/>
      <c r="Z43" s="665"/>
      <c r="AA43" s="665"/>
      <c r="AB43" s="734"/>
      <c r="AC43" s="734"/>
      <c r="AD43" s="665"/>
      <c r="AE43" s="665"/>
      <c r="AF43" s="665"/>
      <c r="AG43" s="665"/>
      <c r="AH43" s="665"/>
      <c r="AI43" s="665"/>
      <c r="AJ43" s="665"/>
      <c r="AK43" s="665"/>
      <c r="AL43" s="665"/>
      <c r="AM43" s="665"/>
      <c r="AN43" s="665"/>
      <c r="AO43" s="665"/>
    </row>
    <row r="44" spans="1:41" ht="19.5" customHeight="1">
      <c r="A44" s="297"/>
      <c r="B44" s="700"/>
      <c r="C44" s="700"/>
      <c r="D44" s="700"/>
      <c r="E44" s="700"/>
      <c r="F44" s="700"/>
      <c r="G44" s="700"/>
      <c r="H44" s="700"/>
      <c r="I44" s="700"/>
      <c r="J44" s="700"/>
      <c r="K44" s="700"/>
      <c r="L44" s="700"/>
      <c r="M44" s="700"/>
      <c r="N44" s="700"/>
      <c r="O44" s="700"/>
      <c r="P44" s="700"/>
      <c r="Q44" s="700"/>
      <c r="R44" s="700"/>
      <c r="S44" s="700"/>
      <c r="T44" s="700"/>
      <c r="U44" s="700"/>
      <c r="V44" s="700"/>
      <c r="W44" s="700"/>
      <c r="X44" s="700"/>
      <c r="Y44" s="700"/>
      <c r="Z44" s="700"/>
      <c r="AA44" s="700"/>
      <c r="AB44" s="735"/>
      <c r="AC44" s="735"/>
      <c r="AD44" s="700"/>
      <c r="AE44" s="700"/>
      <c r="AF44" s="700"/>
      <c r="AG44" s="700"/>
      <c r="AH44" s="700"/>
      <c r="AI44" s="700"/>
      <c r="AJ44" s="700"/>
      <c r="AK44" s="700"/>
      <c r="AL44" s="700"/>
      <c r="AM44" s="700"/>
      <c r="AN44" s="700"/>
      <c r="AO44" s="700"/>
    </row>
    <row r="45" spans="1:41">
      <c r="A45" s="666" t="s">
        <v>660</v>
      </c>
      <c r="B45" s="666"/>
      <c r="C45" s="666"/>
      <c r="S45" s="666"/>
      <c r="AH45" s="655"/>
      <c r="AI45" s="666"/>
      <c r="AJ45" s="655"/>
      <c r="AK45" s="655"/>
    </row>
    <row r="46" spans="1:41">
      <c r="V46" s="654"/>
      <c r="W46" s="654"/>
      <c r="X46" s="654"/>
      <c r="Y46" s="654"/>
    </row>
    <row r="47" spans="1:41">
      <c r="V47" s="654"/>
      <c r="W47" s="654"/>
      <c r="X47" s="654"/>
      <c r="Y47" s="654"/>
    </row>
    <row r="48" spans="1:41">
      <c r="V48" s="654"/>
      <c r="W48" s="654"/>
      <c r="X48" s="654"/>
      <c r="Y48" s="654"/>
    </row>
    <row r="49" spans="22:25">
      <c r="V49" s="654"/>
      <c r="W49" s="654"/>
      <c r="X49" s="654"/>
      <c r="Y49" s="654"/>
    </row>
    <row r="50" spans="22:25">
      <c r="V50" s="654"/>
      <c r="W50" s="654"/>
      <c r="X50" s="654"/>
      <c r="Y50" s="654"/>
    </row>
    <row r="51" spans="22:25">
      <c r="V51" s="654"/>
      <c r="W51" s="654"/>
      <c r="X51" s="654"/>
      <c r="Y51" s="654"/>
    </row>
    <row r="52" spans="22:25">
      <c r="V52" s="654"/>
      <c r="W52" s="654"/>
      <c r="X52" s="654"/>
      <c r="Y52" s="654"/>
    </row>
    <row r="53" spans="22:25">
      <c r="V53" s="654"/>
      <c r="W53" s="654"/>
      <c r="X53" s="654"/>
      <c r="Y53" s="654"/>
    </row>
    <row r="54" spans="22:25">
      <c r="V54" s="654"/>
      <c r="W54" s="654"/>
      <c r="X54" s="654"/>
      <c r="Y54" s="654"/>
    </row>
    <row r="55" spans="22:25">
      <c r="V55" s="654"/>
      <c r="W55" s="654"/>
      <c r="X55" s="654"/>
      <c r="Y55" s="654"/>
    </row>
    <row r="56" spans="22:25">
      <c r="V56" s="654"/>
      <c r="W56" s="654"/>
      <c r="X56" s="654"/>
      <c r="Y56" s="654"/>
    </row>
    <row r="57" spans="22:25">
      <c r="V57" s="654"/>
      <c r="W57" s="654"/>
      <c r="X57" s="654"/>
      <c r="Y57" s="654"/>
    </row>
    <row r="58" spans="22:25">
      <c r="V58" s="654"/>
      <c r="W58" s="654"/>
      <c r="X58" s="654"/>
      <c r="Y58" s="654"/>
    </row>
    <row r="59" spans="22:25">
      <c r="V59" s="654"/>
      <c r="W59" s="654"/>
      <c r="X59" s="654"/>
      <c r="Y59" s="654"/>
    </row>
    <row r="60" spans="22:25">
      <c r="V60" s="654"/>
      <c r="W60" s="654"/>
      <c r="X60" s="654"/>
      <c r="Y60" s="654"/>
    </row>
    <row r="61" spans="22:25">
      <c r="V61" s="654"/>
      <c r="W61" s="654"/>
      <c r="X61" s="654"/>
      <c r="Y61" s="654"/>
    </row>
    <row r="62" spans="22:25">
      <c r="V62" s="654"/>
      <c r="W62" s="654"/>
      <c r="X62" s="654"/>
      <c r="Y62" s="654"/>
    </row>
    <row r="63" spans="22:25">
      <c r="V63" s="654"/>
      <c r="W63" s="654"/>
      <c r="X63" s="654"/>
      <c r="Y63" s="654"/>
    </row>
    <row r="64" spans="22:25">
      <c r="V64" s="654"/>
      <c r="W64" s="654"/>
      <c r="X64" s="654"/>
      <c r="Y64" s="654"/>
    </row>
    <row r="65" spans="22:25">
      <c r="V65" s="654"/>
      <c r="W65" s="654"/>
      <c r="X65" s="654"/>
      <c r="Y65" s="654"/>
    </row>
    <row r="66" spans="22:25">
      <c r="V66" s="654"/>
      <c r="W66" s="654"/>
      <c r="X66" s="654"/>
      <c r="Y66" s="654"/>
    </row>
    <row r="67" spans="22:25">
      <c r="V67" s="654"/>
      <c r="W67" s="654"/>
      <c r="X67" s="654"/>
      <c r="Y67" s="654"/>
    </row>
    <row r="68" spans="22:25">
      <c r="V68" s="654"/>
      <c r="W68" s="654"/>
      <c r="X68" s="654"/>
      <c r="Y68" s="654"/>
    </row>
    <row r="69" spans="22:25">
      <c r="V69" s="654"/>
      <c r="W69" s="654"/>
      <c r="X69" s="654"/>
      <c r="Y69" s="654"/>
    </row>
    <row r="70" spans="22:25">
      <c r="V70" s="654"/>
      <c r="W70" s="654"/>
      <c r="X70" s="654"/>
      <c r="Y70" s="654"/>
    </row>
    <row r="71" spans="22:25">
      <c r="V71" s="654"/>
      <c r="W71" s="654"/>
      <c r="X71" s="654"/>
      <c r="Y71" s="654"/>
    </row>
    <row r="72" spans="22:25">
      <c r="V72" s="654"/>
      <c r="W72" s="654"/>
      <c r="X72" s="654"/>
      <c r="Y72" s="654"/>
    </row>
    <row r="73" spans="22:25">
      <c r="V73" s="654"/>
      <c r="W73" s="654"/>
      <c r="X73" s="654"/>
      <c r="Y73" s="654"/>
    </row>
    <row r="74" spans="22:25">
      <c r="V74" s="654"/>
      <c r="W74" s="654"/>
      <c r="X74" s="654"/>
      <c r="Y74" s="654"/>
    </row>
    <row r="75" spans="22:25">
      <c r="V75" s="654"/>
      <c r="W75" s="654"/>
      <c r="X75" s="654"/>
      <c r="Y75" s="654"/>
    </row>
    <row r="76" spans="22:25">
      <c r="V76" s="654"/>
      <c r="W76" s="654"/>
      <c r="X76" s="654"/>
      <c r="Y76" s="654"/>
    </row>
    <row r="77" spans="22:25">
      <c r="V77" s="654"/>
      <c r="W77" s="654"/>
      <c r="X77" s="654"/>
      <c r="Y77" s="654"/>
    </row>
    <row r="78" spans="22:25">
      <c r="V78" s="654"/>
      <c r="W78" s="654"/>
      <c r="X78" s="654"/>
      <c r="Y78" s="654"/>
    </row>
    <row r="79" spans="22:25">
      <c r="V79" s="654"/>
      <c r="W79" s="654"/>
      <c r="X79" s="654"/>
      <c r="Y79" s="654"/>
    </row>
    <row r="80" spans="22:25">
      <c r="V80" s="654"/>
      <c r="W80" s="654"/>
      <c r="X80" s="654"/>
      <c r="Y80" s="654"/>
    </row>
    <row r="81" spans="22:25">
      <c r="V81" s="654"/>
      <c r="W81" s="654"/>
      <c r="X81" s="654"/>
      <c r="Y81" s="654"/>
    </row>
    <row r="82" spans="22:25">
      <c r="V82" s="654"/>
      <c r="W82" s="654"/>
      <c r="X82" s="654"/>
      <c r="Y82" s="654"/>
    </row>
    <row r="83" spans="22:25">
      <c r="V83" s="654"/>
      <c r="W83" s="654"/>
      <c r="X83" s="654"/>
      <c r="Y83" s="654"/>
    </row>
    <row r="84" spans="22:25">
      <c r="V84" s="654"/>
      <c r="W84" s="654"/>
      <c r="X84" s="654"/>
      <c r="Y84" s="654"/>
    </row>
    <row r="85" spans="22:25">
      <c r="V85" s="654"/>
      <c r="W85" s="654"/>
      <c r="X85" s="654"/>
      <c r="Y85" s="654"/>
    </row>
    <row r="86" spans="22:25">
      <c r="V86" s="654"/>
      <c r="W86" s="654"/>
      <c r="X86" s="654"/>
      <c r="Y86" s="654"/>
    </row>
    <row r="87" spans="22:25">
      <c r="V87" s="654"/>
      <c r="W87" s="654"/>
      <c r="X87" s="654"/>
      <c r="Y87" s="654"/>
    </row>
    <row r="88" spans="22:25">
      <c r="V88" s="654"/>
      <c r="W88" s="654"/>
      <c r="X88" s="654"/>
      <c r="Y88" s="654"/>
    </row>
    <row r="89" spans="22:25">
      <c r="V89" s="654"/>
      <c r="W89" s="654"/>
      <c r="X89" s="654"/>
      <c r="Y89" s="654"/>
    </row>
    <row r="90" spans="22:25">
      <c r="V90" s="654"/>
      <c r="W90" s="654"/>
      <c r="X90" s="654"/>
      <c r="Y90" s="654"/>
    </row>
    <row r="91" spans="22:25">
      <c r="V91" s="654"/>
      <c r="W91" s="654"/>
      <c r="X91" s="654"/>
      <c r="Y91" s="654"/>
    </row>
    <row r="92" spans="22:25">
      <c r="V92" s="654"/>
      <c r="W92" s="654"/>
      <c r="X92" s="654"/>
      <c r="Y92" s="654"/>
    </row>
    <row r="93" spans="22:25">
      <c r="V93" s="654"/>
      <c r="W93" s="654"/>
      <c r="X93" s="654"/>
      <c r="Y93" s="654"/>
    </row>
    <row r="94" spans="22:25">
      <c r="V94" s="654"/>
      <c r="W94" s="654"/>
      <c r="X94" s="654"/>
      <c r="Y94" s="654"/>
    </row>
    <row r="95" spans="22:25">
      <c r="V95" s="654"/>
      <c r="W95" s="654"/>
      <c r="X95" s="654"/>
      <c r="Y95" s="654"/>
    </row>
    <row r="96" spans="22:25">
      <c r="V96" s="654"/>
      <c r="W96" s="654"/>
      <c r="X96" s="654"/>
      <c r="Y96" s="654"/>
    </row>
    <row r="97" spans="22:25">
      <c r="V97" s="654"/>
      <c r="W97" s="654"/>
      <c r="X97" s="654"/>
      <c r="Y97" s="654"/>
    </row>
  </sheetData>
  <customSheetViews>
    <customSheetView guid="{6F28069D-A7F4-41D2-AA1B-4487F97E36F1}" showPageBreaks="1" printArea="1" showRuler="0">
      <colBreaks count="1" manualBreakCount="1">
        <brk id="17" max="43" man="1"/>
      </colBreaks>
      <pageMargins left="0.19685039370078741" right="0.19685039370078741" top="0.98425196850393704" bottom="0" header="0.51181102362204722" footer="0.51181102362204722"/>
      <pageSetup paperSize="8" scale="90" orientation="landscape" horizontalDpi="4294967292" r:id="rId1"/>
      <headerFooter alignWithMargins="0"/>
    </customSheetView>
  </customSheetViews>
  <mergeCells count="16">
    <mergeCell ref="C1:Q1"/>
    <mergeCell ref="S1:AG1"/>
    <mergeCell ref="AI1:AO1"/>
    <mergeCell ref="R3:U4"/>
    <mergeCell ref="F3:I4"/>
    <mergeCell ref="J3:M4"/>
    <mergeCell ref="A2:Q2"/>
    <mergeCell ref="R2:AG2"/>
    <mergeCell ref="A3:A5"/>
    <mergeCell ref="B3:E4"/>
    <mergeCell ref="N3:Q4"/>
    <mergeCell ref="V3:Y4"/>
    <mergeCell ref="AH3:AK4"/>
    <mergeCell ref="AL3:AO4"/>
    <mergeCell ref="Z3:AC4"/>
    <mergeCell ref="AD3:AG4"/>
  </mergeCells>
  <phoneticPr fontId="2"/>
  <pageMargins left="0.19685039370078741" right="0.19685039370078741" top="0.59055118110236227" bottom="0" header="0.51181102362204722" footer="0.51181102362204722"/>
  <pageSetup paperSize="8" scale="90" orientation="landscape" r:id="rId2"/>
  <headerFooter alignWithMargins="0"/>
  <colBreaks count="1" manualBreakCount="1">
    <brk id="17" max="43"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2"/>
  <dimension ref="A1:AQ53"/>
  <sheetViews>
    <sheetView zoomScale="75" workbookViewId="0">
      <pane xSplit="3" ySplit="6" topLeftCell="D7" activePane="bottomRight" state="frozen"/>
      <selection pane="topRight"/>
      <selection pane="bottomLeft"/>
      <selection pane="bottomRight"/>
    </sheetView>
  </sheetViews>
  <sheetFormatPr defaultRowHeight="13.5"/>
  <cols>
    <col min="1" max="1" width="3.375" style="1" customWidth="1"/>
    <col min="2" max="2" width="18.5" style="1" customWidth="1"/>
    <col min="3" max="3" width="12.75" style="1" customWidth="1"/>
    <col min="4" max="18" width="16.875" style="1" customWidth="1"/>
    <col min="19" max="19" width="3.375" style="1" customWidth="1"/>
    <col min="20" max="20" width="17.5" style="1" customWidth="1"/>
    <col min="21" max="21" width="7.375" style="1" customWidth="1"/>
    <col min="22" max="36" width="14.5" style="1" customWidth="1"/>
    <col min="37" max="37" width="14" style="1" customWidth="1"/>
    <col min="38" max="38" width="13.875" style="1" customWidth="1"/>
    <col min="39" max="39" width="14.625" style="1" customWidth="1"/>
    <col min="40" max="40" width="9" style="1"/>
    <col min="41" max="43" width="9" style="315"/>
    <col min="44" max="16384" width="9" style="1"/>
  </cols>
  <sheetData>
    <row r="1" spans="1:43" ht="27.75" customHeight="1">
      <c r="A1" s="154" t="s">
        <v>81</v>
      </c>
      <c r="C1" s="926" t="s">
        <v>194</v>
      </c>
      <c r="D1" s="926"/>
      <c r="E1" s="926"/>
      <c r="F1" s="926"/>
      <c r="G1" s="926"/>
      <c r="H1" s="926"/>
      <c r="I1" s="926"/>
      <c r="J1" s="926"/>
      <c r="K1" s="926"/>
      <c r="L1" s="926"/>
      <c r="M1" s="926"/>
      <c r="N1" s="926"/>
      <c r="O1" s="926"/>
      <c r="P1" s="926"/>
      <c r="Q1" s="926"/>
      <c r="R1" s="926"/>
      <c r="S1" s="154" t="s">
        <v>82</v>
      </c>
      <c r="V1" s="926" t="s">
        <v>194</v>
      </c>
      <c r="W1" s="926"/>
      <c r="X1" s="926"/>
      <c r="Y1" s="926"/>
      <c r="Z1" s="926"/>
      <c r="AA1" s="926"/>
      <c r="AB1" s="926"/>
      <c r="AC1" s="926"/>
      <c r="AD1" s="926"/>
      <c r="AE1" s="926"/>
      <c r="AF1" s="926"/>
      <c r="AG1" s="926"/>
      <c r="AH1" s="926"/>
      <c r="AI1" s="926"/>
      <c r="AJ1" s="926"/>
      <c r="AK1" s="926"/>
      <c r="AL1" s="926"/>
      <c r="AM1" s="926"/>
      <c r="AO1" s="313"/>
      <c r="AP1" s="313"/>
      <c r="AQ1" s="313"/>
    </row>
    <row r="2" spans="1:43" ht="21.75" customHeight="1" thickBot="1">
      <c r="A2" s="156" t="s">
        <v>546</v>
      </c>
      <c r="B2" s="313"/>
      <c r="C2" s="157"/>
      <c r="D2" s="157"/>
      <c r="E2" s="313"/>
      <c r="F2" s="313"/>
      <c r="G2" s="313"/>
      <c r="H2" s="313"/>
      <c r="I2" s="313"/>
      <c r="P2" s="155"/>
      <c r="Q2" s="158"/>
      <c r="R2" s="746" t="s">
        <v>207</v>
      </c>
      <c r="S2" s="156" t="s">
        <v>546</v>
      </c>
      <c r="T2" s="313"/>
      <c r="U2" s="157"/>
      <c r="V2" s="157"/>
      <c r="W2" s="313"/>
      <c r="X2" s="313"/>
      <c r="Y2" s="313"/>
      <c r="Z2" s="313"/>
      <c r="AA2" s="313"/>
      <c r="AH2" s="155"/>
      <c r="AJ2" s="314"/>
      <c r="AK2" s="157"/>
      <c r="AL2" s="159"/>
      <c r="AM2" s="746" t="s">
        <v>207</v>
      </c>
      <c r="AO2" s="313"/>
      <c r="AP2" s="313"/>
      <c r="AQ2" s="313"/>
    </row>
    <row r="3" spans="1:43" ht="18" customHeight="1">
      <c r="A3" s="5"/>
      <c r="B3" s="6"/>
      <c r="C3" s="7"/>
      <c r="D3" s="927" t="s">
        <v>547</v>
      </c>
      <c r="E3" s="933"/>
      <c r="F3" s="934"/>
      <c r="G3" s="11" t="s">
        <v>611</v>
      </c>
      <c r="H3" s="10"/>
      <c r="I3" s="10"/>
      <c r="J3" s="9"/>
      <c r="K3" s="10"/>
      <c r="L3" s="10"/>
      <c r="M3" s="9"/>
      <c r="N3" s="10"/>
      <c r="O3" s="10"/>
      <c r="P3" s="11"/>
      <c r="Q3" s="10"/>
      <c r="R3" s="12"/>
      <c r="S3" s="5"/>
      <c r="T3" s="8"/>
      <c r="U3" s="104"/>
      <c r="V3" s="11" t="s">
        <v>611</v>
      </c>
      <c r="W3" s="10"/>
      <c r="X3" s="10"/>
      <c r="Y3" s="9"/>
      <c r="Z3" s="10"/>
      <c r="AA3" s="12"/>
      <c r="AB3" s="11" t="s">
        <v>548</v>
      </c>
      <c r="AC3" s="10"/>
      <c r="AD3" s="10"/>
      <c r="AE3" s="11"/>
      <c r="AF3" s="10"/>
      <c r="AG3" s="10"/>
      <c r="AH3" s="9"/>
      <c r="AI3" s="10"/>
      <c r="AJ3" s="12"/>
      <c r="AK3" s="62"/>
      <c r="AL3" s="8" t="s">
        <v>612</v>
      </c>
      <c r="AM3" s="105"/>
    </row>
    <row r="4" spans="1:43" ht="18" customHeight="1" thickBot="1">
      <c r="A4" s="13" t="s">
        <v>549</v>
      </c>
      <c r="B4" s="14"/>
      <c r="C4" s="38" t="s">
        <v>550</v>
      </c>
      <c r="D4" s="935"/>
      <c r="E4" s="936"/>
      <c r="F4" s="937"/>
      <c r="G4" s="106"/>
      <c r="H4" s="107" t="s">
        <v>368</v>
      </c>
      <c r="I4" s="108"/>
      <c r="J4" s="109" t="s">
        <v>482</v>
      </c>
      <c r="K4" s="111" t="s">
        <v>528</v>
      </c>
      <c r="L4" s="110"/>
      <c r="M4" s="722" t="s">
        <v>273</v>
      </c>
      <c r="N4" s="107"/>
      <c r="O4" s="723"/>
      <c r="P4" s="107" t="s">
        <v>263</v>
      </c>
      <c r="Q4" s="107"/>
      <c r="R4" s="721"/>
      <c r="S4" s="13" t="s">
        <v>583</v>
      </c>
      <c r="T4" s="63"/>
      <c r="U4" s="316"/>
      <c r="V4" s="938" t="s">
        <v>75</v>
      </c>
      <c r="W4" s="939"/>
      <c r="X4" s="940"/>
      <c r="Y4" s="941" t="s">
        <v>249</v>
      </c>
      <c r="Z4" s="939"/>
      <c r="AA4" s="942"/>
      <c r="AB4" s="106"/>
      <c r="AC4" s="111" t="s">
        <v>368</v>
      </c>
      <c r="AD4" s="108"/>
      <c r="AE4" s="113"/>
      <c r="AF4" s="111" t="s">
        <v>76</v>
      </c>
      <c r="AG4" s="108"/>
      <c r="AH4" s="109" t="s">
        <v>482</v>
      </c>
      <c r="AI4" s="111" t="s">
        <v>613</v>
      </c>
      <c r="AJ4" s="112"/>
      <c r="AK4" s="114"/>
      <c r="AL4" s="71"/>
      <c r="AM4" s="115"/>
    </row>
    <row r="5" spans="1:43" s="19" customFormat="1" ht="18" customHeight="1" thickBot="1">
      <c r="A5" s="16"/>
      <c r="B5" s="17"/>
      <c r="C5" s="18"/>
      <c r="D5" s="672" t="s">
        <v>363</v>
      </c>
      <c r="E5" s="672" t="s">
        <v>385</v>
      </c>
      <c r="F5" s="673" t="s">
        <v>386</v>
      </c>
      <c r="G5" s="674" t="s">
        <v>363</v>
      </c>
      <c r="H5" s="672" t="s">
        <v>385</v>
      </c>
      <c r="I5" s="675" t="s">
        <v>386</v>
      </c>
      <c r="J5" s="672" t="s">
        <v>363</v>
      </c>
      <c r="K5" s="672" t="s">
        <v>385</v>
      </c>
      <c r="L5" s="673" t="s">
        <v>386</v>
      </c>
      <c r="M5" s="672" t="s">
        <v>363</v>
      </c>
      <c r="N5" s="672" t="s">
        <v>385</v>
      </c>
      <c r="O5" s="672" t="s">
        <v>386</v>
      </c>
      <c r="P5" s="676" t="s">
        <v>363</v>
      </c>
      <c r="Q5" s="672" t="s">
        <v>385</v>
      </c>
      <c r="R5" s="677" t="s">
        <v>386</v>
      </c>
      <c r="S5" s="16"/>
      <c r="T5" s="70"/>
      <c r="U5" s="116"/>
      <c r="V5" s="674" t="s">
        <v>363</v>
      </c>
      <c r="W5" s="672" t="s">
        <v>385</v>
      </c>
      <c r="X5" s="675" t="s">
        <v>386</v>
      </c>
      <c r="Y5" s="672" t="s">
        <v>363</v>
      </c>
      <c r="Z5" s="672" t="s">
        <v>385</v>
      </c>
      <c r="AA5" s="677" t="s">
        <v>386</v>
      </c>
      <c r="AB5" s="676" t="s">
        <v>363</v>
      </c>
      <c r="AC5" s="672" t="s">
        <v>385</v>
      </c>
      <c r="AD5" s="672" t="s">
        <v>386</v>
      </c>
      <c r="AE5" s="676" t="s">
        <v>363</v>
      </c>
      <c r="AF5" s="672" t="s">
        <v>385</v>
      </c>
      <c r="AG5" s="672" t="s">
        <v>386</v>
      </c>
      <c r="AH5" s="676" t="s">
        <v>363</v>
      </c>
      <c r="AI5" s="672" t="s">
        <v>385</v>
      </c>
      <c r="AJ5" s="677" t="s">
        <v>386</v>
      </c>
      <c r="AK5" s="672" t="s">
        <v>363</v>
      </c>
      <c r="AL5" s="672" t="s">
        <v>385</v>
      </c>
      <c r="AM5" s="677" t="s">
        <v>386</v>
      </c>
      <c r="AO5" s="315"/>
      <c r="AP5" s="315"/>
      <c r="AQ5" s="315"/>
    </row>
    <row r="6" spans="1:43" s="19" customFormat="1" ht="14.25" customHeight="1">
      <c r="A6" s="117"/>
      <c r="B6" s="118"/>
      <c r="C6" s="7"/>
      <c r="D6" s="144" t="s">
        <v>365</v>
      </c>
      <c r="E6" s="145" t="s">
        <v>387</v>
      </c>
      <c r="F6" s="146" t="s">
        <v>463</v>
      </c>
      <c r="G6" s="147" t="s">
        <v>365</v>
      </c>
      <c r="H6" s="145" t="s">
        <v>387</v>
      </c>
      <c r="I6" s="148" t="s">
        <v>463</v>
      </c>
      <c r="J6" s="145" t="s">
        <v>365</v>
      </c>
      <c r="K6" s="145" t="s">
        <v>387</v>
      </c>
      <c r="L6" s="146" t="s">
        <v>463</v>
      </c>
      <c r="M6" s="145" t="s">
        <v>365</v>
      </c>
      <c r="N6" s="145" t="s">
        <v>387</v>
      </c>
      <c r="O6" s="145" t="s">
        <v>463</v>
      </c>
      <c r="P6" s="144" t="s">
        <v>365</v>
      </c>
      <c r="Q6" s="145" t="s">
        <v>387</v>
      </c>
      <c r="R6" s="149" t="s">
        <v>463</v>
      </c>
      <c r="S6" s="150"/>
      <c r="T6" s="151"/>
      <c r="U6" s="152"/>
      <c r="V6" s="153" t="s">
        <v>365</v>
      </c>
      <c r="W6" s="145" t="s">
        <v>387</v>
      </c>
      <c r="X6" s="148" t="s">
        <v>463</v>
      </c>
      <c r="Y6" s="145" t="s">
        <v>365</v>
      </c>
      <c r="Z6" s="145" t="s">
        <v>387</v>
      </c>
      <c r="AA6" s="149" t="s">
        <v>463</v>
      </c>
      <c r="AB6" s="144" t="s">
        <v>365</v>
      </c>
      <c r="AC6" s="145" t="s">
        <v>387</v>
      </c>
      <c r="AD6" s="145" t="s">
        <v>463</v>
      </c>
      <c r="AE6" s="144" t="s">
        <v>365</v>
      </c>
      <c r="AF6" s="145" t="s">
        <v>387</v>
      </c>
      <c r="AG6" s="145" t="s">
        <v>463</v>
      </c>
      <c r="AH6" s="144" t="s">
        <v>365</v>
      </c>
      <c r="AI6" s="145" t="s">
        <v>387</v>
      </c>
      <c r="AJ6" s="149" t="s">
        <v>463</v>
      </c>
      <c r="AK6" s="144" t="s">
        <v>365</v>
      </c>
      <c r="AL6" s="145" t="s">
        <v>387</v>
      </c>
      <c r="AM6" s="149" t="s">
        <v>463</v>
      </c>
      <c r="AO6" s="315"/>
      <c r="AP6" s="315"/>
      <c r="AQ6" s="315"/>
    </row>
    <row r="7" spans="1:43" s="173" customFormat="1" ht="29.25" customHeight="1" thickBot="1">
      <c r="A7" s="160" t="s">
        <v>551</v>
      </c>
      <c r="B7" s="161"/>
      <c r="C7" s="162">
        <v>1120893</v>
      </c>
      <c r="D7" s="163">
        <v>479321276</v>
      </c>
      <c r="E7" s="164">
        <v>815787685</v>
      </c>
      <c r="F7" s="165">
        <v>945528622.10100007</v>
      </c>
      <c r="G7" s="166">
        <v>450641406</v>
      </c>
      <c r="H7" s="164">
        <v>714038262</v>
      </c>
      <c r="I7" s="166">
        <v>790911325.14499998</v>
      </c>
      <c r="J7" s="167">
        <v>220778956</v>
      </c>
      <c r="K7" s="167">
        <v>334033133</v>
      </c>
      <c r="L7" s="168">
        <v>397709981.77600002</v>
      </c>
      <c r="M7" s="167">
        <v>154866830</v>
      </c>
      <c r="N7" s="167">
        <v>247767048</v>
      </c>
      <c r="O7" s="167">
        <v>259084715.35499996</v>
      </c>
      <c r="P7" s="169">
        <v>60513146</v>
      </c>
      <c r="Q7" s="167">
        <v>103579746</v>
      </c>
      <c r="R7" s="170">
        <v>92304501.004000008</v>
      </c>
      <c r="S7" s="171" t="s">
        <v>551</v>
      </c>
      <c r="T7" s="171"/>
      <c r="U7" s="317"/>
      <c r="V7" s="172">
        <v>2349361</v>
      </c>
      <c r="W7" s="164">
        <v>4232350</v>
      </c>
      <c r="X7" s="166">
        <v>6726774.8020000001</v>
      </c>
      <c r="Y7" s="167">
        <v>12133113</v>
      </c>
      <c r="Z7" s="167">
        <v>24425985</v>
      </c>
      <c r="AA7" s="170">
        <v>35085352.208000004</v>
      </c>
      <c r="AB7" s="169">
        <v>0</v>
      </c>
      <c r="AC7" s="167">
        <v>0</v>
      </c>
      <c r="AD7" s="167">
        <v>0</v>
      </c>
      <c r="AE7" s="169">
        <v>0</v>
      </c>
      <c r="AF7" s="167">
        <v>0</v>
      </c>
      <c r="AG7" s="167">
        <v>0</v>
      </c>
      <c r="AH7" s="169">
        <v>0</v>
      </c>
      <c r="AI7" s="167">
        <v>0</v>
      </c>
      <c r="AJ7" s="170">
        <v>0</v>
      </c>
      <c r="AK7" s="163">
        <v>28679870</v>
      </c>
      <c r="AL7" s="164">
        <v>101749423</v>
      </c>
      <c r="AM7" s="165">
        <v>154617296.956</v>
      </c>
      <c r="AO7" s="200"/>
      <c r="AP7" s="200"/>
      <c r="AQ7" s="200"/>
    </row>
    <row r="8" spans="1:43" ht="39.200000000000003" customHeight="1" thickBot="1">
      <c r="A8" s="20" t="s">
        <v>552</v>
      </c>
      <c r="B8" s="30"/>
      <c r="C8" s="22">
        <v>102794</v>
      </c>
      <c r="D8" s="23">
        <v>114272790</v>
      </c>
      <c r="E8" s="24">
        <v>261050641</v>
      </c>
      <c r="F8" s="25">
        <v>608886428.07200003</v>
      </c>
      <c r="G8" s="26">
        <v>101922602</v>
      </c>
      <c r="H8" s="24">
        <v>199386133</v>
      </c>
      <c r="I8" s="26">
        <v>486907742.38299996</v>
      </c>
      <c r="J8" s="28">
        <v>54539522</v>
      </c>
      <c r="K8" s="28">
        <v>99054898</v>
      </c>
      <c r="L8" s="120">
        <v>247327790.48299998</v>
      </c>
      <c r="M8" s="28">
        <v>33187645</v>
      </c>
      <c r="N8" s="28">
        <v>70397675</v>
      </c>
      <c r="O8" s="28">
        <v>158484190.87699997</v>
      </c>
      <c r="P8" s="121">
        <v>9762988</v>
      </c>
      <c r="Q8" s="28">
        <v>18967386</v>
      </c>
      <c r="R8" s="29">
        <v>51562385.556999996</v>
      </c>
      <c r="S8" s="37" t="s">
        <v>552</v>
      </c>
      <c r="T8" s="37"/>
      <c r="U8" s="318"/>
      <c r="V8" s="122">
        <v>777125</v>
      </c>
      <c r="W8" s="24">
        <v>1676568</v>
      </c>
      <c r="X8" s="26">
        <v>4843906.7190000005</v>
      </c>
      <c r="Y8" s="28">
        <v>3655322</v>
      </c>
      <c r="Z8" s="28">
        <v>9289606</v>
      </c>
      <c r="AA8" s="29">
        <v>24689468.747000001</v>
      </c>
      <c r="AB8" s="121">
        <v>0</v>
      </c>
      <c r="AC8" s="28">
        <v>0</v>
      </c>
      <c r="AD8" s="28">
        <v>0</v>
      </c>
      <c r="AE8" s="121">
        <v>0</v>
      </c>
      <c r="AF8" s="28">
        <v>0</v>
      </c>
      <c r="AG8" s="28">
        <v>0</v>
      </c>
      <c r="AH8" s="121">
        <v>0</v>
      </c>
      <c r="AI8" s="28">
        <v>0</v>
      </c>
      <c r="AJ8" s="29">
        <v>0</v>
      </c>
      <c r="AK8" s="23">
        <v>12350188</v>
      </c>
      <c r="AL8" s="24">
        <v>61664508</v>
      </c>
      <c r="AM8" s="25">
        <v>121978685.68900001</v>
      </c>
    </row>
    <row r="9" spans="1:43" ht="27.2" customHeight="1">
      <c r="A9" s="31" t="s">
        <v>553</v>
      </c>
      <c r="B9" s="32" t="s">
        <v>3</v>
      </c>
      <c r="C9" s="44">
        <v>18787</v>
      </c>
      <c r="D9" s="76">
        <v>40972067</v>
      </c>
      <c r="E9" s="91">
        <v>84472479</v>
      </c>
      <c r="F9" s="88">
        <v>239377175.79899999</v>
      </c>
      <c r="G9" s="79">
        <v>37614156</v>
      </c>
      <c r="H9" s="319">
        <v>73710793</v>
      </c>
      <c r="I9" s="79">
        <v>208499903.421</v>
      </c>
      <c r="J9" s="34">
        <v>18318105</v>
      </c>
      <c r="K9" s="34">
        <v>34361893</v>
      </c>
      <c r="L9" s="123">
        <v>100656662.56299999</v>
      </c>
      <c r="M9" s="34">
        <v>12688015</v>
      </c>
      <c r="N9" s="34">
        <v>25684187</v>
      </c>
      <c r="O9" s="34">
        <v>66243411.495999999</v>
      </c>
      <c r="P9" s="124">
        <v>4962761</v>
      </c>
      <c r="Q9" s="34">
        <v>9836990</v>
      </c>
      <c r="R9" s="35">
        <v>29589529.377999999</v>
      </c>
      <c r="S9" s="31" t="s">
        <v>553</v>
      </c>
      <c r="T9" s="15" t="s">
        <v>8</v>
      </c>
      <c r="U9" s="320"/>
      <c r="V9" s="78">
        <v>254468</v>
      </c>
      <c r="W9" s="319">
        <v>551236</v>
      </c>
      <c r="X9" s="79">
        <v>1840950.0819999999</v>
      </c>
      <c r="Y9" s="34">
        <v>1390807</v>
      </c>
      <c r="Z9" s="34">
        <v>3276487</v>
      </c>
      <c r="AA9" s="35">
        <v>10169349.902000001</v>
      </c>
      <c r="AB9" s="124">
        <v>0</v>
      </c>
      <c r="AC9" s="34">
        <v>0</v>
      </c>
      <c r="AD9" s="34">
        <v>0</v>
      </c>
      <c r="AE9" s="124">
        <v>0</v>
      </c>
      <c r="AF9" s="34">
        <v>0</v>
      </c>
      <c r="AG9" s="34">
        <v>0</v>
      </c>
      <c r="AH9" s="124">
        <v>0</v>
      </c>
      <c r="AI9" s="34">
        <v>0</v>
      </c>
      <c r="AJ9" s="35">
        <v>0</v>
      </c>
      <c r="AK9" s="76">
        <v>3357911</v>
      </c>
      <c r="AL9" s="91">
        <v>10761686</v>
      </c>
      <c r="AM9" s="88">
        <v>30877272.377999999</v>
      </c>
    </row>
    <row r="10" spans="1:43" ht="27.2" customHeight="1">
      <c r="A10" s="31" t="s">
        <v>554</v>
      </c>
      <c r="B10" s="32" t="s">
        <v>555</v>
      </c>
      <c r="C10" s="321">
        <v>2015</v>
      </c>
      <c r="D10" s="322">
        <v>14624833</v>
      </c>
      <c r="E10" s="323">
        <v>29471687</v>
      </c>
      <c r="F10" s="324">
        <v>109462151.998</v>
      </c>
      <c r="G10" s="325">
        <v>13620543</v>
      </c>
      <c r="H10" s="323">
        <v>26917952</v>
      </c>
      <c r="I10" s="325">
        <v>100225783.12799999</v>
      </c>
      <c r="J10" s="34">
        <v>7117027</v>
      </c>
      <c r="K10" s="34">
        <v>13601210</v>
      </c>
      <c r="L10" s="123">
        <v>50996512.398000002</v>
      </c>
      <c r="M10" s="34">
        <v>4803788</v>
      </c>
      <c r="N10" s="34">
        <v>9489650</v>
      </c>
      <c r="O10" s="34">
        <v>32058354.484999999</v>
      </c>
      <c r="P10" s="124">
        <v>1144107</v>
      </c>
      <c r="Q10" s="34">
        <v>2596477</v>
      </c>
      <c r="R10" s="35">
        <v>12401269.329</v>
      </c>
      <c r="S10" s="31" t="s">
        <v>554</v>
      </c>
      <c r="T10" s="15" t="s">
        <v>584</v>
      </c>
      <c r="U10" s="320"/>
      <c r="V10" s="326">
        <v>139904</v>
      </c>
      <c r="W10" s="323">
        <v>289659</v>
      </c>
      <c r="X10" s="325">
        <v>1098214.82</v>
      </c>
      <c r="Y10" s="34">
        <v>415717</v>
      </c>
      <c r="Z10" s="34">
        <v>940956</v>
      </c>
      <c r="AA10" s="35">
        <v>3671432.0959999999</v>
      </c>
      <c r="AB10" s="124">
        <v>0</v>
      </c>
      <c r="AC10" s="34">
        <v>0</v>
      </c>
      <c r="AD10" s="34">
        <v>0</v>
      </c>
      <c r="AE10" s="124">
        <v>0</v>
      </c>
      <c r="AF10" s="34">
        <v>0</v>
      </c>
      <c r="AG10" s="34">
        <v>0</v>
      </c>
      <c r="AH10" s="124">
        <v>0</v>
      </c>
      <c r="AI10" s="34">
        <v>0</v>
      </c>
      <c r="AJ10" s="35">
        <v>0</v>
      </c>
      <c r="AK10" s="322">
        <v>1004290</v>
      </c>
      <c r="AL10" s="323">
        <v>2553735</v>
      </c>
      <c r="AM10" s="324">
        <v>9236368.8699999992</v>
      </c>
    </row>
    <row r="11" spans="1:43" ht="27.2" customHeight="1">
      <c r="A11" s="31" t="s">
        <v>556</v>
      </c>
      <c r="B11" s="32" t="s">
        <v>566</v>
      </c>
      <c r="C11" s="321">
        <v>78355</v>
      </c>
      <c r="D11" s="322">
        <v>57163789</v>
      </c>
      <c r="E11" s="323">
        <v>143168373</v>
      </c>
      <c r="F11" s="324">
        <v>254862175.523</v>
      </c>
      <c r="G11" s="325">
        <v>49372525</v>
      </c>
      <c r="H11" s="323">
        <v>96372480</v>
      </c>
      <c r="I11" s="325">
        <v>175167784.87599999</v>
      </c>
      <c r="J11" s="34">
        <v>28290525</v>
      </c>
      <c r="K11" s="34">
        <v>49750570</v>
      </c>
      <c r="L11" s="123">
        <v>94014416.84799999</v>
      </c>
      <c r="M11" s="34">
        <v>15283673</v>
      </c>
      <c r="N11" s="34">
        <v>34377598</v>
      </c>
      <c r="O11" s="34">
        <v>59075973.722000003</v>
      </c>
      <c r="P11" s="124">
        <v>3624188</v>
      </c>
      <c r="Q11" s="34">
        <v>6480893</v>
      </c>
      <c r="R11" s="35">
        <v>9532693.6790000014</v>
      </c>
      <c r="S11" s="31" t="s">
        <v>556</v>
      </c>
      <c r="T11" s="15" t="s">
        <v>585</v>
      </c>
      <c r="U11" s="320"/>
      <c r="V11" s="326">
        <v>372206</v>
      </c>
      <c r="W11" s="323">
        <v>815783</v>
      </c>
      <c r="X11" s="325">
        <v>1876225.899</v>
      </c>
      <c r="Y11" s="34">
        <v>1801933</v>
      </c>
      <c r="Z11" s="34">
        <v>4947636</v>
      </c>
      <c r="AA11" s="35">
        <v>10668474.728</v>
      </c>
      <c r="AB11" s="124">
        <v>0</v>
      </c>
      <c r="AC11" s="34">
        <v>0</v>
      </c>
      <c r="AD11" s="34">
        <v>0</v>
      </c>
      <c r="AE11" s="124">
        <v>0</v>
      </c>
      <c r="AF11" s="34">
        <v>0</v>
      </c>
      <c r="AG11" s="34">
        <v>0</v>
      </c>
      <c r="AH11" s="124">
        <v>0</v>
      </c>
      <c r="AI11" s="34">
        <v>0</v>
      </c>
      <c r="AJ11" s="35">
        <v>0</v>
      </c>
      <c r="AK11" s="322">
        <v>7791264</v>
      </c>
      <c r="AL11" s="323">
        <v>46795893</v>
      </c>
      <c r="AM11" s="324">
        <v>79694390.647</v>
      </c>
    </row>
    <row r="12" spans="1:43" ht="27.2" customHeight="1" thickBot="1">
      <c r="A12" s="31" t="s">
        <v>567</v>
      </c>
      <c r="B12" s="36" t="s">
        <v>568</v>
      </c>
      <c r="C12" s="327">
        <v>3637</v>
      </c>
      <c r="D12" s="328">
        <v>1512101</v>
      </c>
      <c r="E12" s="329">
        <v>3938102</v>
      </c>
      <c r="F12" s="330">
        <v>5184924.7520000003</v>
      </c>
      <c r="G12" s="331">
        <v>1315378</v>
      </c>
      <c r="H12" s="332">
        <v>2384908</v>
      </c>
      <c r="I12" s="331">
        <v>3014270.9580000001</v>
      </c>
      <c r="J12" s="34">
        <v>813865</v>
      </c>
      <c r="K12" s="34">
        <v>1341225</v>
      </c>
      <c r="L12" s="123">
        <v>1660198.6740000001</v>
      </c>
      <c r="M12" s="34">
        <v>412169</v>
      </c>
      <c r="N12" s="34">
        <v>846240</v>
      </c>
      <c r="O12" s="34">
        <v>1106451.1740000001</v>
      </c>
      <c r="P12" s="124">
        <v>31932</v>
      </c>
      <c r="Q12" s="34">
        <v>53026</v>
      </c>
      <c r="R12" s="35">
        <v>38893.171000000002</v>
      </c>
      <c r="S12" s="31" t="s">
        <v>567</v>
      </c>
      <c r="T12" s="125" t="s">
        <v>586</v>
      </c>
      <c r="U12" s="333"/>
      <c r="V12" s="334">
        <v>10547</v>
      </c>
      <c r="W12" s="332">
        <v>19890</v>
      </c>
      <c r="X12" s="331">
        <v>28515.917999999998</v>
      </c>
      <c r="Y12" s="34">
        <v>46865</v>
      </c>
      <c r="Z12" s="34">
        <v>124527</v>
      </c>
      <c r="AA12" s="35">
        <v>180212.02100000001</v>
      </c>
      <c r="AB12" s="124">
        <v>0</v>
      </c>
      <c r="AC12" s="34">
        <v>0</v>
      </c>
      <c r="AD12" s="34">
        <v>0</v>
      </c>
      <c r="AE12" s="124">
        <v>0</v>
      </c>
      <c r="AF12" s="34">
        <v>0</v>
      </c>
      <c r="AG12" s="34">
        <v>0</v>
      </c>
      <c r="AH12" s="124">
        <v>0</v>
      </c>
      <c r="AI12" s="34">
        <v>0</v>
      </c>
      <c r="AJ12" s="35">
        <v>0</v>
      </c>
      <c r="AK12" s="328">
        <v>196723</v>
      </c>
      <c r="AL12" s="329">
        <v>1553194</v>
      </c>
      <c r="AM12" s="330">
        <v>2170653.7940000002</v>
      </c>
    </row>
    <row r="13" spans="1:43" ht="39.950000000000003" customHeight="1" thickBot="1">
      <c r="A13" s="37" t="s">
        <v>569</v>
      </c>
      <c r="B13" s="21"/>
      <c r="C13" s="335">
        <v>1018099</v>
      </c>
      <c r="D13" s="336">
        <v>365048486</v>
      </c>
      <c r="E13" s="337">
        <v>554737044</v>
      </c>
      <c r="F13" s="338">
        <v>336642194.02900004</v>
      </c>
      <c r="G13" s="339">
        <v>348718804</v>
      </c>
      <c r="H13" s="337">
        <v>514652129</v>
      </c>
      <c r="I13" s="339">
        <v>304003582.76200002</v>
      </c>
      <c r="J13" s="28">
        <v>166239434</v>
      </c>
      <c r="K13" s="28">
        <v>234978235</v>
      </c>
      <c r="L13" s="120">
        <v>150382191.29300001</v>
      </c>
      <c r="M13" s="28">
        <v>121679185</v>
      </c>
      <c r="N13" s="28">
        <v>177369373</v>
      </c>
      <c r="O13" s="28">
        <v>100600524.47799999</v>
      </c>
      <c r="P13" s="121">
        <v>50750158</v>
      </c>
      <c r="Q13" s="28">
        <v>84612360</v>
      </c>
      <c r="R13" s="29">
        <v>40742115.447000004</v>
      </c>
      <c r="S13" s="37" t="s">
        <v>569</v>
      </c>
      <c r="T13" s="37"/>
      <c r="U13" s="318"/>
      <c r="V13" s="340">
        <v>1572236</v>
      </c>
      <c r="W13" s="337">
        <v>2555782</v>
      </c>
      <c r="X13" s="339">
        <v>1882868.0830000001</v>
      </c>
      <c r="Y13" s="28">
        <v>8477791</v>
      </c>
      <c r="Z13" s="28">
        <v>15136379</v>
      </c>
      <c r="AA13" s="29">
        <v>10395883.461000001</v>
      </c>
      <c r="AB13" s="121">
        <v>0</v>
      </c>
      <c r="AC13" s="28">
        <v>0</v>
      </c>
      <c r="AD13" s="28">
        <v>0</v>
      </c>
      <c r="AE13" s="121">
        <v>0</v>
      </c>
      <c r="AF13" s="28">
        <v>0</v>
      </c>
      <c r="AG13" s="28">
        <v>0</v>
      </c>
      <c r="AH13" s="121">
        <v>0</v>
      </c>
      <c r="AI13" s="28">
        <v>0</v>
      </c>
      <c r="AJ13" s="29">
        <v>0</v>
      </c>
      <c r="AK13" s="336">
        <v>16329682</v>
      </c>
      <c r="AL13" s="337">
        <v>40084915</v>
      </c>
      <c r="AM13" s="338">
        <v>32638611.266999997</v>
      </c>
    </row>
    <row r="14" spans="1:43" ht="27.2" customHeight="1">
      <c r="A14" s="38"/>
      <c r="B14" s="39" t="s">
        <v>570</v>
      </c>
      <c r="C14" s="341">
        <v>474189</v>
      </c>
      <c r="D14" s="342">
        <v>127886851</v>
      </c>
      <c r="E14" s="343">
        <v>180125214</v>
      </c>
      <c r="F14" s="344">
        <v>135308397.39899999</v>
      </c>
      <c r="G14" s="345">
        <v>120964924</v>
      </c>
      <c r="H14" s="343">
        <v>163447670</v>
      </c>
      <c r="I14" s="345">
        <v>117386150.317</v>
      </c>
      <c r="J14" s="41">
        <v>69394395</v>
      </c>
      <c r="K14" s="41">
        <v>90883906</v>
      </c>
      <c r="L14" s="126">
        <v>68882168.619000003</v>
      </c>
      <c r="M14" s="41">
        <v>37137430</v>
      </c>
      <c r="N14" s="41">
        <v>50693110</v>
      </c>
      <c r="O14" s="41">
        <v>34365865.851999998</v>
      </c>
      <c r="P14" s="127">
        <v>9575623</v>
      </c>
      <c r="Q14" s="41">
        <v>14471385</v>
      </c>
      <c r="R14" s="42">
        <v>7837429.801</v>
      </c>
      <c r="S14" s="38"/>
      <c r="T14" s="128" t="s">
        <v>587</v>
      </c>
      <c r="U14" s="346"/>
      <c r="V14" s="347">
        <v>782022</v>
      </c>
      <c r="W14" s="343">
        <v>1140114</v>
      </c>
      <c r="X14" s="345">
        <v>1005328.827</v>
      </c>
      <c r="Y14" s="41">
        <v>4075454</v>
      </c>
      <c r="Z14" s="41">
        <v>6259155</v>
      </c>
      <c r="AA14" s="42">
        <v>5295357.2180000003</v>
      </c>
      <c r="AB14" s="127">
        <v>0</v>
      </c>
      <c r="AC14" s="41">
        <v>0</v>
      </c>
      <c r="AD14" s="41">
        <v>0</v>
      </c>
      <c r="AE14" s="127">
        <v>0</v>
      </c>
      <c r="AF14" s="41">
        <v>0</v>
      </c>
      <c r="AG14" s="41">
        <v>0</v>
      </c>
      <c r="AH14" s="127">
        <v>0</v>
      </c>
      <c r="AI14" s="41">
        <v>0</v>
      </c>
      <c r="AJ14" s="42">
        <v>0</v>
      </c>
      <c r="AK14" s="342">
        <v>6921927</v>
      </c>
      <c r="AL14" s="343">
        <v>16677544</v>
      </c>
      <c r="AM14" s="344">
        <v>17922247.082000002</v>
      </c>
    </row>
    <row r="15" spans="1:43" ht="27.2" customHeight="1">
      <c r="A15" s="38" t="s">
        <v>571</v>
      </c>
      <c r="B15" s="43" t="s">
        <v>572</v>
      </c>
      <c r="C15" s="321">
        <v>60781</v>
      </c>
      <c r="D15" s="322">
        <v>32871149</v>
      </c>
      <c r="E15" s="323">
        <v>51960620</v>
      </c>
      <c r="F15" s="324">
        <v>27089051.090999998</v>
      </c>
      <c r="G15" s="325">
        <v>32479925</v>
      </c>
      <c r="H15" s="323">
        <v>51316440</v>
      </c>
      <c r="I15" s="325">
        <v>26711533.149</v>
      </c>
      <c r="J15" s="34">
        <v>1955936</v>
      </c>
      <c r="K15" s="34">
        <v>2464363</v>
      </c>
      <c r="L15" s="123">
        <v>1391240.7820000001</v>
      </c>
      <c r="M15" s="34">
        <v>9478976</v>
      </c>
      <c r="N15" s="34">
        <v>12780118</v>
      </c>
      <c r="O15" s="34">
        <v>7200179.1160000004</v>
      </c>
      <c r="P15" s="124">
        <v>20981657</v>
      </c>
      <c r="Q15" s="34">
        <v>35981866</v>
      </c>
      <c r="R15" s="35">
        <v>18061831.704</v>
      </c>
      <c r="S15" s="38" t="s">
        <v>571</v>
      </c>
      <c r="T15" s="15" t="s">
        <v>588</v>
      </c>
      <c r="U15" s="320"/>
      <c r="V15" s="326">
        <v>9901</v>
      </c>
      <c r="W15" s="323">
        <v>13685</v>
      </c>
      <c r="X15" s="325">
        <v>9209.3379999999997</v>
      </c>
      <c r="Y15" s="34">
        <v>53455</v>
      </c>
      <c r="Z15" s="34">
        <v>76408</v>
      </c>
      <c r="AA15" s="35">
        <v>49072.209000000003</v>
      </c>
      <c r="AB15" s="124">
        <v>0</v>
      </c>
      <c r="AC15" s="34">
        <v>0</v>
      </c>
      <c r="AD15" s="34">
        <v>0</v>
      </c>
      <c r="AE15" s="124">
        <v>0</v>
      </c>
      <c r="AF15" s="34">
        <v>0</v>
      </c>
      <c r="AG15" s="34">
        <v>0</v>
      </c>
      <c r="AH15" s="124">
        <v>0</v>
      </c>
      <c r="AI15" s="34">
        <v>0</v>
      </c>
      <c r="AJ15" s="35">
        <v>0</v>
      </c>
      <c r="AK15" s="322">
        <v>391224</v>
      </c>
      <c r="AL15" s="323">
        <v>644180</v>
      </c>
      <c r="AM15" s="324">
        <v>377517.94199999998</v>
      </c>
    </row>
    <row r="16" spans="1:43" ht="27.2" customHeight="1">
      <c r="A16" s="38"/>
      <c r="B16" s="43" t="s">
        <v>573</v>
      </c>
      <c r="C16" s="44">
        <v>50229</v>
      </c>
      <c r="D16" s="45">
        <v>11649726</v>
      </c>
      <c r="E16" s="46">
        <v>20329449</v>
      </c>
      <c r="F16" s="47">
        <v>13987485.950999999</v>
      </c>
      <c r="G16" s="48">
        <v>10865948</v>
      </c>
      <c r="H16" s="46">
        <v>17746983</v>
      </c>
      <c r="I16" s="48">
        <v>12137910.243999999</v>
      </c>
      <c r="J16" s="34">
        <v>6349798</v>
      </c>
      <c r="K16" s="34">
        <v>10008667</v>
      </c>
      <c r="L16" s="123">
        <v>7075542.4479999999</v>
      </c>
      <c r="M16" s="34">
        <v>3524815</v>
      </c>
      <c r="N16" s="34">
        <v>5829646</v>
      </c>
      <c r="O16" s="34">
        <v>3964192.7420000001</v>
      </c>
      <c r="P16" s="124">
        <v>466205</v>
      </c>
      <c r="Q16" s="34">
        <v>808401</v>
      </c>
      <c r="R16" s="35">
        <v>389235.125</v>
      </c>
      <c r="S16" s="38"/>
      <c r="T16" s="15" t="s">
        <v>589</v>
      </c>
      <c r="U16" s="320"/>
      <c r="V16" s="81">
        <v>74145</v>
      </c>
      <c r="W16" s="46">
        <v>139680</v>
      </c>
      <c r="X16" s="48">
        <v>97638.873999999996</v>
      </c>
      <c r="Y16" s="34">
        <v>450985</v>
      </c>
      <c r="Z16" s="34">
        <v>960589</v>
      </c>
      <c r="AA16" s="35">
        <v>611301.05499999993</v>
      </c>
      <c r="AB16" s="124">
        <v>0</v>
      </c>
      <c r="AC16" s="34">
        <v>0</v>
      </c>
      <c r="AD16" s="34">
        <v>0</v>
      </c>
      <c r="AE16" s="124">
        <v>0</v>
      </c>
      <c r="AF16" s="34">
        <v>0</v>
      </c>
      <c r="AG16" s="34">
        <v>0</v>
      </c>
      <c r="AH16" s="124">
        <v>0</v>
      </c>
      <c r="AI16" s="34">
        <v>0</v>
      </c>
      <c r="AJ16" s="35">
        <v>0</v>
      </c>
      <c r="AK16" s="45">
        <v>783778</v>
      </c>
      <c r="AL16" s="46">
        <v>2582466</v>
      </c>
      <c r="AM16" s="47">
        <v>1849575.7069999999</v>
      </c>
    </row>
    <row r="17" spans="1:43" ht="27.2" customHeight="1">
      <c r="A17" s="38" t="s">
        <v>574</v>
      </c>
      <c r="B17" s="43" t="s">
        <v>575</v>
      </c>
      <c r="C17" s="44">
        <v>84145</v>
      </c>
      <c r="D17" s="45">
        <v>28356972</v>
      </c>
      <c r="E17" s="46">
        <v>69188198</v>
      </c>
      <c r="F17" s="47">
        <v>30521409.213</v>
      </c>
      <c r="G17" s="48">
        <v>26447633</v>
      </c>
      <c r="H17" s="46">
        <v>61175753</v>
      </c>
      <c r="I17" s="48">
        <v>27322744.735999998</v>
      </c>
      <c r="J17" s="34">
        <v>14329632</v>
      </c>
      <c r="K17" s="34">
        <v>32426663</v>
      </c>
      <c r="L17" s="123">
        <v>14221674.550000001</v>
      </c>
      <c r="M17" s="34">
        <v>10157064</v>
      </c>
      <c r="N17" s="34">
        <v>23275247</v>
      </c>
      <c r="O17" s="34">
        <v>10754212.123</v>
      </c>
      <c r="P17" s="124">
        <v>694008</v>
      </c>
      <c r="Q17" s="34">
        <v>1187407</v>
      </c>
      <c r="R17" s="35">
        <v>722433.31700000004</v>
      </c>
      <c r="S17" s="38" t="s">
        <v>574</v>
      </c>
      <c r="T17" s="15" t="s">
        <v>590</v>
      </c>
      <c r="U17" s="320"/>
      <c r="V17" s="81">
        <v>163738</v>
      </c>
      <c r="W17" s="46">
        <v>498597</v>
      </c>
      <c r="X17" s="48">
        <v>187965.842</v>
      </c>
      <c r="Y17" s="34">
        <v>1103191</v>
      </c>
      <c r="Z17" s="34">
        <v>3787839</v>
      </c>
      <c r="AA17" s="35">
        <v>1436458.9039999999</v>
      </c>
      <c r="AB17" s="124">
        <v>0</v>
      </c>
      <c r="AC17" s="34">
        <v>0</v>
      </c>
      <c r="AD17" s="34">
        <v>0</v>
      </c>
      <c r="AE17" s="124">
        <v>0</v>
      </c>
      <c r="AF17" s="34">
        <v>0</v>
      </c>
      <c r="AG17" s="34">
        <v>0</v>
      </c>
      <c r="AH17" s="124">
        <v>0</v>
      </c>
      <c r="AI17" s="34">
        <v>0</v>
      </c>
      <c r="AJ17" s="35">
        <v>0</v>
      </c>
      <c r="AK17" s="45">
        <v>1909339</v>
      </c>
      <c r="AL17" s="46">
        <v>8012445</v>
      </c>
      <c r="AM17" s="47">
        <v>3198664.4770000004</v>
      </c>
    </row>
    <row r="18" spans="1:43" ht="27.2" customHeight="1">
      <c r="A18" s="38"/>
      <c r="B18" s="43" t="s">
        <v>576</v>
      </c>
      <c r="C18" s="44">
        <v>51414</v>
      </c>
      <c r="D18" s="45">
        <v>37596354</v>
      </c>
      <c r="E18" s="46">
        <v>49612275</v>
      </c>
      <c r="F18" s="47">
        <v>19386907.459000003</v>
      </c>
      <c r="G18" s="48">
        <v>36792883</v>
      </c>
      <c r="H18" s="46">
        <v>48382072</v>
      </c>
      <c r="I18" s="48">
        <v>18867430.059</v>
      </c>
      <c r="J18" s="34">
        <v>16338556</v>
      </c>
      <c r="K18" s="34">
        <v>20985547</v>
      </c>
      <c r="L18" s="123">
        <v>8493013.2249999996</v>
      </c>
      <c r="M18" s="34">
        <v>14295048</v>
      </c>
      <c r="N18" s="34">
        <v>19184823</v>
      </c>
      <c r="O18" s="34">
        <v>7118055.2749999994</v>
      </c>
      <c r="P18" s="124">
        <v>5665817</v>
      </c>
      <c r="Q18" s="34">
        <v>7518480</v>
      </c>
      <c r="R18" s="35">
        <v>2976275.6320000002</v>
      </c>
      <c r="S18" s="38"/>
      <c r="T18" s="15" t="s">
        <v>591</v>
      </c>
      <c r="U18" s="320"/>
      <c r="V18" s="81">
        <v>90505</v>
      </c>
      <c r="W18" s="46">
        <v>124532</v>
      </c>
      <c r="X18" s="48">
        <v>50264.409</v>
      </c>
      <c r="Y18" s="34">
        <v>402957</v>
      </c>
      <c r="Z18" s="34">
        <v>568690</v>
      </c>
      <c r="AA18" s="35">
        <v>229821.51800000001</v>
      </c>
      <c r="AB18" s="124">
        <v>0</v>
      </c>
      <c r="AC18" s="34">
        <v>0</v>
      </c>
      <c r="AD18" s="34">
        <v>0</v>
      </c>
      <c r="AE18" s="124">
        <v>0</v>
      </c>
      <c r="AF18" s="34">
        <v>0</v>
      </c>
      <c r="AG18" s="34">
        <v>0</v>
      </c>
      <c r="AH18" s="124">
        <v>0</v>
      </c>
      <c r="AI18" s="34">
        <v>0</v>
      </c>
      <c r="AJ18" s="35">
        <v>0</v>
      </c>
      <c r="AK18" s="45">
        <v>803471</v>
      </c>
      <c r="AL18" s="46">
        <v>1230203</v>
      </c>
      <c r="AM18" s="47">
        <v>519477.4</v>
      </c>
    </row>
    <row r="19" spans="1:43" ht="27.2" customHeight="1">
      <c r="A19" s="38" t="s">
        <v>529</v>
      </c>
      <c r="B19" s="43" t="s">
        <v>577</v>
      </c>
      <c r="C19" s="44">
        <v>43015</v>
      </c>
      <c r="D19" s="45">
        <v>15150873</v>
      </c>
      <c r="E19" s="46">
        <v>25623904</v>
      </c>
      <c r="F19" s="47">
        <v>18484064.052000001</v>
      </c>
      <c r="G19" s="48">
        <v>14969974</v>
      </c>
      <c r="H19" s="46">
        <v>25315449</v>
      </c>
      <c r="I19" s="48">
        <v>18268546.178999998</v>
      </c>
      <c r="J19" s="34">
        <v>7672764</v>
      </c>
      <c r="K19" s="34">
        <v>12573186</v>
      </c>
      <c r="L19" s="123">
        <v>9032039.227</v>
      </c>
      <c r="M19" s="34">
        <v>6433824</v>
      </c>
      <c r="N19" s="34">
        <v>11228179</v>
      </c>
      <c r="O19" s="34">
        <v>8243068.9069999997</v>
      </c>
      <c r="P19" s="124">
        <v>795972</v>
      </c>
      <c r="Q19" s="34">
        <v>1412272</v>
      </c>
      <c r="R19" s="35">
        <v>930882.147</v>
      </c>
      <c r="S19" s="38" t="s">
        <v>529</v>
      </c>
      <c r="T19" s="15" t="s">
        <v>592</v>
      </c>
      <c r="U19" s="320"/>
      <c r="V19" s="81">
        <v>8599</v>
      </c>
      <c r="W19" s="46">
        <v>12918</v>
      </c>
      <c r="X19" s="48">
        <v>9099.0730000000003</v>
      </c>
      <c r="Y19" s="34">
        <v>58815</v>
      </c>
      <c r="Z19" s="34">
        <v>88894</v>
      </c>
      <c r="AA19" s="35">
        <v>53456.824999999997</v>
      </c>
      <c r="AB19" s="124">
        <v>0</v>
      </c>
      <c r="AC19" s="34">
        <v>0</v>
      </c>
      <c r="AD19" s="34">
        <v>0</v>
      </c>
      <c r="AE19" s="124">
        <v>0</v>
      </c>
      <c r="AF19" s="34">
        <v>0</v>
      </c>
      <c r="AG19" s="34">
        <v>0</v>
      </c>
      <c r="AH19" s="124">
        <v>0</v>
      </c>
      <c r="AI19" s="34">
        <v>0</v>
      </c>
      <c r="AJ19" s="35">
        <v>0</v>
      </c>
      <c r="AK19" s="45">
        <v>180899</v>
      </c>
      <c r="AL19" s="46">
        <v>308455</v>
      </c>
      <c r="AM19" s="47">
        <v>215517.87299999999</v>
      </c>
    </row>
    <row r="20" spans="1:43" ht="27.2" customHeight="1">
      <c r="A20" s="38"/>
      <c r="B20" s="43" t="s">
        <v>580</v>
      </c>
      <c r="C20" s="44">
        <v>81526</v>
      </c>
      <c r="D20" s="45">
        <v>38336192</v>
      </c>
      <c r="E20" s="46">
        <v>44119977</v>
      </c>
      <c r="F20" s="47">
        <v>25265313.096000001</v>
      </c>
      <c r="G20" s="48">
        <v>36753090</v>
      </c>
      <c r="H20" s="46">
        <v>42055315</v>
      </c>
      <c r="I20" s="48">
        <v>23570704.561000001</v>
      </c>
      <c r="J20" s="34">
        <v>17906168</v>
      </c>
      <c r="K20" s="34">
        <v>20158550</v>
      </c>
      <c r="L20" s="123">
        <v>11711589.033</v>
      </c>
      <c r="M20" s="34">
        <v>15566314</v>
      </c>
      <c r="N20" s="34">
        <v>17842889</v>
      </c>
      <c r="O20" s="34">
        <v>9140725.3739999998</v>
      </c>
      <c r="P20" s="124">
        <v>2017539</v>
      </c>
      <c r="Q20" s="34">
        <v>2483356</v>
      </c>
      <c r="R20" s="35">
        <v>1277877.8700000001</v>
      </c>
      <c r="S20" s="38"/>
      <c r="T20" s="15" t="s">
        <v>593</v>
      </c>
      <c r="U20" s="320"/>
      <c r="V20" s="81">
        <v>182611</v>
      </c>
      <c r="W20" s="46">
        <v>228458</v>
      </c>
      <c r="X20" s="48">
        <v>217826.889</v>
      </c>
      <c r="Y20" s="34">
        <v>1080458</v>
      </c>
      <c r="Z20" s="34">
        <v>1342062</v>
      </c>
      <c r="AA20" s="35">
        <v>1222685.395</v>
      </c>
      <c r="AB20" s="124">
        <v>0</v>
      </c>
      <c r="AC20" s="34">
        <v>0</v>
      </c>
      <c r="AD20" s="34">
        <v>0</v>
      </c>
      <c r="AE20" s="124">
        <v>0</v>
      </c>
      <c r="AF20" s="34">
        <v>0</v>
      </c>
      <c r="AG20" s="34">
        <v>0</v>
      </c>
      <c r="AH20" s="124">
        <v>0</v>
      </c>
      <c r="AI20" s="34">
        <v>0</v>
      </c>
      <c r="AJ20" s="35">
        <v>0</v>
      </c>
      <c r="AK20" s="45">
        <v>1583102</v>
      </c>
      <c r="AL20" s="46">
        <v>2064662</v>
      </c>
      <c r="AM20" s="47">
        <v>1694608.5350000001</v>
      </c>
    </row>
    <row r="21" spans="1:43" ht="27.2" customHeight="1">
      <c r="A21" s="38" t="s">
        <v>581</v>
      </c>
      <c r="B21" s="43" t="s">
        <v>582</v>
      </c>
      <c r="C21" s="44">
        <v>60957</v>
      </c>
      <c r="D21" s="45">
        <v>39301728</v>
      </c>
      <c r="E21" s="46">
        <v>62486200</v>
      </c>
      <c r="F21" s="47">
        <v>27071443.259999998</v>
      </c>
      <c r="G21" s="48">
        <v>38531345</v>
      </c>
      <c r="H21" s="46">
        <v>60824896</v>
      </c>
      <c r="I21" s="48">
        <v>26360874.877</v>
      </c>
      <c r="J21" s="34">
        <v>13241217</v>
      </c>
      <c r="K21" s="34">
        <v>18539261</v>
      </c>
      <c r="L21" s="123">
        <v>8924173.0699999984</v>
      </c>
      <c r="M21" s="34">
        <v>15126034</v>
      </c>
      <c r="N21" s="34">
        <v>21961444</v>
      </c>
      <c r="O21" s="34">
        <v>9269994.1669999994</v>
      </c>
      <c r="P21" s="124">
        <v>9724993</v>
      </c>
      <c r="Q21" s="34">
        <v>19504273</v>
      </c>
      <c r="R21" s="35">
        <v>7830937.1849999996</v>
      </c>
      <c r="S21" s="38" t="s">
        <v>581</v>
      </c>
      <c r="T21" s="15" t="s">
        <v>594</v>
      </c>
      <c r="U21" s="320"/>
      <c r="V21" s="81">
        <v>76078</v>
      </c>
      <c r="W21" s="46">
        <v>134203</v>
      </c>
      <c r="X21" s="48">
        <v>57249.163999999997</v>
      </c>
      <c r="Y21" s="34">
        <v>363023</v>
      </c>
      <c r="Z21" s="34">
        <v>685715</v>
      </c>
      <c r="AA21" s="35">
        <v>278521.29100000003</v>
      </c>
      <c r="AB21" s="124">
        <v>0</v>
      </c>
      <c r="AC21" s="34">
        <v>0</v>
      </c>
      <c r="AD21" s="34">
        <v>0</v>
      </c>
      <c r="AE21" s="124">
        <v>0</v>
      </c>
      <c r="AF21" s="34">
        <v>0</v>
      </c>
      <c r="AG21" s="34">
        <v>0</v>
      </c>
      <c r="AH21" s="124">
        <v>0</v>
      </c>
      <c r="AI21" s="34">
        <v>0</v>
      </c>
      <c r="AJ21" s="35">
        <v>0</v>
      </c>
      <c r="AK21" s="45">
        <v>770383</v>
      </c>
      <c r="AL21" s="46">
        <v>1661304</v>
      </c>
      <c r="AM21" s="47">
        <v>710568.38300000003</v>
      </c>
    </row>
    <row r="22" spans="1:43" ht="27.2" customHeight="1" thickBot="1">
      <c r="A22" s="49"/>
      <c r="B22" s="50" t="s">
        <v>480</v>
      </c>
      <c r="C22" s="51">
        <v>111843</v>
      </c>
      <c r="D22" s="52">
        <v>33898641</v>
      </c>
      <c r="E22" s="53">
        <v>51291207</v>
      </c>
      <c r="F22" s="54">
        <v>39528122.508000001</v>
      </c>
      <c r="G22" s="55">
        <v>30913082</v>
      </c>
      <c r="H22" s="53">
        <v>44387551</v>
      </c>
      <c r="I22" s="55">
        <v>33377688.640000001</v>
      </c>
      <c r="J22" s="57">
        <v>19050968</v>
      </c>
      <c r="K22" s="57">
        <v>26938092</v>
      </c>
      <c r="L22" s="129">
        <v>20650750.338999998</v>
      </c>
      <c r="M22" s="57">
        <v>9959680</v>
      </c>
      <c r="N22" s="57">
        <v>14573917</v>
      </c>
      <c r="O22" s="57">
        <v>10544230.922</v>
      </c>
      <c r="P22" s="130">
        <v>828344</v>
      </c>
      <c r="Q22" s="57">
        <v>1244920</v>
      </c>
      <c r="R22" s="58">
        <v>715212.66599999997</v>
      </c>
      <c r="S22" s="49"/>
      <c r="T22" s="82" t="s">
        <v>595</v>
      </c>
      <c r="U22" s="348"/>
      <c r="V22" s="131">
        <v>184637</v>
      </c>
      <c r="W22" s="53">
        <v>263595</v>
      </c>
      <c r="X22" s="55">
        <v>248285.66700000002</v>
      </c>
      <c r="Y22" s="57">
        <v>889453</v>
      </c>
      <c r="Z22" s="57">
        <v>1367027</v>
      </c>
      <c r="AA22" s="58">
        <v>1219209.0459999999</v>
      </c>
      <c r="AB22" s="130">
        <v>0</v>
      </c>
      <c r="AC22" s="57">
        <v>0</v>
      </c>
      <c r="AD22" s="57">
        <v>0</v>
      </c>
      <c r="AE22" s="130">
        <v>0</v>
      </c>
      <c r="AF22" s="57">
        <v>0</v>
      </c>
      <c r="AG22" s="57">
        <v>0</v>
      </c>
      <c r="AH22" s="130">
        <v>0</v>
      </c>
      <c r="AI22" s="57">
        <v>0</v>
      </c>
      <c r="AJ22" s="58">
        <v>0</v>
      </c>
      <c r="AK22" s="52">
        <v>2985559</v>
      </c>
      <c r="AL22" s="53">
        <v>6903656</v>
      </c>
      <c r="AM22" s="54">
        <v>6150433.8679999998</v>
      </c>
    </row>
    <row r="24" spans="1:43" ht="27.75" customHeight="1">
      <c r="A24" s="154"/>
      <c r="C24" s="926" t="s">
        <v>629</v>
      </c>
      <c r="D24" s="926"/>
      <c r="E24" s="926"/>
      <c r="F24" s="926"/>
      <c r="G24" s="926"/>
      <c r="H24" s="926"/>
      <c r="I24" s="926"/>
      <c r="J24" s="926"/>
      <c r="K24" s="926"/>
      <c r="L24" s="926"/>
      <c r="M24" s="926"/>
      <c r="N24" s="926"/>
      <c r="O24" s="926"/>
      <c r="P24" s="926"/>
      <c r="Q24" s="926"/>
      <c r="R24" s="926"/>
      <c r="S24" s="154"/>
      <c r="V24" s="926" t="s">
        <v>629</v>
      </c>
      <c r="W24" s="926"/>
      <c r="X24" s="926"/>
      <c r="Y24" s="926"/>
      <c r="Z24" s="926"/>
      <c r="AA24" s="926"/>
      <c r="AB24" s="926"/>
      <c r="AC24" s="926"/>
      <c r="AD24" s="926"/>
      <c r="AE24" s="926"/>
      <c r="AF24" s="926"/>
      <c r="AG24" s="926"/>
      <c r="AH24" s="926"/>
      <c r="AI24" s="926"/>
      <c r="AJ24" s="926"/>
      <c r="AK24" s="926"/>
      <c r="AL24" s="926"/>
      <c r="AM24" s="926"/>
      <c r="AO24" s="313"/>
      <c r="AP24" s="313"/>
      <c r="AQ24" s="313"/>
    </row>
    <row r="25" spans="1:43" ht="20.25" customHeight="1" thickBot="1">
      <c r="B25" s="362"/>
      <c r="C25" s="59"/>
      <c r="D25" s="60"/>
      <c r="E25" s="315"/>
      <c r="F25" s="315"/>
      <c r="G25" s="315"/>
      <c r="H25" s="315"/>
      <c r="I25" s="315"/>
      <c r="P25" s="2"/>
      <c r="Q25" s="4"/>
      <c r="R25" s="746" t="s">
        <v>207</v>
      </c>
      <c r="T25" s="362"/>
      <c r="U25" s="59"/>
      <c r="V25" s="315"/>
      <c r="W25" s="315"/>
      <c r="X25" s="315"/>
      <c r="AH25" s="2"/>
      <c r="AJ25" s="363"/>
      <c r="AK25" s="60"/>
      <c r="AL25" s="103"/>
      <c r="AM25" s="746" t="s">
        <v>207</v>
      </c>
      <c r="AN25" s="315"/>
    </row>
    <row r="26" spans="1:43" ht="18" customHeight="1">
      <c r="A26" s="5"/>
      <c r="B26" s="8"/>
      <c r="C26" s="61"/>
      <c r="D26" s="927" t="s">
        <v>547</v>
      </c>
      <c r="E26" s="928"/>
      <c r="F26" s="929"/>
      <c r="G26" s="11" t="s">
        <v>611</v>
      </c>
      <c r="H26" s="10"/>
      <c r="I26" s="10"/>
      <c r="J26" s="9"/>
      <c r="K26" s="10"/>
      <c r="L26" s="10"/>
      <c r="M26" s="9"/>
      <c r="N26" s="10"/>
      <c r="O26" s="10"/>
      <c r="P26" s="11"/>
      <c r="Q26" s="10"/>
      <c r="R26" s="12"/>
      <c r="S26" s="5"/>
      <c r="T26" s="8"/>
      <c r="U26" s="104"/>
      <c r="V26" s="11" t="s">
        <v>611</v>
      </c>
      <c r="W26" s="10"/>
      <c r="X26" s="10"/>
      <c r="Y26" s="9"/>
      <c r="Z26" s="10"/>
      <c r="AA26" s="10"/>
      <c r="AB26" s="11" t="s">
        <v>548</v>
      </c>
      <c r="AC26" s="10"/>
      <c r="AD26" s="10"/>
      <c r="AE26" s="11"/>
      <c r="AF26" s="10"/>
      <c r="AG26" s="10"/>
      <c r="AH26" s="9"/>
      <c r="AI26" s="10"/>
      <c r="AJ26" s="12"/>
      <c r="AK26" s="62"/>
      <c r="AL26" s="8" t="s">
        <v>612</v>
      </c>
      <c r="AM26" s="105"/>
      <c r="AN26" s="351"/>
    </row>
    <row r="27" spans="1:43" ht="18" customHeight="1" thickBot="1">
      <c r="A27" s="13" t="s">
        <v>583</v>
      </c>
      <c r="B27" s="63"/>
      <c r="C27" s="63"/>
      <c r="D27" s="930"/>
      <c r="E27" s="931"/>
      <c r="F27" s="932"/>
      <c r="G27" s="106"/>
      <c r="H27" s="107" t="s">
        <v>368</v>
      </c>
      <c r="I27" s="108"/>
      <c r="J27" s="109" t="s">
        <v>482</v>
      </c>
      <c r="K27" s="111" t="s">
        <v>528</v>
      </c>
      <c r="L27" s="110"/>
      <c r="M27" s="722" t="s">
        <v>273</v>
      </c>
      <c r="N27" s="107"/>
      <c r="O27" s="723"/>
      <c r="P27" s="107" t="s">
        <v>263</v>
      </c>
      <c r="Q27" s="107"/>
      <c r="R27" s="721"/>
      <c r="S27" s="13" t="s">
        <v>583</v>
      </c>
      <c r="T27" s="63"/>
      <c r="U27" s="14"/>
      <c r="V27" s="938" t="s">
        <v>75</v>
      </c>
      <c r="W27" s="939"/>
      <c r="X27" s="940"/>
      <c r="Y27" s="941" t="s">
        <v>249</v>
      </c>
      <c r="Z27" s="939"/>
      <c r="AA27" s="942"/>
      <c r="AB27" s="106"/>
      <c r="AC27" s="111" t="s">
        <v>368</v>
      </c>
      <c r="AD27" s="108"/>
      <c r="AE27" s="113"/>
      <c r="AF27" s="111" t="s">
        <v>76</v>
      </c>
      <c r="AG27" s="108"/>
      <c r="AH27" s="109" t="s">
        <v>482</v>
      </c>
      <c r="AI27" s="111" t="s">
        <v>613</v>
      </c>
      <c r="AJ27" s="112"/>
      <c r="AK27" s="114"/>
      <c r="AL27" s="71"/>
      <c r="AM27" s="115"/>
      <c r="AN27" s="31"/>
    </row>
    <row r="28" spans="1:43" ht="18" customHeight="1" thickBot="1">
      <c r="A28" s="31"/>
      <c r="B28" s="63"/>
      <c r="C28" s="64"/>
      <c r="D28" s="65" t="s">
        <v>449</v>
      </c>
      <c r="E28" s="66" t="s">
        <v>478</v>
      </c>
      <c r="F28" s="66" t="s">
        <v>479</v>
      </c>
      <c r="G28" s="31" t="s">
        <v>449</v>
      </c>
      <c r="H28" s="67" t="s">
        <v>478</v>
      </c>
      <c r="I28" s="68" t="s">
        <v>479</v>
      </c>
      <c r="J28" s="67" t="s">
        <v>449</v>
      </c>
      <c r="K28" s="67" t="s">
        <v>478</v>
      </c>
      <c r="L28" s="67" t="s">
        <v>479</v>
      </c>
      <c r="M28" s="67" t="s">
        <v>449</v>
      </c>
      <c r="N28" s="67" t="s">
        <v>478</v>
      </c>
      <c r="O28" s="67" t="s">
        <v>479</v>
      </c>
      <c r="P28" s="67" t="s">
        <v>449</v>
      </c>
      <c r="Q28" s="3" t="s">
        <v>478</v>
      </c>
      <c r="R28" s="69" t="s">
        <v>479</v>
      </c>
      <c r="S28" s="31"/>
      <c r="T28" s="63"/>
      <c r="U28" s="132"/>
      <c r="V28" s="3" t="s">
        <v>449</v>
      </c>
      <c r="W28" s="67" t="s">
        <v>478</v>
      </c>
      <c r="X28" s="68" t="s">
        <v>479</v>
      </c>
      <c r="Y28" s="67" t="s">
        <v>449</v>
      </c>
      <c r="Z28" s="67" t="s">
        <v>478</v>
      </c>
      <c r="AA28" s="68" t="s">
        <v>479</v>
      </c>
      <c r="AB28" s="65" t="s">
        <v>449</v>
      </c>
      <c r="AC28" s="67" t="s">
        <v>478</v>
      </c>
      <c r="AD28" s="67" t="s">
        <v>479</v>
      </c>
      <c r="AE28" s="67" t="s">
        <v>449</v>
      </c>
      <c r="AF28" s="67" t="s">
        <v>478</v>
      </c>
      <c r="AG28" s="67" t="s">
        <v>479</v>
      </c>
      <c r="AH28" s="67" t="s">
        <v>449</v>
      </c>
      <c r="AI28" s="3" t="s">
        <v>478</v>
      </c>
      <c r="AJ28" s="69" t="s">
        <v>479</v>
      </c>
      <c r="AK28" s="65" t="s">
        <v>449</v>
      </c>
      <c r="AL28" s="66" t="s">
        <v>478</v>
      </c>
      <c r="AM28" s="133" t="s">
        <v>479</v>
      </c>
      <c r="AN28" s="31"/>
    </row>
    <row r="29" spans="1:43" ht="15.2" customHeight="1">
      <c r="A29" s="117"/>
      <c r="B29" s="119"/>
      <c r="C29" s="61"/>
      <c r="D29" s="147" t="s">
        <v>388</v>
      </c>
      <c r="E29" s="146" t="s">
        <v>387</v>
      </c>
      <c r="F29" s="146" t="s">
        <v>388</v>
      </c>
      <c r="G29" s="153" t="s">
        <v>388</v>
      </c>
      <c r="H29" s="145" t="s">
        <v>387</v>
      </c>
      <c r="I29" s="146" t="s">
        <v>388</v>
      </c>
      <c r="J29" s="145" t="s">
        <v>388</v>
      </c>
      <c r="K29" s="145" t="s">
        <v>387</v>
      </c>
      <c r="L29" s="145" t="s">
        <v>388</v>
      </c>
      <c r="M29" s="145" t="s">
        <v>388</v>
      </c>
      <c r="N29" s="145" t="s">
        <v>387</v>
      </c>
      <c r="O29" s="145" t="s">
        <v>388</v>
      </c>
      <c r="P29" s="145" t="s">
        <v>388</v>
      </c>
      <c r="Q29" s="144" t="s">
        <v>387</v>
      </c>
      <c r="R29" s="149" t="s">
        <v>388</v>
      </c>
      <c r="S29" s="150"/>
      <c r="T29" s="151"/>
      <c r="U29" s="152"/>
      <c r="V29" s="148" t="s">
        <v>388</v>
      </c>
      <c r="W29" s="145" t="s">
        <v>387</v>
      </c>
      <c r="X29" s="146" t="s">
        <v>388</v>
      </c>
      <c r="Y29" s="145" t="s">
        <v>388</v>
      </c>
      <c r="Z29" s="145" t="s">
        <v>387</v>
      </c>
      <c r="AA29" s="146" t="s">
        <v>388</v>
      </c>
      <c r="AB29" s="147" t="s">
        <v>388</v>
      </c>
      <c r="AC29" s="145" t="s">
        <v>387</v>
      </c>
      <c r="AD29" s="145" t="s">
        <v>388</v>
      </c>
      <c r="AE29" s="145" t="s">
        <v>388</v>
      </c>
      <c r="AF29" s="145" t="s">
        <v>387</v>
      </c>
      <c r="AG29" s="145" t="s">
        <v>388</v>
      </c>
      <c r="AH29" s="145" t="s">
        <v>388</v>
      </c>
      <c r="AI29" s="144" t="s">
        <v>387</v>
      </c>
      <c r="AJ29" s="149" t="s">
        <v>388</v>
      </c>
      <c r="AK29" s="147" t="s">
        <v>388</v>
      </c>
      <c r="AL29" s="146" t="s">
        <v>387</v>
      </c>
      <c r="AM29" s="149" t="s">
        <v>388</v>
      </c>
      <c r="AN29" s="31"/>
    </row>
    <row r="30" spans="1:43" s="173" customFormat="1" ht="29.25" customHeight="1" thickBot="1">
      <c r="A30" s="160" t="s">
        <v>551</v>
      </c>
      <c r="B30" s="174"/>
      <c r="C30" s="175"/>
      <c r="D30" s="163">
        <v>1972.6406263280498</v>
      </c>
      <c r="E30" s="176">
        <v>1.7019642687423706</v>
      </c>
      <c r="F30" s="165">
        <v>1159.0376264395316</v>
      </c>
      <c r="G30" s="166">
        <v>1755.0791263619481</v>
      </c>
      <c r="H30" s="176">
        <v>1.5844932411736705</v>
      </c>
      <c r="I30" s="166">
        <v>1107.6595852576313</v>
      </c>
      <c r="J30" s="167">
        <v>1801.3944307989209</v>
      </c>
      <c r="K30" s="177">
        <v>1.5129754169142824</v>
      </c>
      <c r="L30" s="164">
        <v>1190.6303371887363</v>
      </c>
      <c r="M30" s="167">
        <v>1672.9516278921701</v>
      </c>
      <c r="N30" s="177">
        <v>1.5998716316463635</v>
      </c>
      <c r="O30" s="164">
        <v>1045.6786624628146</v>
      </c>
      <c r="P30" s="167">
        <v>1525.3627865257577</v>
      </c>
      <c r="Q30" s="178">
        <v>1.7116899855115779</v>
      </c>
      <c r="R30" s="165">
        <v>891.1443073436385</v>
      </c>
      <c r="S30" s="171" t="s">
        <v>551</v>
      </c>
      <c r="T30" s="171"/>
      <c r="U30" s="317"/>
      <c r="V30" s="166">
        <v>2863.2359190435186</v>
      </c>
      <c r="W30" s="176">
        <v>1.8014898519214373</v>
      </c>
      <c r="X30" s="166">
        <v>1589.3711063593512</v>
      </c>
      <c r="Y30" s="167">
        <v>2891.7024186620533</v>
      </c>
      <c r="Z30" s="177">
        <v>2.013167189656933</v>
      </c>
      <c r="AA30" s="179">
        <v>1436.3945694718147</v>
      </c>
      <c r="AB30" s="180">
        <v>0</v>
      </c>
      <c r="AC30" s="177">
        <v>0</v>
      </c>
      <c r="AD30" s="164">
        <v>0</v>
      </c>
      <c r="AE30" s="167">
        <v>0</v>
      </c>
      <c r="AF30" s="177">
        <v>0</v>
      </c>
      <c r="AG30" s="164">
        <v>0</v>
      </c>
      <c r="AH30" s="167">
        <v>0</v>
      </c>
      <c r="AI30" s="178">
        <v>0</v>
      </c>
      <c r="AJ30" s="165">
        <v>0</v>
      </c>
      <c r="AK30" s="163">
        <v>5391.1435775685177</v>
      </c>
      <c r="AL30" s="176">
        <v>3.547764442446915</v>
      </c>
      <c r="AM30" s="165">
        <v>1519.5889312905488</v>
      </c>
      <c r="AN30" s="181"/>
      <c r="AO30" s="200"/>
      <c r="AP30" s="200"/>
      <c r="AQ30" s="200"/>
    </row>
    <row r="31" spans="1:43" ht="29.25" customHeight="1" thickBot="1">
      <c r="A31" s="20" t="s">
        <v>552</v>
      </c>
      <c r="B31" s="37"/>
      <c r="C31" s="73"/>
      <c r="D31" s="23">
        <v>5328.3588164076509</v>
      </c>
      <c r="E31" s="74">
        <v>2.2844514516535388</v>
      </c>
      <c r="F31" s="25">
        <v>2332.4456348375716</v>
      </c>
      <c r="G31" s="26">
        <v>4777.2302985651795</v>
      </c>
      <c r="H31" s="74">
        <v>1.9562504202944113</v>
      </c>
      <c r="I31" s="26">
        <v>2442.0341327498436</v>
      </c>
      <c r="J31" s="28">
        <v>4534.83604940652</v>
      </c>
      <c r="K31" s="75">
        <v>1.8162039997343578</v>
      </c>
      <c r="L31" s="24">
        <v>2496.875929174143</v>
      </c>
      <c r="M31" s="28">
        <v>4775.3973165917605</v>
      </c>
      <c r="N31" s="75">
        <v>2.121201278367296</v>
      </c>
      <c r="O31" s="24">
        <v>2251.2702426180977</v>
      </c>
      <c r="P31" s="28">
        <v>5281.4144150335942</v>
      </c>
      <c r="Q31" s="135">
        <v>1.942784934284463</v>
      </c>
      <c r="R31" s="25">
        <v>2718.4761019256948</v>
      </c>
      <c r="S31" s="37" t="s">
        <v>552</v>
      </c>
      <c r="T31" s="37"/>
      <c r="U31" s="318"/>
      <c r="V31" s="26">
        <v>6233.1114286633428</v>
      </c>
      <c r="W31" s="74">
        <v>2.1573981019784463</v>
      </c>
      <c r="X31" s="26">
        <v>2889.1799909100018</v>
      </c>
      <c r="Y31" s="28">
        <v>6754.3895577462126</v>
      </c>
      <c r="Z31" s="75">
        <v>2.5413919758642329</v>
      </c>
      <c r="AA31" s="85">
        <v>2657.7519807621552</v>
      </c>
      <c r="AB31" s="27">
        <v>0</v>
      </c>
      <c r="AC31" s="75">
        <v>0</v>
      </c>
      <c r="AD31" s="24">
        <v>0</v>
      </c>
      <c r="AE31" s="28">
        <v>0</v>
      </c>
      <c r="AF31" s="75">
        <v>0</v>
      </c>
      <c r="AG31" s="24">
        <v>0</v>
      </c>
      <c r="AH31" s="28">
        <v>0</v>
      </c>
      <c r="AI31" s="135">
        <v>0</v>
      </c>
      <c r="AJ31" s="25">
        <v>0</v>
      </c>
      <c r="AK31" s="23">
        <v>9876.6663057274927</v>
      </c>
      <c r="AL31" s="74">
        <v>4.993001564024774</v>
      </c>
      <c r="AM31" s="25">
        <v>1978.101985164627</v>
      </c>
      <c r="AN31" s="31"/>
    </row>
    <row r="32" spans="1:43" ht="27.2" customHeight="1">
      <c r="A32" s="31" t="s">
        <v>553</v>
      </c>
      <c r="B32" s="15" t="s">
        <v>4</v>
      </c>
      <c r="C32" s="93"/>
      <c r="D32" s="76">
        <v>5842.4481195688759</v>
      </c>
      <c r="E32" s="77">
        <v>2.0617089931049852</v>
      </c>
      <c r="F32" s="46">
        <v>2833.7889290427947</v>
      </c>
      <c r="G32" s="78">
        <v>5543.1232704251033</v>
      </c>
      <c r="H32" s="352">
        <v>1.9596556413494961</v>
      </c>
      <c r="I32" s="79">
        <v>2828.6210870231716</v>
      </c>
      <c r="J32" s="34">
        <v>5494.9276992898549</v>
      </c>
      <c r="K32" s="80">
        <v>1.8758432163152248</v>
      </c>
      <c r="L32" s="46">
        <v>2929.3107502255475</v>
      </c>
      <c r="M32" s="34">
        <v>5220.943661873036</v>
      </c>
      <c r="N32" s="80">
        <v>2.0242872506061822</v>
      </c>
      <c r="O32" s="46">
        <v>2579.1515805425338</v>
      </c>
      <c r="P32" s="34">
        <v>5962.3119827853889</v>
      </c>
      <c r="Q32" s="136">
        <v>1.9821607367350553</v>
      </c>
      <c r="R32" s="47">
        <v>3007.9861195345325</v>
      </c>
      <c r="S32" s="31" t="s">
        <v>553</v>
      </c>
      <c r="T32" s="15" t="s">
        <v>9</v>
      </c>
      <c r="U32" s="320"/>
      <c r="V32" s="79">
        <v>7234.5052501689797</v>
      </c>
      <c r="W32" s="352">
        <v>2.166229152585001</v>
      </c>
      <c r="X32" s="79">
        <v>3339.6768026761674</v>
      </c>
      <c r="Y32" s="34">
        <v>7311.8339942206221</v>
      </c>
      <c r="Z32" s="80">
        <v>2.3558171622662241</v>
      </c>
      <c r="AA32" s="137">
        <v>3103.735770048836</v>
      </c>
      <c r="AB32" s="33">
        <v>0</v>
      </c>
      <c r="AC32" s="80">
        <v>0</v>
      </c>
      <c r="AD32" s="46">
        <v>0</v>
      </c>
      <c r="AE32" s="34">
        <v>0</v>
      </c>
      <c r="AF32" s="80">
        <v>0</v>
      </c>
      <c r="AG32" s="46">
        <v>0</v>
      </c>
      <c r="AH32" s="34">
        <v>0</v>
      </c>
      <c r="AI32" s="136">
        <v>0</v>
      </c>
      <c r="AJ32" s="47">
        <v>0</v>
      </c>
      <c r="AK32" s="76">
        <v>9195.3814076668496</v>
      </c>
      <c r="AL32" s="77">
        <v>3.2048752930021074</v>
      </c>
      <c r="AM32" s="47">
        <v>2869.1854025475186</v>
      </c>
      <c r="AN32" s="31"/>
    </row>
    <row r="33" spans="1:43" ht="27.2" customHeight="1">
      <c r="A33" s="31" t="s">
        <v>554</v>
      </c>
      <c r="B33" s="15" t="s">
        <v>584</v>
      </c>
      <c r="C33" s="93"/>
      <c r="D33" s="45">
        <v>7484.6770556627898</v>
      </c>
      <c r="E33" s="77">
        <v>2.015181096426879</v>
      </c>
      <c r="F33" s="46">
        <v>3714.146122615919</v>
      </c>
      <c r="G33" s="81">
        <v>7358.4278635587425</v>
      </c>
      <c r="H33" s="353">
        <v>1.9762759825360854</v>
      </c>
      <c r="I33" s="48">
        <v>3723.3807062290621</v>
      </c>
      <c r="J33" s="34">
        <v>7165.4234834292465</v>
      </c>
      <c r="K33" s="80">
        <v>1.9110802867545675</v>
      </c>
      <c r="L33" s="46">
        <v>3749.4099714657741</v>
      </c>
      <c r="M33" s="34">
        <v>6673.5573020707825</v>
      </c>
      <c r="N33" s="80">
        <v>1.9754514562257952</v>
      </c>
      <c r="O33" s="46">
        <v>3378.2441380872842</v>
      </c>
      <c r="P33" s="34">
        <v>10839.256580896716</v>
      </c>
      <c r="Q33" s="136">
        <v>2.2694354636410754</v>
      </c>
      <c r="R33" s="47">
        <v>4776.1907111058554</v>
      </c>
      <c r="S33" s="31" t="s">
        <v>554</v>
      </c>
      <c r="T33" s="15" t="s">
        <v>584</v>
      </c>
      <c r="U33" s="320"/>
      <c r="V33" s="48">
        <v>7849.7742737877406</v>
      </c>
      <c r="W33" s="353">
        <v>2.0704125686184813</v>
      </c>
      <c r="X33" s="48">
        <v>3791.4058254706401</v>
      </c>
      <c r="Y33" s="34">
        <v>8831.5659354801464</v>
      </c>
      <c r="Z33" s="80">
        <v>2.263453262676292</v>
      </c>
      <c r="AA33" s="137">
        <v>3901.8106011333152</v>
      </c>
      <c r="AB33" s="33">
        <v>0</v>
      </c>
      <c r="AC33" s="80">
        <v>0</v>
      </c>
      <c r="AD33" s="46">
        <v>0</v>
      </c>
      <c r="AE33" s="34">
        <v>0</v>
      </c>
      <c r="AF33" s="80">
        <v>0</v>
      </c>
      <c r="AG33" s="46">
        <v>0</v>
      </c>
      <c r="AH33" s="34">
        <v>0</v>
      </c>
      <c r="AI33" s="136">
        <v>0</v>
      </c>
      <c r="AJ33" s="47">
        <v>0</v>
      </c>
      <c r="AK33" s="45">
        <v>9196.9141084746425</v>
      </c>
      <c r="AL33" s="77">
        <v>2.5428262752790527</v>
      </c>
      <c r="AM33" s="47">
        <v>3616.8078794393309</v>
      </c>
      <c r="AN33" s="31"/>
    </row>
    <row r="34" spans="1:43" ht="27.2" customHeight="1">
      <c r="A34" s="31" t="s">
        <v>556</v>
      </c>
      <c r="B34" s="15" t="s">
        <v>585</v>
      </c>
      <c r="C34" s="93"/>
      <c r="D34" s="45">
        <v>4458.4549061819544</v>
      </c>
      <c r="E34" s="77">
        <v>2.5045290997068093</v>
      </c>
      <c r="F34" s="46">
        <v>1780.156959128117</v>
      </c>
      <c r="G34" s="81">
        <v>3547.8798152616255</v>
      </c>
      <c r="H34" s="353">
        <v>1.9519455405612738</v>
      </c>
      <c r="I34" s="48">
        <v>1817.6120908790558</v>
      </c>
      <c r="J34" s="34">
        <v>3323.1768179629044</v>
      </c>
      <c r="K34" s="80">
        <v>1.7585594470233408</v>
      </c>
      <c r="L34" s="46">
        <v>1889.7153710600701</v>
      </c>
      <c r="M34" s="34">
        <v>3865.2995076510733</v>
      </c>
      <c r="N34" s="80">
        <v>2.2493021147468935</v>
      </c>
      <c r="O34" s="46">
        <v>1718.4439041378052</v>
      </c>
      <c r="P34" s="34">
        <v>2630.2977878079178</v>
      </c>
      <c r="Q34" s="136">
        <v>1.788233115942109</v>
      </c>
      <c r="R34" s="47">
        <v>1470.8920019201059</v>
      </c>
      <c r="S34" s="31" t="s">
        <v>556</v>
      </c>
      <c r="T34" s="15" t="s">
        <v>585</v>
      </c>
      <c r="U34" s="320"/>
      <c r="V34" s="48">
        <v>5040.8265825913613</v>
      </c>
      <c r="W34" s="353">
        <v>2.1917513419987857</v>
      </c>
      <c r="X34" s="48">
        <v>2299.9080625607548</v>
      </c>
      <c r="Y34" s="34">
        <v>5920.5723675630561</v>
      </c>
      <c r="Z34" s="80">
        <v>2.7457380490839558</v>
      </c>
      <c r="AA34" s="137">
        <v>2156.277205517948</v>
      </c>
      <c r="AB34" s="33">
        <v>0</v>
      </c>
      <c r="AC34" s="80">
        <v>0</v>
      </c>
      <c r="AD34" s="46">
        <v>0</v>
      </c>
      <c r="AE34" s="34">
        <v>0</v>
      </c>
      <c r="AF34" s="80">
        <v>0</v>
      </c>
      <c r="AG34" s="46">
        <v>0</v>
      </c>
      <c r="AH34" s="34">
        <v>0</v>
      </c>
      <c r="AI34" s="136">
        <v>0</v>
      </c>
      <c r="AJ34" s="47">
        <v>0</v>
      </c>
      <c r="AK34" s="45">
        <v>10228.685698110088</v>
      </c>
      <c r="AL34" s="77">
        <v>6.006200405993174</v>
      </c>
      <c r="AM34" s="47">
        <v>1703.0210460349585</v>
      </c>
      <c r="AN34" s="31"/>
    </row>
    <row r="35" spans="1:43" ht="27.2" customHeight="1" thickBot="1">
      <c r="A35" s="31" t="s">
        <v>567</v>
      </c>
      <c r="B35" s="82" t="s">
        <v>586</v>
      </c>
      <c r="C35" s="96"/>
      <c r="D35" s="52">
        <v>3428.9539865392589</v>
      </c>
      <c r="E35" s="83">
        <v>2.6043908442623871</v>
      </c>
      <c r="F35" s="54">
        <v>1316.6049919478978</v>
      </c>
      <c r="G35" s="84">
        <v>2291.5625455192348</v>
      </c>
      <c r="H35" s="354">
        <v>1.8130970717162671</v>
      </c>
      <c r="I35" s="84">
        <v>1263.8940193919429</v>
      </c>
      <c r="J35" s="34">
        <v>2039.8944222936238</v>
      </c>
      <c r="K35" s="80">
        <v>1.6479698721532441</v>
      </c>
      <c r="L35" s="46">
        <v>1237.8226427333223</v>
      </c>
      <c r="M35" s="34">
        <v>2684.459952107024</v>
      </c>
      <c r="N35" s="80">
        <v>2.0531383971138051</v>
      </c>
      <c r="O35" s="46">
        <v>1307.4909883720932</v>
      </c>
      <c r="P35" s="34">
        <v>1217.9998434172617</v>
      </c>
      <c r="Q35" s="136">
        <v>1.6605912564198924</v>
      </c>
      <c r="R35" s="47">
        <v>733.4735978576548</v>
      </c>
      <c r="S35" s="31" t="s">
        <v>567</v>
      </c>
      <c r="T35" s="125" t="s">
        <v>586</v>
      </c>
      <c r="U35" s="333"/>
      <c r="V35" s="84">
        <v>2703.6994405992223</v>
      </c>
      <c r="W35" s="354">
        <v>1.8858443159192186</v>
      </c>
      <c r="X35" s="84">
        <v>1433.6811463046756</v>
      </c>
      <c r="Y35" s="34">
        <v>3845.3434546036492</v>
      </c>
      <c r="Z35" s="80">
        <v>2.657142857142857</v>
      </c>
      <c r="AA35" s="137">
        <v>1447.1722678615884</v>
      </c>
      <c r="AB35" s="33">
        <v>0</v>
      </c>
      <c r="AC35" s="80">
        <v>0</v>
      </c>
      <c r="AD35" s="46">
        <v>0</v>
      </c>
      <c r="AE35" s="34">
        <v>0</v>
      </c>
      <c r="AF35" s="80">
        <v>0</v>
      </c>
      <c r="AG35" s="46">
        <v>0</v>
      </c>
      <c r="AH35" s="34">
        <v>0</v>
      </c>
      <c r="AI35" s="136">
        <v>0</v>
      </c>
      <c r="AJ35" s="47">
        <v>0</v>
      </c>
      <c r="AK35" s="52">
        <v>11034.06207713384</v>
      </c>
      <c r="AL35" s="83">
        <v>7.8953350650406922</v>
      </c>
      <c r="AM35" s="54">
        <v>1397.5419644938111</v>
      </c>
      <c r="AN35" s="31"/>
    </row>
    <row r="36" spans="1:43" ht="29.25" customHeight="1" thickBot="1">
      <c r="A36" s="37" t="s">
        <v>569</v>
      </c>
      <c r="B36" s="72"/>
      <c r="C36" s="355"/>
      <c r="D36" s="23">
        <v>922.18487937791383</v>
      </c>
      <c r="E36" s="74">
        <v>1.5196256532344583</v>
      </c>
      <c r="F36" s="25">
        <v>606.85003402981692</v>
      </c>
      <c r="G36" s="85">
        <v>871.77284182816823</v>
      </c>
      <c r="H36" s="356">
        <v>1.4758370443367315</v>
      </c>
      <c r="I36" s="85">
        <v>590.6972217382978</v>
      </c>
      <c r="J36" s="28">
        <v>904.61202660856031</v>
      </c>
      <c r="K36" s="75">
        <v>1.4134927516656488</v>
      </c>
      <c r="L36" s="24">
        <v>639.98349163274634</v>
      </c>
      <c r="M36" s="28">
        <v>826.76855928974203</v>
      </c>
      <c r="N36" s="75">
        <v>1.4576804816698929</v>
      </c>
      <c r="O36" s="24">
        <v>567.18092180435224</v>
      </c>
      <c r="P36" s="28">
        <v>802.79780502358244</v>
      </c>
      <c r="Q36" s="135">
        <v>1.6672334300909959</v>
      </c>
      <c r="R36" s="25">
        <v>481.51493998040007</v>
      </c>
      <c r="S36" s="37" t="s">
        <v>569</v>
      </c>
      <c r="T36" s="37"/>
      <c r="U36" s="318"/>
      <c r="V36" s="26">
        <v>1197.573445080764</v>
      </c>
      <c r="W36" s="356">
        <v>1.6255714790909253</v>
      </c>
      <c r="X36" s="85">
        <v>736.70918842060871</v>
      </c>
      <c r="Y36" s="28">
        <v>1226.2490855223962</v>
      </c>
      <c r="Z36" s="75">
        <v>1.7854154460755165</v>
      </c>
      <c r="AA36" s="85">
        <v>686.81442642259424</v>
      </c>
      <c r="AB36" s="27">
        <v>0</v>
      </c>
      <c r="AC36" s="75">
        <v>0</v>
      </c>
      <c r="AD36" s="24">
        <v>0</v>
      </c>
      <c r="AE36" s="28">
        <v>0</v>
      </c>
      <c r="AF36" s="75">
        <v>0</v>
      </c>
      <c r="AG36" s="24">
        <v>0</v>
      </c>
      <c r="AH36" s="28">
        <v>0</v>
      </c>
      <c r="AI36" s="135">
        <v>0</v>
      </c>
      <c r="AJ36" s="25">
        <v>0</v>
      </c>
      <c r="AK36" s="23">
        <v>1998.7291404082455</v>
      </c>
      <c r="AL36" s="74">
        <v>2.4547272261639876</v>
      </c>
      <c r="AM36" s="25">
        <v>814.23675881562917</v>
      </c>
      <c r="AN36" s="31"/>
    </row>
    <row r="37" spans="1:43" ht="27.2" customHeight="1">
      <c r="A37" s="31"/>
      <c r="B37" s="86" t="s">
        <v>587</v>
      </c>
      <c r="C37" s="358"/>
      <c r="D37" s="45">
        <v>1058.0321302852317</v>
      </c>
      <c r="E37" s="87">
        <v>1.4084732917538176</v>
      </c>
      <c r="F37" s="88">
        <v>751.19076554712649</v>
      </c>
      <c r="G37" s="89">
        <v>970.41478170151208</v>
      </c>
      <c r="H37" s="359">
        <v>1.3511988814211962</v>
      </c>
      <c r="I37" s="89">
        <v>718.18796999063989</v>
      </c>
      <c r="J37" s="41">
        <v>992.61862026464814</v>
      </c>
      <c r="K37" s="90">
        <v>1.3096721428294029</v>
      </c>
      <c r="L37" s="91">
        <v>757.91382270695988</v>
      </c>
      <c r="M37" s="41">
        <v>925.3700606638638</v>
      </c>
      <c r="N37" s="90">
        <v>1.3650139495382421</v>
      </c>
      <c r="O37" s="91">
        <v>677.91985640652149</v>
      </c>
      <c r="P37" s="41">
        <v>818.47727307142316</v>
      </c>
      <c r="Q37" s="138">
        <v>1.511273470143927</v>
      </c>
      <c r="R37" s="88">
        <v>541.58118251984865</v>
      </c>
      <c r="S37" s="38"/>
      <c r="T37" s="128" t="s">
        <v>587</v>
      </c>
      <c r="U37" s="346"/>
      <c r="V37" s="89">
        <v>1285.5505689098261</v>
      </c>
      <c r="W37" s="359">
        <v>1.4579052763221496</v>
      </c>
      <c r="X37" s="89">
        <v>881.77921418384483</v>
      </c>
      <c r="Y37" s="41">
        <v>1299.3294042823204</v>
      </c>
      <c r="Z37" s="90">
        <v>1.5358178499867745</v>
      </c>
      <c r="AA37" s="139">
        <v>846.01790784858349</v>
      </c>
      <c r="AB37" s="40">
        <v>0</v>
      </c>
      <c r="AC37" s="90">
        <v>0</v>
      </c>
      <c r="AD37" s="91">
        <v>0</v>
      </c>
      <c r="AE37" s="41">
        <v>0</v>
      </c>
      <c r="AF37" s="90">
        <v>0</v>
      </c>
      <c r="AG37" s="91">
        <v>0</v>
      </c>
      <c r="AH37" s="41">
        <v>0</v>
      </c>
      <c r="AI37" s="138">
        <v>0</v>
      </c>
      <c r="AJ37" s="88">
        <v>0</v>
      </c>
      <c r="AK37" s="45">
        <v>2589.1990889242261</v>
      </c>
      <c r="AL37" s="87">
        <v>2.4093787755924039</v>
      </c>
      <c r="AM37" s="88">
        <v>1074.63347612814</v>
      </c>
      <c r="AN37" s="31"/>
    </row>
    <row r="38" spans="1:43" ht="27.2" customHeight="1">
      <c r="A38" s="31" t="s">
        <v>571</v>
      </c>
      <c r="B38" s="92" t="s">
        <v>588</v>
      </c>
      <c r="C38" s="93"/>
      <c r="D38" s="45">
        <v>824.09808951308628</v>
      </c>
      <c r="E38" s="77">
        <v>1.5807363472448133</v>
      </c>
      <c r="F38" s="47">
        <v>521.33810356766332</v>
      </c>
      <c r="G38" s="48">
        <v>822.40131862989222</v>
      </c>
      <c r="H38" s="353">
        <v>1.5799433034405097</v>
      </c>
      <c r="I38" s="48">
        <v>520.52584218624679</v>
      </c>
      <c r="J38" s="34">
        <v>711.29156679973175</v>
      </c>
      <c r="K38" s="80">
        <v>1.2599405093009177</v>
      </c>
      <c r="L38" s="46">
        <v>564.54377135186667</v>
      </c>
      <c r="M38" s="34">
        <v>759.59461401737917</v>
      </c>
      <c r="N38" s="80">
        <v>1.3482593478451681</v>
      </c>
      <c r="O38" s="46">
        <v>563.38909515545947</v>
      </c>
      <c r="P38" s="34">
        <v>860.83914649829603</v>
      </c>
      <c r="Q38" s="136">
        <v>1.7149201323803931</v>
      </c>
      <c r="R38" s="47">
        <v>501.97040097920433</v>
      </c>
      <c r="S38" s="38" t="s">
        <v>571</v>
      </c>
      <c r="T38" s="15" t="s">
        <v>588</v>
      </c>
      <c r="U38" s="320"/>
      <c r="V38" s="48">
        <v>930.14220785779207</v>
      </c>
      <c r="W38" s="353">
        <v>1.3821836178163822</v>
      </c>
      <c r="X38" s="48">
        <v>672.95126050420163</v>
      </c>
      <c r="Y38" s="34">
        <v>918.00970910111312</v>
      </c>
      <c r="Z38" s="80">
        <v>1.4293892058740998</v>
      </c>
      <c r="AA38" s="137">
        <v>642.23915035074867</v>
      </c>
      <c r="AB38" s="33">
        <v>0</v>
      </c>
      <c r="AC38" s="80">
        <v>0</v>
      </c>
      <c r="AD38" s="46">
        <v>0</v>
      </c>
      <c r="AE38" s="34">
        <v>0</v>
      </c>
      <c r="AF38" s="80">
        <v>0</v>
      </c>
      <c r="AG38" s="46">
        <v>0</v>
      </c>
      <c r="AH38" s="34">
        <v>0</v>
      </c>
      <c r="AI38" s="136">
        <v>0</v>
      </c>
      <c r="AJ38" s="47">
        <v>0</v>
      </c>
      <c r="AK38" s="45">
        <v>964.96621372921902</v>
      </c>
      <c r="AL38" s="77">
        <v>1.6465758746907142</v>
      </c>
      <c r="AM38" s="47">
        <v>586.0441833028035</v>
      </c>
      <c r="AN38" s="31"/>
    </row>
    <row r="39" spans="1:43" ht="27.2" customHeight="1">
      <c r="A39" s="31"/>
      <c r="B39" s="92" t="s">
        <v>589</v>
      </c>
      <c r="C39" s="93"/>
      <c r="D39" s="45">
        <v>1200.6708098542401</v>
      </c>
      <c r="E39" s="77">
        <v>1.7450581241138203</v>
      </c>
      <c r="F39" s="47">
        <v>688.04058344129248</v>
      </c>
      <c r="G39" s="48">
        <v>1117.059481970648</v>
      </c>
      <c r="H39" s="77">
        <v>1.6332659607794919</v>
      </c>
      <c r="I39" s="48">
        <v>683.94218014408409</v>
      </c>
      <c r="J39" s="34">
        <v>1114.2941000642854</v>
      </c>
      <c r="K39" s="80">
        <v>1.5762181726095854</v>
      </c>
      <c r="L39" s="46">
        <v>706.94153856852256</v>
      </c>
      <c r="M39" s="34">
        <v>1124.652710000383</v>
      </c>
      <c r="N39" s="80">
        <v>1.6538870834355845</v>
      </c>
      <c r="O39" s="46">
        <v>680.00573997117499</v>
      </c>
      <c r="P39" s="34">
        <v>834.90122371059942</v>
      </c>
      <c r="Q39" s="136">
        <v>1.7340032818180844</v>
      </c>
      <c r="R39" s="47">
        <v>481.4876837114254</v>
      </c>
      <c r="S39" s="38"/>
      <c r="T39" s="15" t="s">
        <v>589</v>
      </c>
      <c r="U39" s="320"/>
      <c r="V39" s="48">
        <v>1316.8639018140132</v>
      </c>
      <c r="W39" s="77">
        <v>1.8838761885494639</v>
      </c>
      <c r="X39" s="48">
        <v>699.01828465062999</v>
      </c>
      <c r="Y39" s="34">
        <v>1355.4797942281893</v>
      </c>
      <c r="Z39" s="80">
        <v>2.1299799328137299</v>
      </c>
      <c r="AA39" s="137">
        <v>636.38148573427338</v>
      </c>
      <c r="AB39" s="33">
        <v>0</v>
      </c>
      <c r="AC39" s="80">
        <v>0</v>
      </c>
      <c r="AD39" s="46">
        <v>0</v>
      </c>
      <c r="AE39" s="34">
        <v>0</v>
      </c>
      <c r="AF39" s="80">
        <v>0</v>
      </c>
      <c r="AG39" s="46">
        <v>0</v>
      </c>
      <c r="AH39" s="34">
        <v>0</v>
      </c>
      <c r="AI39" s="136">
        <v>0</v>
      </c>
      <c r="AJ39" s="47">
        <v>0</v>
      </c>
      <c r="AK39" s="45">
        <v>2359.820902092174</v>
      </c>
      <c r="AL39" s="77">
        <v>3.2948947278438538</v>
      </c>
      <c r="AM39" s="47">
        <v>716.20524994327127</v>
      </c>
      <c r="AN39" s="31"/>
    </row>
    <row r="40" spans="1:43" ht="27.2" customHeight="1">
      <c r="A40" s="31" t="s">
        <v>574</v>
      </c>
      <c r="B40" s="92" t="s">
        <v>590</v>
      </c>
      <c r="C40" s="93"/>
      <c r="D40" s="45">
        <v>1076.3282205518981</v>
      </c>
      <c r="E40" s="77">
        <v>2.4399007764298672</v>
      </c>
      <c r="F40" s="47">
        <v>441.1360621503685</v>
      </c>
      <c r="G40" s="48">
        <v>1033.088470941804</v>
      </c>
      <c r="H40" s="77">
        <v>2.3130899086508045</v>
      </c>
      <c r="I40" s="48">
        <v>446.62702780299247</v>
      </c>
      <c r="J40" s="34">
        <v>992.4661393956244</v>
      </c>
      <c r="K40" s="80">
        <v>2.2629096825375559</v>
      </c>
      <c r="L40" s="46">
        <v>438.57965125797864</v>
      </c>
      <c r="M40" s="34">
        <v>1058.7914108840901</v>
      </c>
      <c r="N40" s="80">
        <v>2.2915329666131865</v>
      </c>
      <c r="O40" s="46">
        <v>462.04502676169233</v>
      </c>
      <c r="P40" s="34">
        <v>1040.9581978882088</v>
      </c>
      <c r="Q40" s="136">
        <v>1.7109413724337472</v>
      </c>
      <c r="R40" s="47">
        <v>608.41254683524687</v>
      </c>
      <c r="S40" s="38" t="s">
        <v>574</v>
      </c>
      <c r="T40" s="15" t="s">
        <v>590</v>
      </c>
      <c r="U40" s="320"/>
      <c r="V40" s="48">
        <v>1147.9671304156641</v>
      </c>
      <c r="W40" s="77">
        <v>3.0450903272300871</v>
      </c>
      <c r="X40" s="48">
        <v>376.98951658353343</v>
      </c>
      <c r="Y40" s="34">
        <v>1302.0944732145203</v>
      </c>
      <c r="Z40" s="80">
        <v>3.4335296426457433</v>
      </c>
      <c r="AA40" s="137">
        <v>379.2291340788243</v>
      </c>
      <c r="AB40" s="33">
        <v>0</v>
      </c>
      <c r="AC40" s="80">
        <v>0</v>
      </c>
      <c r="AD40" s="46">
        <v>0</v>
      </c>
      <c r="AE40" s="34">
        <v>0</v>
      </c>
      <c r="AF40" s="80">
        <v>0</v>
      </c>
      <c r="AG40" s="46">
        <v>0</v>
      </c>
      <c r="AH40" s="34">
        <v>0</v>
      </c>
      <c r="AI40" s="136">
        <v>0</v>
      </c>
      <c r="AJ40" s="47">
        <v>0</v>
      </c>
      <c r="AK40" s="45">
        <v>1675.2732107813231</v>
      </c>
      <c r="AL40" s="77">
        <v>4.1964496613749578</v>
      </c>
      <c r="AM40" s="47">
        <v>399.21203540242715</v>
      </c>
      <c r="AN40" s="31"/>
    </row>
    <row r="41" spans="1:43" ht="27.2" customHeight="1">
      <c r="A41" s="31"/>
      <c r="B41" s="92" t="s">
        <v>591</v>
      </c>
      <c r="C41" s="93"/>
      <c r="D41" s="45">
        <v>515.65924342025301</v>
      </c>
      <c r="E41" s="77">
        <v>1.3196033583469291</v>
      </c>
      <c r="F41" s="47">
        <v>390.76836244659211</v>
      </c>
      <c r="G41" s="48">
        <v>512.80107783344954</v>
      </c>
      <c r="H41" s="77">
        <v>1.3149845311116284</v>
      </c>
      <c r="I41" s="48">
        <v>389.96738417899917</v>
      </c>
      <c r="J41" s="34">
        <v>519.81418829179268</v>
      </c>
      <c r="K41" s="80">
        <v>1.2844187087279928</v>
      </c>
      <c r="L41" s="46">
        <v>404.7077364721539</v>
      </c>
      <c r="M41" s="34">
        <v>497.93853612803537</v>
      </c>
      <c r="N41" s="80">
        <v>1.3420607611810746</v>
      </c>
      <c r="O41" s="46">
        <v>371.02532950134594</v>
      </c>
      <c r="P41" s="34">
        <v>525.30387621061539</v>
      </c>
      <c r="Q41" s="136">
        <v>1.3269895586108764</v>
      </c>
      <c r="R41" s="47">
        <v>395.86134857045573</v>
      </c>
      <c r="S41" s="38"/>
      <c r="T41" s="15" t="s">
        <v>591</v>
      </c>
      <c r="U41" s="320"/>
      <c r="V41" s="48">
        <v>555.3771504336778</v>
      </c>
      <c r="W41" s="77">
        <v>1.375968178553671</v>
      </c>
      <c r="X41" s="48">
        <v>403.62644942665338</v>
      </c>
      <c r="Y41" s="34">
        <v>570.33757448065182</v>
      </c>
      <c r="Z41" s="80">
        <v>1.4112920237146891</v>
      </c>
      <c r="AA41" s="137">
        <v>404.12442279625105</v>
      </c>
      <c r="AB41" s="33">
        <v>0</v>
      </c>
      <c r="AC41" s="80">
        <v>0</v>
      </c>
      <c r="AD41" s="46">
        <v>0</v>
      </c>
      <c r="AE41" s="34">
        <v>0</v>
      </c>
      <c r="AF41" s="80">
        <v>0</v>
      </c>
      <c r="AG41" s="46">
        <v>0</v>
      </c>
      <c r="AH41" s="34">
        <v>0</v>
      </c>
      <c r="AI41" s="136">
        <v>0</v>
      </c>
      <c r="AJ41" s="47">
        <v>0</v>
      </c>
      <c r="AK41" s="45">
        <v>646.54156777282572</v>
      </c>
      <c r="AL41" s="77">
        <v>1.5311106436946698</v>
      </c>
      <c r="AM41" s="47">
        <v>422.26965793450347</v>
      </c>
      <c r="AN41" s="31"/>
    </row>
    <row r="42" spans="1:43" ht="27.2" customHeight="1">
      <c r="A42" s="31" t="s">
        <v>529</v>
      </c>
      <c r="B42" s="92" t="s">
        <v>592</v>
      </c>
      <c r="C42" s="93"/>
      <c r="D42" s="45">
        <v>1219.9999334691804</v>
      </c>
      <c r="E42" s="77">
        <v>1.6912493425296351</v>
      </c>
      <c r="F42" s="47">
        <v>721.36018196134364</v>
      </c>
      <c r="G42" s="48">
        <v>1220.3458856374764</v>
      </c>
      <c r="H42" s="77">
        <v>1.6910816945974656</v>
      </c>
      <c r="I42" s="48">
        <v>721.63626957594147</v>
      </c>
      <c r="J42" s="34">
        <v>1177.1558759007837</v>
      </c>
      <c r="K42" s="80">
        <v>1.6386775352402341</v>
      </c>
      <c r="L42" s="46">
        <v>718.35724270682067</v>
      </c>
      <c r="M42" s="34">
        <v>1281.2083306910479</v>
      </c>
      <c r="N42" s="80">
        <v>1.7451796940668567</v>
      </c>
      <c r="O42" s="46">
        <v>734.14120909543749</v>
      </c>
      <c r="P42" s="34">
        <v>1169.491071293965</v>
      </c>
      <c r="Q42" s="136">
        <v>1.7742734669058711</v>
      </c>
      <c r="R42" s="47">
        <v>659.13800386894309</v>
      </c>
      <c r="S42" s="38" t="s">
        <v>529</v>
      </c>
      <c r="T42" s="15" t="s">
        <v>592</v>
      </c>
      <c r="U42" s="320"/>
      <c r="V42" s="48">
        <v>1058.1547854401674</v>
      </c>
      <c r="W42" s="77">
        <v>1.5022677055471567</v>
      </c>
      <c r="X42" s="48">
        <v>704.37165195850753</v>
      </c>
      <c r="Y42" s="34">
        <v>908.8978151832016</v>
      </c>
      <c r="Z42" s="80">
        <v>1.5114171554875457</v>
      </c>
      <c r="AA42" s="137">
        <v>601.35470335455705</v>
      </c>
      <c r="AB42" s="33">
        <v>0</v>
      </c>
      <c r="AC42" s="80">
        <v>0</v>
      </c>
      <c r="AD42" s="46">
        <v>0</v>
      </c>
      <c r="AE42" s="34">
        <v>0</v>
      </c>
      <c r="AF42" s="80">
        <v>0</v>
      </c>
      <c r="AG42" s="46">
        <v>0</v>
      </c>
      <c r="AH42" s="34">
        <v>0</v>
      </c>
      <c r="AI42" s="136">
        <v>0</v>
      </c>
      <c r="AJ42" s="47">
        <v>0</v>
      </c>
      <c r="AK42" s="45">
        <v>1191.3712790009895</v>
      </c>
      <c r="AL42" s="77">
        <v>1.7051227480527809</v>
      </c>
      <c r="AM42" s="47">
        <v>698.70118169587136</v>
      </c>
      <c r="AN42" s="31"/>
    </row>
    <row r="43" spans="1:43" ht="27.2" customHeight="1">
      <c r="A43" s="31"/>
      <c r="B43" s="92" t="s">
        <v>593</v>
      </c>
      <c r="C43" s="93"/>
      <c r="D43" s="45">
        <v>659.04597660612717</v>
      </c>
      <c r="E43" s="77">
        <v>1.1508700968526033</v>
      </c>
      <c r="F43" s="47">
        <v>572.65018737430444</v>
      </c>
      <c r="G43" s="48">
        <v>641.32579222590539</v>
      </c>
      <c r="H43" s="77">
        <v>1.1442661011631947</v>
      </c>
      <c r="I43" s="48">
        <v>560.46910030277991</v>
      </c>
      <c r="J43" s="34">
        <v>654.05334256888455</v>
      </c>
      <c r="K43" s="80">
        <v>1.1257880524744324</v>
      </c>
      <c r="L43" s="46">
        <v>580.97378199324851</v>
      </c>
      <c r="M43" s="34">
        <v>587.21193559374433</v>
      </c>
      <c r="N43" s="80">
        <v>1.1462501013406257</v>
      </c>
      <c r="O43" s="46">
        <v>512.28953865038329</v>
      </c>
      <c r="P43" s="34">
        <v>633.38446989128829</v>
      </c>
      <c r="Q43" s="136">
        <v>1.2308837648243727</v>
      </c>
      <c r="R43" s="47">
        <v>514.57699580728661</v>
      </c>
      <c r="S43" s="38"/>
      <c r="T43" s="15" t="s">
        <v>593</v>
      </c>
      <c r="U43" s="320"/>
      <c r="V43" s="48">
        <v>1192.8464824134362</v>
      </c>
      <c r="W43" s="77">
        <v>1.2510637365766575</v>
      </c>
      <c r="X43" s="48">
        <v>953.46579677665045</v>
      </c>
      <c r="Y43" s="34">
        <v>1131.6362089040017</v>
      </c>
      <c r="Z43" s="80">
        <v>1.2421232477338313</v>
      </c>
      <c r="AA43" s="137">
        <v>911.04985835229672</v>
      </c>
      <c r="AB43" s="33">
        <v>0</v>
      </c>
      <c r="AC43" s="80">
        <v>0</v>
      </c>
      <c r="AD43" s="46">
        <v>0</v>
      </c>
      <c r="AE43" s="34">
        <v>0</v>
      </c>
      <c r="AF43" s="80">
        <v>0</v>
      </c>
      <c r="AG43" s="46">
        <v>0</v>
      </c>
      <c r="AH43" s="34">
        <v>0</v>
      </c>
      <c r="AI43" s="136">
        <v>0</v>
      </c>
      <c r="AJ43" s="47">
        <v>0</v>
      </c>
      <c r="AK43" s="45">
        <v>1070.4354709930253</v>
      </c>
      <c r="AL43" s="77">
        <v>1.3041876013042748</v>
      </c>
      <c r="AM43" s="47">
        <v>820.76801675044157</v>
      </c>
      <c r="AN43" s="31"/>
    </row>
    <row r="44" spans="1:43" ht="27.2" customHeight="1">
      <c r="A44" s="31" t="s">
        <v>581</v>
      </c>
      <c r="B44" s="92" t="s">
        <v>594</v>
      </c>
      <c r="C44" s="93"/>
      <c r="D44" s="45">
        <v>688.81050878984252</v>
      </c>
      <c r="E44" s="77">
        <v>1.589909736284369</v>
      </c>
      <c r="F44" s="47">
        <v>433.23875127628173</v>
      </c>
      <c r="G44" s="48">
        <v>684.14105131808924</v>
      </c>
      <c r="H44" s="77">
        <v>1.5785822166342753</v>
      </c>
      <c r="I44" s="48">
        <v>433.38955938371026</v>
      </c>
      <c r="J44" s="34">
        <v>673.9692484459697</v>
      </c>
      <c r="K44" s="80">
        <v>1.4001176024832158</v>
      </c>
      <c r="L44" s="46">
        <v>481.36617042070873</v>
      </c>
      <c r="M44" s="34">
        <v>612.85027965691461</v>
      </c>
      <c r="N44" s="80">
        <v>1.451897040559343</v>
      </c>
      <c r="O44" s="46">
        <v>422.10312614234289</v>
      </c>
      <c r="P44" s="34">
        <v>805.23833641833971</v>
      </c>
      <c r="Q44" s="136">
        <v>2.0055822148149618</v>
      </c>
      <c r="R44" s="47">
        <v>401.49854265267919</v>
      </c>
      <c r="S44" s="38" t="s">
        <v>581</v>
      </c>
      <c r="T44" s="15" t="s">
        <v>594</v>
      </c>
      <c r="U44" s="320"/>
      <c r="V44" s="48">
        <v>752.50616472567617</v>
      </c>
      <c r="W44" s="77">
        <v>1.7640185073214332</v>
      </c>
      <c r="X44" s="48">
        <v>426.58632072308365</v>
      </c>
      <c r="Y44" s="34">
        <v>767.22767152494475</v>
      </c>
      <c r="Z44" s="80">
        <v>1.8889023560490659</v>
      </c>
      <c r="AA44" s="137">
        <v>406.17645960785461</v>
      </c>
      <c r="AB44" s="33">
        <v>0</v>
      </c>
      <c r="AC44" s="80">
        <v>0</v>
      </c>
      <c r="AD44" s="46">
        <v>0</v>
      </c>
      <c r="AE44" s="34">
        <v>0</v>
      </c>
      <c r="AF44" s="80">
        <v>0</v>
      </c>
      <c r="AG44" s="46">
        <v>0</v>
      </c>
      <c r="AH44" s="34">
        <v>0</v>
      </c>
      <c r="AI44" s="136">
        <v>0</v>
      </c>
      <c r="AJ44" s="47">
        <v>0</v>
      </c>
      <c r="AK44" s="45">
        <v>922.35729890197479</v>
      </c>
      <c r="AL44" s="77">
        <v>2.1564650310300202</v>
      </c>
      <c r="AM44" s="47">
        <v>427.71725283271456</v>
      </c>
      <c r="AN44" s="31"/>
    </row>
    <row r="45" spans="1:43" ht="27.2" customHeight="1" thickBot="1">
      <c r="A45" s="94"/>
      <c r="B45" s="95" t="s">
        <v>595</v>
      </c>
      <c r="C45" s="96"/>
      <c r="D45" s="52">
        <v>1166.068058834571</v>
      </c>
      <c r="E45" s="83">
        <v>1.5130756126772162</v>
      </c>
      <c r="F45" s="54">
        <v>770.66079782446923</v>
      </c>
      <c r="G45" s="55">
        <v>1079.7269790181388</v>
      </c>
      <c r="H45" s="83">
        <v>1.4358824202646634</v>
      </c>
      <c r="I45" s="55">
        <v>751.9605810196648</v>
      </c>
      <c r="J45" s="57">
        <v>1083.9738085224856</v>
      </c>
      <c r="K45" s="97">
        <v>1.4140012203054459</v>
      </c>
      <c r="L45" s="53">
        <v>766.60033453742744</v>
      </c>
      <c r="M45" s="57">
        <v>1058.691737284732</v>
      </c>
      <c r="N45" s="97">
        <v>1.4632916921025576</v>
      </c>
      <c r="O45" s="53">
        <v>723.50013534453376</v>
      </c>
      <c r="P45" s="57">
        <v>863.42469553711976</v>
      </c>
      <c r="Q45" s="141">
        <v>1.502902175907594</v>
      </c>
      <c r="R45" s="54">
        <v>574.50492079812352</v>
      </c>
      <c r="S45" s="49"/>
      <c r="T45" s="82" t="s">
        <v>595</v>
      </c>
      <c r="U45" s="348"/>
      <c r="V45" s="55">
        <v>1344.7232515692956</v>
      </c>
      <c r="W45" s="83">
        <v>1.4276390972556963</v>
      </c>
      <c r="X45" s="55">
        <v>941.92100381266721</v>
      </c>
      <c r="Y45" s="57">
        <v>1370.7402707057033</v>
      </c>
      <c r="Z45" s="97">
        <v>1.5369300007982434</v>
      </c>
      <c r="AA45" s="143">
        <v>891.86903111642994</v>
      </c>
      <c r="AB45" s="56">
        <v>0</v>
      </c>
      <c r="AC45" s="97">
        <v>0</v>
      </c>
      <c r="AD45" s="53">
        <v>0</v>
      </c>
      <c r="AE45" s="57">
        <v>0</v>
      </c>
      <c r="AF45" s="97">
        <v>0</v>
      </c>
      <c r="AG45" s="53">
        <v>0</v>
      </c>
      <c r="AH45" s="57">
        <v>0</v>
      </c>
      <c r="AI45" s="141">
        <v>0</v>
      </c>
      <c r="AJ45" s="54">
        <v>0</v>
      </c>
      <c r="AK45" s="52">
        <v>2060.0610699704812</v>
      </c>
      <c r="AL45" s="83">
        <v>2.3123495466008208</v>
      </c>
      <c r="AM45" s="54">
        <v>890.8951819152054</v>
      </c>
      <c r="AN45" s="31"/>
    </row>
    <row r="46" spans="1:43" s="98" customFormat="1" ht="14.25">
      <c r="B46" s="315"/>
      <c r="T46" s="315"/>
      <c r="AO46" s="361"/>
      <c r="AP46" s="361"/>
      <c r="AQ46" s="361"/>
    </row>
    <row r="47" spans="1:43" s="98" customFormat="1" ht="14.25">
      <c r="B47" s="99" t="s">
        <v>195</v>
      </c>
      <c r="T47" s="99"/>
      <c r="AO47" s="361"/>
      <c r="AP47" s="361"/>
      <c r="AQ47" s="361"/>
    </row>
    <row r="48" spans="1:43" s="98" customFormat="1" ht="14.25">
      <c r="B48" s="100" t="s">
        <v>596</v>
      </c>
      <c r="T48" s="100"/>
      <c r="AO48" s="361"/>
      <c r="AP48" s="361"/>
      <c r="AQ48" s="361"/>
    </row>
    <row r="49" spans="2:43" s="98" customFormat="1" ht="14.25">
      <c r="B49" s="99" t="s">
        <v>597</v>
      </c>
      <c r="T49" s="99"/>
      <c r="AO49" s="361"/>
      <c r="AP49" s="361"/>
      <c r="AQ49" s="361"/>
    </row>
    <row r="50" spans="2:43" s="98" customFormat="1" ht="14.25">
      <c r="B50" s="99" t="s">
        <v>598</v>
      </c>
      <c r="E50" s="361"/>
      <c r="T50" s="99"/>
      <c r="AL50" s="361"/>
      <c r="AO50" s="361"/>
      <c r="AP50" s="361"/>
      <c r="AQ50" s="361"/>
    </row>
    <row r="51" spans="2:43" s="98" customFormat="1" ht="14.25">
      <c r="B51" s="99" t="s">
        <v>15</v>
      </c>
      <c r="E51" s="361"/>
      <c r="T51" s="315"/>
      <c r="AL51" s="361"/>
      <c r="AO51" s="361"/>
      <c r="AP51" s="361"/>
      <c r="AQ51" s="361"/>
    </row>
    <row r="52" spans="2:43" s="98" customFormat="1" ht="14.25">
      <c r="B52" s="315"/>
      <c r="E52" s="361"/>
      <c r="T52" s="315"/>
      <c r="AL52" s="361"/>
      <c r="AO52" s="361"/>
      <c r="AP52" s="361"/>
      <c r="AQ52" s="361"/>
    </row>
    <row r="53" spans="2:43" ht="21">
      <c r="B53" s="99"/>
      <c r="C53" s="101"/>
      <c r="T53" s="99"/>
      <c r="U53" s="101"/>
    </row>
  </sheetData>
  <customSheetViews>
    <customSheetView guid="{6F28069D-A7F4-41D2-AA1B-4487F97E36F1}" scale="75" showPageBreaks="1" printArea="1" showRuler="0">
      <selection activeCell="R9" sqref="R9"/>
      <colBreaks count="1" manualBreakCount="1">
        <brk id="18" max="50" man="1"/>
      </colBreaks>
      <pageMargins left="0.47244094488188981" right="0.55118110236220474" top="0.55118110236220474" bottom="0.27559055118110237" header="0.51181102362204722" footer="0.27559055118110237"/>
      <printOptions horizontalCentered="1"/>
      <pageSetup paperSize="8" scale="69" orientation="landscape" r:id="rId1"/>
      <headerFooter alignWithMargins="0"/>
    </customSheetView>
  </customSheetViews>
  <mergeCells count="10">
    <mergeCell ref="V1:AM1"/>
    <mergeCell ref="V24:AM24"/>
    <mergeCell ref="D26:F27"/>
    <mergeCell ref="D3:F4"/>
    <mergeCell ref="C1:R1"/>
    <mergeCell ref="C24:R24"/>
    <mergeCell ref="V4:X4"/>
    <mergeCell ref="Y4:AA4"/>
    <mergeCell ref="V27:X27"/>
    <mergeCell ref="Y27:AA27"/>
  </mergeCells>
  <phoneticPr fontId="2"/>
  <printOptions horizontalCentered="1"/>
  <pageMargins left="0.47244094488188981" right="0.55118110236220474" top="0.59055118110236227" bottom="0.27559055118110237" header="0.51181102362204722" footer="0.27559055118110237"/>
  <pageSetup paperSize="8" scale="69" orientation="landscape" r:id="rId2"/>
  <headerFooter alignWithMargins="0"/>
  <colBreaks count="1" manualBreakCount="1">
    <brk id="18" max="50"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21"/>
  <dimension ref="A1:AQ53"/>
  <sheetViews>
    <sheetView zoomScale="75" workbookViewId="0">
      <pane xSplit="3" ySplit="6" topLeftCell="D7" activePane="bottomRight" state="frozen"/>
      <selection pane="topRight"/>
      <selection pane="bottomLeft"/>
      <selection pane="bottomRight"/>
    </sheetView>
  </sheetViews>
  <sheetFormatPr defaultRowHeight="13.5"/>
  <cols>
    <col min="1" max="1" width="3.375" style="1" customWidth="1"/>
    <col min="2" max="2" width="18.5" style="1" customWidth="1"/>
    <col min="3" max="3" width="12.75" style="1" customWidth="1"/>
    <col min="4" max="18" width="16.875" style="1" customWidth="1"/>
    <col min="19" max="19" width="3.375" style="1" customWidth="1"/>
    <col min="20" max="20" width="17.5" style="1" customWidth="1"/>
    <col min="21" max="21" width="7.375" style="1" customWidth="1"/>
    <col min="22" max="36" width="14.5" style="1" customWidth="1"/>
    <col min="37" max="37" width="14" style="1" customWidth="1"/>
    <col min="38" max="38" width="13.875" style="1" customWidth="1"/>
    <col min="39" max="39" width="14.5" style="1" customWidth="1"/>
    <col min="40" max="40" width="9" style="1"/>
    <col min="41" max="43" width="9" style="315"/>
    <col min="44" max="16384" width="9" style="1"/>
  </cols>
  <sheetData>
    <row r="1" spans="1:43" ht="27.75" customHeight="1">
      <c r="A1" s="154" t="s">
        <v>82</v>
      </c>
      <c r="D1" s="926" t="s">
        <v>194</v>
      </c>
      <c r="E1" s="926"/>
      <c r="F1" s="926"/>
      <c r="G1" s="926"/>
      <c r="H1" s="926"/>
      <c r="I1" s="926"/>
      <c r="J1" s="926"/>
      <c r="K1" s="926"/>
      <c r="L1" s="926"/>
      <c r="M1" s="926"/>
      <c r="N1" s="926"/>
      <c r="O1" s="926"/>
      <c r="P1" s="926"/>
      <c r="Q1" s="926"/>
      <c r="R1" s="926"/>
      <c r="S1" s="154" t="s">
        <v>82</v>
      </c>
      <c r="V1" s="926" t="s">
        <v>194</v>
      </c>
      <c r="W1" s="926"/>
      <c r="X1" s="926"/>
      <c r="Y1" s="926"/>
      <c r="Z1" s="926"/>
      <c r="AA1" s="926"/>
      <c r="AB1" s="926"/>
      <c r="AC1" s="926"/>
      <c r="AD1" s="926"/>
      <c r="AE1" s="926"/>
      <c r="AF1" s="926"/>
      <c r="AG1" s="926"/>
      <c r="AH1" s="926"/>
      <c r="AI1" s="926"/>
      <c r="AJ1" s="926"/>
      <c r="AK1" s="926"/>
      <c r="AL1" s="926"/>
      <c r="AM1" s="926"/>
      <c r="AO1" s="313"/>
      <c r="AP1" s="313"/>
      <c r="AQ1" s="313"/>
    </row>
    <row r="2" spans="1:43" ht="21.75" customHeight="1" thickBot="1">
      <c r="A2" s="156" t="s">
        <v>605</v>
      </c>
      <c r="B2" s="313"/>
      <c r="C2" s="157"/>
      <c r="D2" s="157"/>
      <c r="E2" s="313"/>
      <c r="F2" s="313"/>
      <c r="G2" s="313"/>
      <c r="H2" s="313"/>
      <c r="I2" s="313"/>
      <c r="P2" s="155"/>
      <c r="Q2" s="158"/>
      <c r="R2" s="746" t="s">
        <v>207</v>
      </c>
      <c r="S2" s="156" t="s">
        <v>605</v>
      </c>
      <c r="T2" s="313"/>
      <c r="U2" s="157"/>
      <c r="V2" s="157"/>
      <c r="W2" s="313"/>
      <c r="X2" s="313"/>
      <c r="Y2" s="313"/>
      <c r="Z2" s="313"/>
      <c r="AA2" s="313"/>
      <c r="AH2" s="155"/>
      <c r="AJ2" s="314"/>
      <c r="AK2" s="157"/>
      <c r="AL2" s="159"/>
      <c r="AM2" s="746" t="s">
        <v>207</v>
      </c>
      <c r="AO2" s="313"/>
      <c r="AP2" s="313"/>
      <c r="AQ2" s="313"/>
    </row>
    <row r="3" spans="1:43" ht="18" customHeight="1">
      <c r="A3" s="5"/>
      <c r="B3" s="6"/>
      <c r="C3" s="7"/>
      <c r="D3" s="927" t="s">
        <v>547</v>
      </c>
      <c r="E3" s="933"/>
      <c r="F3" s="934"/>
      <c r="G3" s="11" t="s">
        <v>611</v>
      </c>
      <c r="H3" s="10"/>
      <c r="I3" s="10"/>
      <c r="J3" s="9"/>
      <c r="K3" s="10"/>
      <c r="L3" s="10"/>
      <c r="M3" s="9"/>
      <c r="N3" s="10"/>
      <c r="O3" s="10"/>
      <c r="P3" s="11"/>
      <c r="Q3" s="10"/>
      <c r="R3" s="12"/>
      <c r="S3" s="5"/>
      <c r="T3" s="8"/>
      <c r="U3" s="104"/>
      <c r="V3" s="11" t="s">
        <v>611</v>
      </c>
      <c r="W3" s="10"/>
      <c r="X3" s="10"/>
      <c r="Y3" s="9"/>
      <c r="Z3" s="10"/>
      <c r="AA3" s="12"/>
      <c r="AB3" s="11" t="s">
        <v>548</v>
      </c>
      <c r="AC3" s="10"/>
      <c r="AD3" s="10"/>
      <c r="AE3" s="11"/>
      <c r="AF3" s="10"/>
      <c r="AG3" s="10"/>
      <c r="AH3" s="9"/>
      <c r="AI3" s="10"/>
      <c r="AJ3" s="12"/>
      <c r="AK3" s="62"/>
      <c r="AL3" s="8" t="s">
        <v>612</v>
      </c>
      <c r="AM3" s="105"/>
    </row>
    <row r="4" spans="1:43" ht="18" customHeight="1" thickBot="1">
      <c r="A4" s="13" t="s">
        <v>549</v>
      </c>
      <c r="B4" s="14"/>
      <c r="C4" s="38" t="s">
        <v>550</v>
      </c>
      <c r="D4" s="935"/>
      <c r="E4" s="936"/>
      <c r="F4" s="937"/>
      <c r="G4" s="106"/>
      <c r="H4" s="107" t="s">
        <v>368</v>
      </c>
      <c r="I4" s="108"/>
      <c r="J4" s="109" t="s">
        <v>482</v>
      </c>
      <c r="K4" s="111" t="s">
        <v>528</v>
      </c>
      <c r="L4" s="110"/>
      <c r="M4" s="722" t="s">
        <v>273</v>
      </c>
      <c r="N4" s="107"/>
      <c r="O4" s="723"/>
      <c r="P4" s="107" t="s">
        <v>263</v>
      </c>
      <c r="Q4" s="107"/>
      <c r="R4" s="721"/>
      <c r="S4" s="13" t="s">
        <v>583</v>
      </c>
      <c r="T4" s="63"/>
      <c r="U4" s="316"/>
      <c r="V4" s="938" t="s">
        <v>75</v>
      </c>
      <c r="W4" s="939"/>
      <c r="X4" s="940"/>
      <c r="Y4" s="943" t="s">
        <v>249</v>
      </c>
      <c r="Z4" s="944"/>
      <c r="AA4" s="945"/>
      <c r="AB4" s="106"/>
      <c r="AC4" s="111" t="s">
        <v>368</v>
      </c>
      <c r="AD4" s="108"/>
      <c r="AE4" s="113"/>
      <c r="AF4" s="111" t="s">
        <v>76</v>
      </c>
      <c r="AG4" s="108"/>
      <c r="AH4" s="109" t="s">
        <v>482</v>
      </c>
      <c r="AI4" s="111" t="s">
        <v>610</v>
      </c>
      <c r="AJ4" s="112"/>
      <c r="AK4" s="114"/>
      <c r="AL4" s="71"/>
      <c r="AM4" s="115"/>
    </row>
    <row r="5" spans="1:43" s="19" customFormat="1" ht="18" customHeight="1" thickBot="1">
      <c r="A5" s="16"/>
      <c r="B5" s="17"/>
      <c r="C5" s="18"/>
      <c r="D5" s="672" t="s">
        <v>363</v>
      </c>
      <c r="E5" s="672" t="s">
        <v>385</v>
      </c>
      <c r="F5" s="673" t="s">
        <v>386</v>
      </c>
      <c r="G5" s="674" t="s">
        <v>363</v>
      </c>
      <c r="H5" s="672" t="s">
        <v>385</v>
      </c>
      <c r="I5" s="675" t="s">
        <v>386</v>
      </c>
      <c r="J5" s="672" t="s">
        <v>363</v>
      </c>
      <c r="K5" s="672" t="s">
        <v>385</v>
      </c>
      <c r="L5" s="673" t="s">
        <v>386</v>
      </c>
      <c r="M5" s="672" t="s">
        <v>363</v>
      </c>
      <c r="N5" s="672" t="s">
        <v>385</v>
      </c>
      <c r="O5" s="672" t="s">
        <v>386</v>
      </c>
      <c r="P5" s="676" t="s">
        <v>363</v>
      </c>
      <c r="Q5" s="672" t="s">
        <v>385</v>
      </c>
      <c r="R5" s="677" t="s">
        <v>386</v>
      </c>
      <c r="S5" s="16"/>
      <c r="T5" s="70"/>
      <c r="U5" s="116"/>
      <c r="V5" s="674" t="s">
        <v>363</v>
      </c>
      <c r="W5" s="672" t="s">
        <v>385</v>
      </c>
      <c r="X5" s="675" t="s">
        <v>386</v>
      </c>
      <c r="Y5" s="672" t="s">
        <v>363</v>
      </c>
      <c r="Z5" s="672" t="s">
        <v>385</v>
      </c>
      <c r="AA5" s="677" t="s">
        <v>386</v>
      </c>
      <c r="AB5" s="676" t="s">
        <v>363</v>
      </c>
      <c r="AC5" s="672" t="s">
        <v>385</v>
      </c>
      <c r="AD5" s="672" t="s">
        <v>386</v>
      </c>
      <c r="AE5" s="676" t="s">
        <v>363</v>
      </c>
      <c r="AF5" s="672" t="s">
        <v>385</v>
      </c>
      <c r="AG5" s="672" t="s">
        <v>386</v>
      </c>
      <c r="AH5" s="676" t="s">
        <v>363</v>
      </c>
      <c r="AI5" s="672" t="s">
        <v>385</v>
      </c>
      <c r="AJ5" s="677" t="s">
        <v>386</v>
      </c>
      <c r="AK5" s="672" t="s">
        <v>363</v>
      </c>
      <c r="AL5" s="672" t="s">
        <v>385</v>
      </c>
      <c r="AM5" s="677" t="s">
        <v>386</v>
      </c>
      <c r="AO5" s="315"/>
      <c r="AP5" s="315"/>
      <c r="AQ5" s="315"/>
    </row>
    <row r="6" spans="1:43" s="19" customFormat="1" ht="15.2" customHeight="1">
      <c r="A6" s="117"/>
      <c r="B6" s="118"/>
      <c r="C6" s="7"/>
      <c r="D6" s="144" t="s">
        <v>365</v>
      </c>
      <c r="E6" s="145" t="s">
        <v>387</v>
      </c>
      <c r="F6" s="146" t="s">
        <v>463</v>
      </c>
      <c r="G6" s="147" t="s">
        <v>365</v>
      </c>
      <c r="H6" s="145" t="s">
        <v>387</v>
      </c>
      <c r="I6" s="148" t="s">
        <v>463</v>
      </c>
      <c r="J6" s="145" t="s">
        <v>365</v>
      </c>
      <c r="K6" s="145" t="s">
        <v>387</v>
      </c>
      <c r="L6" s="146" t="s">
        <v>463</v>
      </c>
      <c r="M6" s="145" t="s">
        <v>365</v>
      </c>
      <c r="N6" s="145" t="s">
        <v>387</v>
      </c>
      <c r="O6" s="145" t="s">
        <v>463</v>
      </c>
      <c r="P6" s="144" t="s">
        <v>365</v>
      </c>
      <c r="Q6" s="145" t="s">
        <v>387</v>
      </c>
      <c r="R6" s="149" t="s">
        <v>463</v>
      </c>
      <c r="S6" s="150"/>
      <c r="T6" s="151"/>
      <c r="U6" s="152"/>
      <c r="V6" s="153" t="s">
        <v>365</v>
      </c>
      <c r="W6" s="145" t="s">
        <v>387</v>
      </c>
      <c r="X6" s="148" t="s">
        <v>463</v>
      </c>
      <c r="Y6" s="145" t="s">
        <v>365</v>
      </c>
      <c r="Z6" s="145" t="s">
        <v>387</v>
      </c>
      <c r="AA6" s="149" t="s">
        <v>463</v>
      </c>
      <c r="AB6" s="144" t="s">
        <v>365</v>
      </c>
      <c r="AC6" s="145" t="s">
        <v>387</v>
      </c>
      <c r="AD6" s="145" t="s">
        <v>463</v>
      </c>
      <c r="AE6" s="144" t="s">
        <v>365</v>
      </c>
      <c r="AF6" s="145" t="s">
        <v>387</v>
      </c>
      <c r="AG6" s="145" t="s">
        <v>463</v>
      </c>
      <c r="AH6" s="144" t="s">
        <v>365</v>
      </c>
      <c r="AI6" s="145" t="s">
        <v>387</v>
      </c>
      <c r="AJ6" s="149" t="s">
        <v>463</v>
      </c>
      <c r="AK6" s="144" t="s">
        <v>365</v>
      </c>
      <c r="AL6" s="145" t="s">
        <v>387</v>
      </c>
      <c r="AM6" s="149" t="s">
        <v>463</v>
      </c>
      <c r="AO6" s="315"/>
      <c r="AP6" s="315"/>
      <c r="AQ6" s="315"/>
    </row>
    <row r="7" spans="1:43" s="173" customFormat="1" ht="29.25" customHeight="1" thickBot="1">
      <c r="A7" s="160" t="s">
        <v>551</v>
      </c>
      <c r="B7" s="161"/>
      <c r="C7" s="162">
        <v>155625</v>
      </c>
      <c r="D7" s="163">
        <v>8765203</v>
      </c>
      <c r="E7" s="164">
        <v>105715489</v>
      </c>
      <c r="F7" s="165">
        <v>411813140.14099997</v>
      </c>
      <c r="G7" s="166">
        <v>6763205</v>
      </c>
      <c r="H7" s="164">
        <v>65305826</v>
      </c>
      <c r="I7" s="166">
        <v>316475536.75799996</v>
      </c>
      <c r="J7" s="167">
        <v>3146570</v>
      </c>
      <c r="K7" s="167">
        <v>28525422</v>
      </c>
      <c r="L7" s="168">
        <v>153772416.095</v>
      </c>
      <c r="M7" s="167">
        <v>2298057</v>
      </c>
      <c r="N7" s="167">
        <v>25748455</v>
      </c>
      <c r="O7" s="167">
        <v>102640657.08099999</v>
      </c>
      <c r="P7" s="169">
        <v>961393</v>
      </c>
      <c r="Q7" s="167">
        <v>6402642</v>
      </c>
      <c r="R7" s="170">
        <v>39394170.531999998</v>
      </c>
      <c r="S7" s="171" t="s">
        <v>551</v>
      </c>
      <c r="T7" s="171"/>
      <c r="U7" s="317"/>
      <c r="V7" s="172">
        <v>54838</v>
      </c>
      <c r="W7" s="164">
        <v>579093</v>
      </c>
      <c r="X7" s="166">
        <v>3216959.1579999998</v>
      </c>
      <c r="Y7" s="167">
        <v>302347</v>
      </c>
      <c r="Z7" s="167">
        <v>4050214</v>
      </c>
      <c r="AA7" s="170">
        <v>17451333.892000001</v>
      </c>
      <c r="AB7" s="169">
        <v>0</v>
      </c>
      <c r="AC7" s="167">
        <v>0</v>
      </c>
      <c r="AD7" s="167">
        <v>0</v>
      </c>
      <c r="AE7" s="169">
        <v>0</v>
      </c>
      <c r="AF7" s="167">
        <v>0</v>
      </c>
      <c r="AG7" s="167">
        <v>0</v>
      </c>
      <c r="AH7" s="169">
        <v>0</v>
      </c>
      <c r="AI7" s="167">
        <v>0</v>
      </c>
      <c r="AJ7" s="170">
        <v>0</v>
      </c>
      <c r="AK7" s="163">
        <v>2001998</v>
      </c>
      <c r="AL7" s="164">
        <v>40409663</v>
      </c>
      <c r="AM7" s="165">
        <v>95337603.383000001</v>
      </c>
      <c r="AO7" s="200"/>
      <c r="AP7" s="200"/>
      <c r="AQ7" s="200"/>
    </row>
    <row r="8" spans="1:43" ht="39.200000000000003" customHeight="1" thickBot="1">
      <c r="A8" s="20" t="s">
        <v>552</v>
      </c>
      <c r="B8" s="30"/>
      <c r="C8" s="22">
        <v>99652</v>
      </c>
      <c r="D8" s="23">
        <v>7970349</v>
      </c>
      <c r="E8" s="24">
        <v>101024568</v>
      </c>
      <c r="F8" s="25">
        <v>400953744.06099999</v>
      </c>
      <c r="G8" s="26">
        <v>6016976</v>
      </c>
      <c r="H8" s="24">
        <v>61400804</v>
      </c>
      <c r="I8" s="26">
        <v>306842100.59499997</v>
      </c>
      <c r="J8" s="28">
        <v>2834051</v>
      </c>
      <c r="K8" s="28">
        <v>26810450</v>
      </c>
      <c r="L8" s="120">
        <v>148964926.264</v>
      </c>
      <c r="M8" s="28">
        <v>2007354</v>
      </c>
      <c r="N8" s="28">
        <v>24129590</v>
      </c>
      <c r="O8" s="28">
        <v>98736823.730999991</v>
      </c>
      <c r="P8" s="121">
        <v>833004</v>
      </c>
      <c r="Q8" s="28">
        <v>5962909</v>
      </c>
      <c r="R8" s="29">
        <v>38869587.942999996</v>
      </c>
      <c r="S8" s="37" t="s">
        <v>552</v>
      </c>
      <c r="T8" s="37"/>
      <c r="U8" s="318"/>
      <c r="V8" s="122">
        <v>52938</v>
      </c>
      <c r="W8" s="24">
        <v>566980</v>
      </c>
      <c r="X8" s="26">
        <v>3167689.1949999998</v>
      </c>
      <c r="Y8" s="28">
        <v>289629</v>
      </c>
      <c r="Z8" s="28">
        <v>3930875</v>
      </c>
      <c r="AA8" s="29">
        <v>17103073.462000001</v>
      </c>
      <c r="AB8" s="121">
        <v>0</v>
      </c>
      <c r="AC8" s="28">
        <v>0</v>
      </c>
      <c r="AD8" s="28">
        <v>0</v>
      </c>
      <c r="AE8" s="121">
        <v>0</v>
      </c>
      <c r="AF8" s="28">
        <v>0</v>
      </c>
      <c r="AG8" s="28">
        <v>0</v>
      </c>
      <c r="AH8" s="121">
        <v>0</v>
      </c>
      <c r="AI8" s="28">
        <v>0</v>
      </c>
      <c r="AJ8" s="29">
        <v>0</v>
      </c>
      <c r="AK8" s="23">
        <v>1953373</v>
      </c>
      <c r="AL8" s="24">
        <v>39623764</v>
      </c>
      <c r="AM8" s="25">
        <v>94111643.466000006</v>
      </c>
    </row>
    <row r="9" spans="1:43" ht="27.2" customHeight="1">
      <c r="A9" s="31" t="s">
        <v>553</v>
      </c>
      <c r="B9" s="32" t="s">
        <v>5</v>
      </c>
      <c r="C9" s="44">
        <v>18314</v>
      </c>
      <c r="D9" s="76">
        <v>3080550</v>
      </c>
      <c r="E9" s="91">
        <v>30512280</v>
      </c>
      <c r="F9" s="88">
        <v>159097845.59799999</v>
      </c>
      <c r="G9" s="79">
        <v>2681490</v>
      </c>
      <c r="H9" s="319">
        <v>24785077</v>
      </c>
      <c r="I9" s="79">
        <v>136058268.49000001</v>
      </c>
      <c r="J9" s="34">
        <v>1198158</v>
      </c>
      <c r="K9" s="34">
        <v>10906790</v>
      </c>
      <c r="L9" s="123">
        <v>63348271.851999998</v>
      </c>
      <c r="M9" s="34">
        <v>842584</v>
      </c>
      <c r="N9" s="34">
        <v>8786120</v>
      </c>
      <c r="O9" s="34">
        <v>41642647.153999999</v>
      </c>
      <c r="P9" s="124">
        <v>504392</v>
      </c>
      <c r="Q9" s="34">
        <v>3547870</v>
      </c>
      <c r="R9" s="35">
        <v>22857197.346999999</v>
      </c>
      <c r="S9" s="31" t="s">
        <v>553</v>
      </c>
      <c r="T9" s="15" t="s">
        <v>10</v>
      </c>
      <c r="U9" s="320"/>
      <c r="V9" s="78">
        <v>20473</v>
      </c>
      <c r="W9" s="319">
        <v>203497</v>
      </c>
      <c r="X9" s="79">
        <v>1235511.2779999999</v>
      </c>
      <c r="Y9" s="34">
        <v>115883</v>
      </c>
      <c r="Z9" s="34">
        <v>1340800</v>
      </c>
      <c r="AA9" s="35">
        <v>6974640.8590000002</v>
      </c>
      <c r="AB9" s="124">
        <v>0</v>
      </c>
      <c r="AC9" s="34">
        <v>0</v>
      </c>
      <c r="AD9" s="34">
        <v>0</v>
      </c>
      <c r="AE9" s="124">
        <v>0</v>
      </c>
      <c r="AF9" s="34">
        <v>0</v>
      </c>
      <c r="AG9" s="34">
        <v>0</v>
      </c>
      <c r="AH9" s="124">
        <v>0</v>
      </c>
      <c r="AI9" s="34">
        <v>0</v>
      </c>
      <c r="AJ9" s="35">
        <v>0</v>
      </c>
      <c r="AK9" s="76">
        <v>399060</v>
      </c>
      <c r="AL9" s="91">
        <v>5727203</v>
      </c>
      <c r="AM9" s="88">
        <v>23039577.107999999</v>
      </c>
    </row>
    <row r="10" spans="1:43" ht="27.2" customHeight="1">
      <c r="A10" s="31" t="s">
        <v>554</v>
      </c>
      <c r="B10" s="32" t="s">
        <v>555</v>
      </c>
      <c r="C10" s="321">
        <v>1880</v>
      </c>
      <c r="D10" s="322">
        <v>1052401</v>
      </c>
      <c r="E10" s="323">
        <v>10903290</v>
      </c>
      <c r="F10" s="324">
        <v>73416104.562000006</v>
      </c>
      <c r="G10" s="325">
        <v>958435</v>
      </c>
      <c r="H10" s="323">
        <v>9765052</v>
      </c>
      <c r="I10" s="325">
        <v>66812483.142999999</v>
      </c>
      <c r="J10" s="34">
        <v>469367</v>
      </c>
      <c r="K10" s="34">
        <v>4699418</v>
      </c>
      <c r="L10" s="123">
        <v>32610982.925000001</v>
      </c>
      <c r="M10" s="34">
        <v>312611</v>
      </c>
      <c r="N10" s="34">
        <v>3290904</v>
      </c>
      <c r="O10" s="34">
        <v>20560902.175999999</v>
      </c>
      <c r="P10" s="124">
        <v>130923</v>
      </c>
      <c r="Q10" s="34">
        <v>1280903</v>
      </c>
      <c r="R10" s="35">
        <v>10361912.559</v>
      </c>
      <c r="S10" s="31" t="s">
        <v>554</v>
      </c>
      <c r="T10" s="15" t="s">
        <v>584</v>
      </c>
      <c r="U10" s="320"/>
      <c r="V10" s="326">
        <v>10400</v>
      </c>
      <c r="W10" s="323">
        <v>104917</v>
      </c>
      <c r="X10" s="325">
        <v>723508.12600000005</v>
      </c>
      <c r="Y10" s="34">
        <v>35134</v>
      </c>
      <c r="Z10" s="34">
        <v>388910</v>
      </c>
      <c r="AA10" s="35">
        <v>2555177.3569999998</v>
      </c>
      <c r="AB10" s="124">
        <v>0</v>
      </c>
      <c r="AC10" s="34">
        <v>0</v>
      </c>
      <c r="AD10" s="34">
        <v>0</v>
      </c>
      <c r="AE10" s="124">
        <v>0</v>
      </c>
      <c r="AF10" s="34">
        <v>0</v>
      </c>
      <c r="AG10" s="34">
        <v>0</v>
      </c>
      <c r="AH10" s="124">
        <v>0</v>
      </c>
      <c r="AI10" s="34">
        <v>0</v>
      </c>
      <c r="AJ10" s="35">
        <v>0</v>
      </c>
      <c r="AK10" s="322">
        <v>93966</v>
      </c>
      <c r="AL10" s="323">
        <v>1138238</v>
      </c>
      <c r="AM10" s="324">
        <v>6603621.4189999998</v>
      </c>
    </row>
    <row r="11" spans="1:43" ht="27.2" customHeight="1">
      <c r="A11" s="31" t="s">
        <v>556</v>
      </c>
      <c r="B11" s="32" t="s">
        <v>566</v>
      </c>
      <c r="C11" s="321">
        <v>76090</v>
      </c>
      <c r="D11" s="322">
        <v>3751775</v>
      </c>
      <c r="E11" s="323">
        <v>57990392</v>
      </c>
      <c r="F11" s="324">
        <v>165353451.94600001</v>
      </c>
      <c r="G11" s="325">
        <v>2337508</v>
      </c>
      <c r="H11" s="323">
        <v>26378707</v>
      </c>
      <c r="I11" s="325">
        <v>102660170.229</v>
      </c>
      <c r="J11" s="34">
        <v>1147221</v>
      </c>
      <c r="K11" s="34">
        <v>11024196</v>
      </c>
      <c r="L11" s="123">
        <v>52376442.130999997</v>
      </c>
      <c r="M11" s="34">
        <v>835921</v>
      </c>
      <c r="N11" s="34">
        <v>11813374</v>
      </c>
      <c r="O11" s="34">
        <v>35980109.978</v>
      </c>
      <c r="P11" s="124">
        <v>196422</v>
      </c>
      <c r="Q11" s="34">
        <v>1128551</v>
      </c>
      <c r="R11" s="35">
        <v>5639854.4450000003</v>
      </c>
      <c r="S11" s="31" t="s">
        <v>556</v>
      </c>
      <c r="T11" s="15" t="s">
        <v>585</v>
      </c>
      <c r="U11" s="320"/>
      <c r="V11" s="326">
        <v>21769</v>
      </c>
      <c r="W11" s="323">
        <v>255120</v>
      </c>
      <c r="X11" s="325">
        <v>1195762.527</v>
      </c>
      <c r="Y11" s="34">
        <v>136175</v>
      </c>
      <c r="Z11" s="34">
        <v>2157466</v>
      </c>
      <c r="AA11" s="35">
        <v>7468001.148</v>
      </c>
      <c r="AB11" s="124">
        <v>0</v>
      </c>
      <c r="AC11" s="34">
        <v>0</v>
      </c>
      <c r="AD11" s="34">
        <v>0</v>
      </c>
      <c r="AE11" s="124">
        <v>0</v>
      </c>
      <c r="AF11" s="34">
        <v>0</v>
      </c>
      <c r="AG11" s="34">
        <v>0</v>
      </c>
      <c r="AH11" s="124">
        <v>0</v>
      </c>
      <c r="AI11" s="34">
        <v>0</v>
      </c>
      <c r="AJ11" s="35">
        <v>0</v>
      </c>
      <c r="AK11" s="322">
        <v>1414267</v>
      </c>
      <c r="AL11" s="323">
        <v>31611685</v>
      </c>
      <c r="AM11" s="324">
        <v>62693281.717</v>
      </c>
    </row>
    <row r="12" spans="1:43" ht="27.2" customHeight="1" thickBot="1">
      <c r="A12" s="31" t="s">
        <v>567</v>
      </c>
      <c r="B12" s="36" t="s">
        <v>568</v>
      </c>
      <c r="C12" s="327">
        <v>3368</v>
      </c>
      <c r="D12" s="328">
        <v>85623</v>
      </c>
      <c r="E12" s="329">
        <v>1618606</v>
      </c>
      <c r="F12" s="330">
        <v>3086341.9550000001</v>
      </c>
      <c r="G12" s="331">
        <v>39543</v>
      </c>
      <c r="H12" s="332">
        <v>471968</v>
      </c>
      <c r="I12" s="331">
        <v>1311178.733</v>
      </c>
      <c r="J12" s="34">
        <v>19305</v>
      </c>
      <c r="K12" s="34">
        <v>180046</v>
      </c>
      <c r="L12" s="123">
        <v>629229.35600000003</v>
      </c>
      <c r="M12" s="34">
        <v>16238</v>
      </c>
      <c r="N12" s="34">
        <v>239192</v>
      </c>
      <c r="O12" s="34">
        <v>553164.42299999995</v>
      </c>
      <c r="P12" s="124">
        <v>1267</v>
      </c>
      <c r="Q12" s="34">
        <v>5585</v>
      </c>
      <c r="R12" s="35">
        <v>10623.592000000001</v>
      </c>
      <c r="S12" s="31" t="s">
        <v>567</v>
      </c>
      <c r="T12" s="125" t="s">
        <v>586</v>
      </c>
      <c r="U12" s="333"/>
      <c r="V12" s="334">
        <v>296</v>
      </c>
      <c r="W12" s="332">
        <v>3446</v>
      </c>
      <c r="X12" s="331">
        <v>12907.263999999999</v>
      </c>
      <c r="Y12" s="34">
        <v>2437</v>
      </c>
      <c r="Z12" s="34">
        <v>43699</v>
      </c>
      <c r="AA12" s="35">
        <v>105254.098</v>
      </c>
      <c r="AB12" s="124">
        <v>0</v>
      </c>
      <c r="AC12" s="34">
        <v>0</v>
      </c>
      <c r="AD12" s="34">
        <v>0</v>
      </c>
      <c r="AE12" s="124">
        <v>0</v>
      </c>
      <c r="AF12" s="34">
        <v>0</v>
      </c>
      <c r="AG12" s="34">
        <v>0</v>
      </c>
      <c r="AH12" s="124">
        <v>0</v>
      </c>
      <c r="AI12" s="34">
        <v>0</v>
      </c>
      <c r="AJ12" s="35">
        <v>0</v>
      </c>
      <c r="AK12" s="328">
        <v>46080</v>
      </c>
      <c r="AL12" s="329">
        <v>1146638</v>
      </c>
      <c r="AM12" s="330">
        <v>1775163.2220000001</v>
      </c>
    </row>
    <row r="13" spans="1:43" ht="39.950000000000003" customHeight="1" thickBot="1">
      <c r="A13" s="37" t="s">
        <v>569</v>
      </c>
      <c r="B13" s="21"/>
      <c r="C13" s="335">
        <v>55973</v>
      </c>
      <c r="D13" s="336">
        <v>794854</v>
      </c>
      <c r="E13" s="337">
        <v>4690921</v>
      </c>
      <c r="F13" s="338">
        <v>10859396.08</v>
      </c>
      <c r="G13" s="339">
        <v>746229</v>
      </c>
      <c r="H13" s="337">
        <v>3905022</v>
      </c>
      <c r="I13" s="339">
        <v>9633436.1630000006</v>
      </c>
      <c r="J13" s="28">
        <v>312519</v>
      </c>
      <c r="K13" s="28">
        <v>1714972</v>
      </c>
      <c r="L13" s="120">
        <v>4807489.8310000002</v>
      </c>
      <c r="M13" s="28">
        <v>290703</v>
      </c>
      <c r="N13" s="28">
        <v>1618865</v>
      </c>
      <c r="O13" s="28">
        <v>3903833.35</v>
      </c>
      <c r="P13" s="121">
        <v>128389</v>
      </c>
      <c r="Q13" s="28">
        <v>439733</v>
      </c>
      <c r="R13" s="29">
        <v>524582.58899999992</v>
      </c>
      <c r="S13" s="37" t="s">
        <v>569</v>
      </c>
      <c r="T13" s="37"/>
      <c r="U13" s="318"/>
      <c r="V13" s="340">
        <v>1900</v>
      </c>
      <c r="W13" s="337">
        <v>12113</v>
      </c>
      <c r="X13" s="339">
        <v>49269.962999999996</v>
      </c>
      <c r="Y13" s="28">
        <v>12718</v>
      </c>
      <c r="Z13" s="28">
        <v>119339</v>
      </c>
      <c r="AA13" s="29">
        <v>348260.43</v>
      </c>
      <c r="AB13" s="121">
        <v>0</v>
      </c>
      <c r="AC13" s="28">
        <v>0</v>
      </c>
      <c r="AD13" s="28">
        <v>0</v>
      </c>
      <c r="AE13" s="121">
        <v>0</v>
      </c>
      <c r="AF13" s="28">
        <v>0</v>
      </c>
      <c r="AG13" s="28">
        <v>0</v>
      </c>
      <c r="AH13" s="121">
        <v>0</v>
      </c>
      <c r="AI13" s="28">
        <v>0</v>
      </c>
      <c r="AJ13" s="29">
        <v>0</v>
      </c>
      <c r="AK13" s="336">
        <v>48625</v>
      </c>
      <c r="AL13" s="337">
        <v>785899</v>
      </c>
      <c r="AM13" s="338">
        <v>1225959.9169999999</v>
      </c>
    </row>
    <row r="14" spans="1:43" ht="27.2" customHeight="1">
      <c r="A14" s="38"/>
      <c r="B14" s="39" t="s">
        <v>570</v>
      </c>
      <c r="C14" s="341">
        <v>14424</v>
      </c>
      <c r="D14" s="342">
        <v>89099</v>
      </c>
      <c r="E14" s="343">
        <v>798826</v>
      </c>
      <c r="F14" s="344">
        <v>1555426.1769999999</v>
      </c>
      <c r="G14" s="345">
        <v>65796</v>
      </c>
      <c r="H14" s="343">
        <v>383688</v>
      </c>
      <c r="I14" s="345">
        <v>984403.45600000001</v>
      </c>
      <c r="J14" s="41">
        <v>41253</v>
      </c>
      <c r="K14" s="41">
        <v>197648</v>
      </c>
      <c r="L14" s="126">
        <v>584869.38100000005</v>
      </c>
      <c r="M14" s="41">
        <v>16534</v>
      </c>
      <c r="N14" s="41">
        <v>129552</v>
      </c>
      <c r="O14" s="41">
        <v>289098.522</v>
      </c>
      <c r="P14" s="127">
        <v>4295</v>
      </c>
      <c r="Q14" s="41">
        <v>12199</v>
      </c>
      <c r="R14" s="42">
        <v>20113.752</v>
      </c>
      <c r="S14" s="38"/>
      <c r="T14" s="128" t="s">
        <v>587</v>
      </c>
      <c r="U14" s="346"/>
      <c r="V14" s="347">
        <v>516</v>
      </c>
      <c r="W14" s="343">
        <v>3931</v>
      </c>
      <c r="X14" s="345">
        <v>10441.055</v>
      </c>
      <c r="Y14" s="41">
        <v>3198</v>
      </c>
      <c r="Z14" s="41">
        <v>40358</v>
      </c>
      <c r="AA14" s="42">
        <v>79880.745999999999</v>
      </c>
      <c r="AB14" s="127">
        <v>0</v>
      </c>
      <c r="AC14" s="41">
        <v>0</v>
      </c>
      <c r="AD14" s="41">
        <v>0</v>
      </c>
      <c r="AE14" s="127">
        <v>0</v>
      </c>
      <c r="AF14" s="41">
        <v>0</v>
      </c>
      <c r="AG14" s="41">
        <v>0</v>
      </c>
      <c r="AH14" s="127">
        <v>0</v>
      </c>
      <c r="AI14" s="41">
        <v>0</v>
      </c>
      <c r="AJ14" s="42">
        <v>0</v>
      </c>
      <c r="AK14" s="342">
        <v>23303</v>
      </c>
      <c r="AL14" s="343">
        <v>415138</v>
      </c>
      <c r="AM14" s="344">
        <v>571022.72100000002</v>
      </c>
    </row>
    <row r="15" spans="1:43" ht="27.2" customHeight="1">
      <c r="A15" s="38" t="s">
        <v>571</v>
      </c>
      <c r="B15" s="43" t="s">
        <v>572</v>
      </c>
      <c r="C15" s="321">
        <v>351</v>
      </c>
      <c r="D15" s="322">
        <v>8702</v>
      </c>
      <c r="E15" s="323">
        <v>35710</v>
      </c>
      <c r="F15" s="324">
        <v>71475.168999999994</v>
      </c>
      <c r="G15" s="325">
        <v>8494</v>
      </c>
      <c r="H15" s="323">
        <v>32604</v>
      </c>
      <c r="I15" s="325">
        <v>68324.259999999995</v>
      </c>
      <c r="J15" s="34">
        <v>874</v>
      </c>
      <c r="K15" s="34">
        <v>5411</v>
      </c>
      <c r="L15" s="123">
        <v>11617.117</v>
      </c>
      <c r="M15" s="34">
        <v>2086</v>
      </c>
      <c r="N15" s="34">
        <v>10565</v>
      </c>
      <c r="O15" s="34">
        <v>23018.338</v>
      </c>
      <c r="P15" s="124">
        <v>5533</v>
      </c>
      <c r="Q15" s="34">
        <v>16619</v>
      </c>
      <c r="R15" s="35">
        <v>33671.095000000001</v>
      </c>
      <c r="S15" s="38" t="s">
        <v>571</v>
      </c>
      <c r="T15" s="15" t="s">
        <v>588</v>
      </c>
      <c r="U15" s="320"/>
      <c r="V15" s="326">
        <v>0</v>
      </c>
      <c r="W15" s="323">
        <v>0</v>
      </c>
      <c r="X15" s="325">
        <v>0</v>
      </c>
      <c r="Y15" s="34">
        <v>1</v>
      </c>
      <c r="Z15" s="34">
        <v>9</v>
      </c>
      <c r="AA15" s="35">
        <v>17.71</v>
      </c>
      <c r="AB15" s="124">
        <v>0</v>
      </c>
      <c r="AC15" s="34">
        <v>0</v>
      </c>
      <c r="AD15" s="34">
        <v>0</v>
      </c>
      <c r="AE15" s="124">
        <v>0</v>
      </c>
      <c r="AF15" s="34">
        <v>0</v>
      </c>
      <c r="AG15" s="34">
        <v>0</v>
      </c>
      <c r="AH15" s="124">
        <v>0</v>
      </c>
      <c r="AI15" s="34">
        <v>0</v>
      </c>
      <c r="AJ15" s="35">
        <v>0</v>
      </c>
      <c r="AK15" s="322">
        <v>208</v>
      </c>
      <c r="AL15" s="323">
        <v>3106</v>
      </c>
      <c r="AM15" s="324">
        <v>3150.9090000000001</v>
      </c>
    </row>
    <row r="16" spans="1:43" ht="27.2" customHeight="1">
      <c r="A16" s="38"/>
      <c r="B16" s="43" t="s">
        <v>573</v>
      </c>
      <c r="C16" s="44">
        <v>6088</v>
      </c>
      <c r="D16" s="45">
        <v>46008</v>
      </c>
      <c r="E16" s="46">
        <v>392244</v>
      </c>
      <c r="F16" s="47">
        <v>958828.60199999996</v>
      </c>
      <c r="G16" s="48">
        <v>36862</v>
      </c>
      <c r="H16" s="46">
        <v>232773</v>
      </c>
      <c r="I16" s="48">
        <v>742971.57499999995</v>
      </c>
      <c r="J16" s="34">
        <v>25180</v>
      </c>
      <c r="K16" s="34">
        <v>148634</v>
      </c>
      <c r="L16" s="123">
        <v>470468.68</v>
      </c>
      <c r="M16" s="34">
        <v>9785</v>
      </c>
      <c r="N16" s="34">
        <v>67499</v>
      </c>
      <c r="O16" s="34">
        <v>233789.71299999999</v>
      </c>
      <c r="P16" s="124">
        <v>160</v>
      </c>
      <c r="Q16" s="34">
        <v>618</v>
      </c>
      <c r="R16" s="35">
        <v>1709.8219999999999</v>
      </c>
      <c r="S16" s="38"/>
      <c r="T16" s="15" t="s">
        <v>589</v>
      </c>
      <c r="U16" s="320"/>
      <c r="V16" s="81">
        <v>205</v>
      </c>
      <c r="W16" s="46">
        <v>1327</v>
      </c>
      <c r="X16" s="48">
        <v>4788.3980000000001</v>
      </c>
      <c r="Y16" s="34">
        <v>1532</v>
      </c>
      <c r="Z16" s="34">
        <v>14695</v>
      </c>
      <c r="AA16" s="35">
        <v>32214.962</v>
      </c>
      <c r="AB16" s="124">
        <v>0</v>
      </c>
      <c r="AC16" s="34">
        <v>0</v>
      </c>
      <c r="AD16" s="34">
        <v>0</v>
      </c>
      <c r="AE16" s="124">
        <v>0</v>
      </c>
      <c r="AF16" s="34">
        <v>0</v>
      </c>
      <c r="AG16" s="34">
        <v>0</v>
      </c>
      <c r="AH16" s="124">
        <v>0</v>
      </c>
      <c r="AI16" s="34">
        <v>0</v>
      </c>
      <c r="AJ16" s="35">
        <v>0</v>
      </c>
      <c r="AK16" s="45">
        <v>9146</v>
      </c>
      <c r="AL16" s="46">
        <v>159471</v>
      </c>
      <c r="AM16" s="47">
        <v>215857.027</v>
      </c>
    </row>
    <row r="17" spans="1:43" ht="27.2" customHeight="1">
      <c r="A17" s="38" t="s">
        <v>574</v>
      </c>
      <c r="B17" s="43" t="s">
        <v>575</v>
      </c>
      <c r="C17" s="44">
        <v>6525</v>
      </c>
      <c r="D17" s="45">
        <v>43478</v>
      </c>
      <c r="E17" s="46">
        <v>521949</v>
      </c>
      <c r="F17" s="47">
        <v>1565771.855</v>
      </c>
      <c r="G17" s="48">
        <v>37756</v>
      </c>
      <c r="H17" s="46">
        <v>428487</v>
      </c>
      <c r="I17" s="48">
        <v>1395696.797</v>
      </c>
      <c r="J17" s="34">
        <v>22522</v>
      </c>
      <c r="K17" s="34">
        <v>258586</v>
      </c>
      <c r="L17" s="123">
        <v>781265.66200000001</v>
      </c>
      <c r="M17" s="34">
        <v>12565</v>
      </c>
      <c r="N17" s="34">
        <v>129512</v>
      </c>
      <c r="O17" s="34">
        <v>507455.57699999999</v>
      </c>
      <c r="P17" s="124">
        <v>180</v>
      </c>
      <c r="Q17" s="34">
        <v>1718</v>
      </c>
      <c r="R17" s="35">
        <v>4786.6030000000001</v>
      </c>
      <c r="S17" s="38" t="s">
        <v>574</v>
      </c>
      <c r="T17" s="15" t="s">
        <v>590</v>
      </c>
      <c r="U17" s="320"/>
      <c r="V17" s="81">
        <v>196</v>
      </c>
      <c r="W17" s="46">
        <v>2502</v>
      </c>
      <c r="X17" s="48">
        <v>9227.9470000000001</v>
      </c>
      <c r="Y17" s="34">
        <v>2293</v>
      </c>
      <c r="Z17" s="34">
        <v>36169</v>
      </c>
      <c r="AA17" s="35">
        <v>92961.008000000002</v>
      </c>
      <c r="AB17" s="124">
        <v>0</v>
      </c>
      <c r="AC17" s="34">
        <v>0</v>
      </c>
      <c r="AD17" s="34">
        <v>0</v>
      </c>
      <c r="AE17" s="124">
        <v>0</v>
      </c>
      <c r="AF17" s="34">
        <v>0</v>
      </c>
      <c r="AG17" s="34">
        <v>0</v>
      </c>
      <c r="AH17" s="124">
        <v>0</v>
      </c>
      <c r="AI17" s="34">
        <v>0</v>
      </c>
      <c r="AJ17" s="35">
        <v>0</v>
      </c>
      <c r="AK17" s="45">
        <v>5722</v>
      </c>
      <c r="AL17" s="46">
        <v>93462</v>
      </c>
      <c r="AM17" s="47">
        <v>170075.05799999999</v>
      </c>
    </row>
    <row r="18" spans="1:43" ht="27.2" customHeight="1">
      <c r="A18" s="38"/>
      <c r="B18" s="43" t="s">
        <v>576</v>
      </c>
      <c r="C18" s="44">
        <v>50</v>
      </c>
      <c r="D18" s="45">
        <v>115</v>
      </c>
      <c r="E18" s="46">
        <v>1863</v>
      </c>
      <c r="F18" s="47">
        <v>2367.098</v>
      </c>
      <c r="G18" s="48">
        <v>76</v>
      </c>
      <c r="H18" s="46">
        <v>1150</v>
      </c>
      <c r="I18" s="48">
        <v>1533.942</v>
      </c>
      <c r="J18" s="34">
        <v>43</v>
      </c>
      <c r="K18" s="34">
        <v>549</v>
      </c>
      <c r="L18" s="123">
        <v>815.40899999999999</v>
      </c>
      <c r="M18" s="34">
        <v>20</v>
      </c>
      <c r="N18" s="34">
        <v>300</v>
      </c>
      <c r="O18" s="34">
        <v>398.65800000000002</v>
      </c>
      <c r="P18" s="124">
        <v>0</v>
      </c>
      <c r="Q18" s="34">
        <v>0</v>
      </c>
      <c r="R18" s="35">
        <v>0</v>
      </c>
      <c r="S18" s="38"/>
      <c r="T18" s="15" t="s">
        <v>591</v>
      </c>
      <c r="U18" s="320"/>
      <c r="V18" s="81">
        <v>0</v>
      </c>
      <c r="W18" s="46">
        <v>0</v>
      </c>
      <c r="X18" s="48">
        <v>0</v>
      </c>
      <c r="Y18" s="34">
        <v>13</v>
      </c>
      <c r="Z18" s="34">
        <v>301</v>
      </c>
      <c r="AA18" s="35">
        <v>319.875</v>
      </c>
      <c r="AB18" s="124">
        <v>0</v>
      </c>
      <c r="AC18" s="34">
        <v>0</v>
      </c>
      <c r="AD18" s="34">
        <v>0</v>
      </c>
      <c r="AE18" s="124">
        <v>0</v>
      </c>
      <c r="AF18" s="34">
        <v>0</v>
      </c>
      <c r="AG18" s="34">
        <v>0</v>
      </c>
      <c r="AH18" s="124">
        <v>0</v>
      </c>
      <c r="AI18" s="34">
        <v>0</v>
      </c>
      <c r="AJ18" s="35">
        <v>0</v>
      </c>
      <c r="AK18" s="45">
        <v>39</v>
      </c>
      <c r="AL18" s="46">
        <v>713</v>
      </c>
      <c r="AM18" s="47">
        <v>833.15599999999995</v>
      </c>
    </row>
    <row r="19" spans="1:43" ht="27.2" customHeight="1">
      <c r="A19" s="38" t="s">
        <v>529</v>
      </c>
      <c r="B19" s="43" t="s">
        <v>577</v>
      </c>
      <c r="C19" s="44">
        <v>17068</v>
      </c>
      <c r="D19" s="45">
        <v>516353</v>
      </c>
      <c r="E19" s="46">
        <v>2447389</v>
      </c>
      <c r="F19" s="47">
        <v>4663088.7750000004</v>
      </c>
      <c r="G19" s="48">
        <v>515579</v>
      </c>
      <c r="H19" s="46">
        <v>2441206</v>
      </c>
      <c r="I19" s="48">
        <v>4652893.5010000002</v>
      </c>
      <c r="J19" s="34">
        <v>166666</v>
      </c>
      <c r="K19" s="34">
        <v>852912</v>
      </c>
      <c r="L19" s="123">
        <v>1796720.064</v>
      </c>
      <c r="M19" s="34">
        <v>231410</v>
      </c>
      <c r="N19" s="34">
        <v>1181531</v>
      </c>
      <c r="O19" s="34">
        <v>2405515.3870000001</v>
      </c>
      <c r="P19" s="124">
        <v>117438</v>
      </c>
      <c r="Q19" s="34">
        <v>406032</v>
      </c>
      <c r="R19" s="35">
        <v>449200.45199999999</v>
      </c>
      <c r="S19" s="38" t="s">
        <v>529</v>
      </c>
      <c r="T19" s="15" t="s">
        <v>592</v>
      </c>
      <c r="U19" s="320"/>
      <c r="V19" s="81">
        <v>6</v>
      </c>
      <c r="W19" s="46">
        <v>34</v>
      </c>
      <c r="X19" s="48">
        <v>136.66300000000001</v>
      </c>
      <c r="Y19" s="34">
        <v>59</v>
      </c>
      <c r="Z19" s="34">
        <v>697</v>
      </c>
      <c r="AA19" s="35">
        <v>1320.9349999999999</v>
      </c>
      <c r="AB19" s="124">
        <v>0</v>
      </c>
      <c r="AC19" s="34">
        <v>0</v>
      </c>
      <c r="AD19" s="34">
        <v>0</v>
      </c>
      <c r="AE19" s="124">
        <v>0</v>
      </c>
      <c r="AF19" s="34">
        <v>0</v>
      </c>
      <c r="AG19" s="34">
        <v>0</v>
      </c>
      <c r="AH19" s="124">
        <v>0</v>
      </c>
      <c r="AI19" s="34">
        <v>0</v>
      </c>
      <c r="AJ19" s="35">
        <v>0</v>
      </c>
      <c r="AK19" s="45">
        <v>774</v>
      </c>
      <c r="AL19" s="46">
        <v>6183</v>
      </c>
      <c r="AM19" s="47">
        <v>10195.273999999999</v>
      </c>
    </row>
    <row r="20" spans="1:43" ht="27.2" customHeight="1">
      <c r="A20" s="38"/>
      <c r="B20" s="43" t="s">
        <v>580</v>
      </c>
      <c r="C20" s="44">
        <v>4879</v>
      </c>
      <c r="D20" s="45">
        <v>24378</v>
      </c>
      <c r="E20" s="46">
        <v>67234</v>
      </c>
      <c r="F20" s="47">
        <v>594740.38800000004</v>
      </c>
      <c r="G20" s="48">
        <v>21855</v>
      </c>
      <c r="H20" s="46">
        <v>60030</v>
      </c>
      <c r="I20" s="48">
        <v>534704.84900000005</v>
      </c>
      <c r="J20" s="34">
        <v>12373</v>
      </c>
      <c r="K20" s="34">
        <v>34517</v>
      </c>
      <c r="L20" s="123">
        <v>309699.74200000003</v>
      </c>
      <c r="M20" s="34">
        <v>5496</v>
      </c>
      <c r="N20" s="34">
        <v>15312</v>
      </c>
      <c r="O20" s="34">
        <v>134501.478</v>
      </c>
      <c r="P20" s="124">
        <v>81</v>
      </c>
      <c r="Q20" s="34">
        <v>197</v>
      </c>
      <c r="R20" s="35">
        <v>1909.93</v>
      </c>
      <c r="S20" s="38"/>
      <c r="T20" s="15" t="s">
        <v>593</v>
      </c>
      <c r="U20" s="320"/>
      <c r="V20" s="81">
        <v>529</v>
      </c>
      <c r="W20" s="46">
        <v>1372</v>
      </c>
      <c r="X20" s="48">
        <v>12082.823</v>
      </c>
      <c r="Y20" s="34">
        <v>3376</v>
      </c>
      <c r="Z20" s="34">
        <v>8632</v>
      </c>
      <c r="AA20" s="35">
        <v>76510.876000000004</v>
      </c>
      <c r="AB20" s="124">
        <v>0</v>
      </c>
      <c r="AC20" s="34">
        <v>0</v>
      </c>
      <c r="AD20" s="34">
        <v>0</v>
      </c>
      <c r="AE20" s="124">
        <v>0</v>
      </c>
      <c r="AF20" s="34">
        <v>0</v>
      </c>
      <c r="AG20" s="34">
        <v>0</v>
      </c>
      <c r="AH20" s="124">
        <v>0</v>
      </c>
      <c r="AI20" s="34">
        <v>0</v>
      </c>
      <c r="AJ20" s="35">
        <v>0</v>
      </c>
      <c r="AK20" s="45">
        <v>2523</v>
      </c>
      <c r="AL20" s="46">
        <v>7204</v>
      </c>
      <c r="AM20" s="47">
        <v>60035.538999999997</v>
      </c>
    </row>
    <row r="21" spans="1:43" ht="27.2" customHeight="1">
      <c r="A21" s="38" t="s">
        <v>581</v>
      </c>
      <c r="B21" s="43" t="s">
        <v>582</v>
      </c>
      <c r="C21" s="44">
        <v>715</v>
      </c>
      <c r="D21" s="45">
        <v>9716</v>
      </c>
      <c r="E21" s="46">
        <v>27568</v>
      </c>
      <c r="F21" s="47">
        <v>293442.38199999998</v>
      </c>
      <c r="G21" s="48">
        <v>9507</v>
      </c>
      <c r="H21" s="46">
        <v>26814</v>
      </c>
      <c r="I21" s="48">
        <v>285826.14199999999</v>
      </c>
      <c r="J21" s="34">
        <v>6720</v>
      </c>
      <c r="K21" s="34">
        <v>18105</v>
      </c>
      <c r="L21" s="123">
        <v>187378.56299999999</v>
      </c>
      <c r="M21" s="34">
        <v>2157</v>
      </c>
      <c r="N21" s="34">
        <v>6942</v>
      </c>
      <c r="O21" s="34">
        <v>84832.710999999996</v>
      </c>
      <c r="P21" s="124">
        <v>488</v>
      </c>
      <c r="Q21" s="34">
        <v>1243</v>
      </c>
      <c r="R21" s="35">
        <v>8077.2950000000001</v>
      </c>
      <c r="S21" s="38" t="s">
        <v>581</v>
      </c>
      <c r="T21" s="15" t="s">
        <v>594</v>
      </c>
      <c r="U21" s="320"/>
      <c r="V21" s="81">
        <v>31</v>
      </c>
      <c r="W21" s="46">
        <v>74</v>
      </c>
      <c r="X21" s="48">
        <v>910.38800000000003</v>
      </c>
      <c r="Y21" s="34">
        <v>111</v>
      </c>
      <c r="Z21" s="34">
        <v>450</v>
      </c>
      <c r="AA21" s="35">
        <v>4627.1850000000004</v>
      </c>
      <c r="AB21" s="124">
        <v>0</v>
      </c>
      <c r="AC21" s="34">
        <v>0</v>
      </c>
      <c r="AD21" s="34">
        <v>0</v>
      </c>
      <c r="AE21" s="124">
        <v>0</v>
      </c>
      <c r="AF21" s="34">
        <v>0</v>
      </c>
      <c r="AG21" s="34">
        <v>0</v>
      </c>
      <c r="AH21" s="124">
        <v>0</v>
      </c>
      <c r="AI21" s="34">
        <v>0</v>
      </c>
      <c r="AJ21" s="35">
        <v>0</v>
      </c>
      <c r="AK21" s="45">
        <v>209</v>
      </c>
      <c r="AL21" s="46">
        <v>754</v>
      </c>
      <c r="AM21" s="47">
        <v>7616.24</v>
      </c>
    </row>
    <row r="22" spans="1:43" ht="27.2" customHeight="1" thickBot="1">
      <c r="A22" s="49"/>
      <c r="B22" s="50" t="s">
        <v>480</v>
      </c>
      <c r="C22" s="51">
        <v>5873</v>
      </c>
      <c r="D22" s="52">
        <v>57005</v>
      </c>
      <c r="E22" s="53">
        <v>398138</v>
      </c>
      <c r="F22" s="54">
        <v>1154255.6340000001</v>
      </c>
      <c r="G22" s="55">
        <v>50304</v>
      </c>
      <c r="H22" s="53">
        <v>298270</v>
      </c>
      <c r="I22" s="55">
        <v>967081.64099999995</v>
      </c>
      <c r="J22" s="57">
        <v>36888</v>
      </c>
      <c r="K22" s="57">
        <v>198610</v>
      </c>
      <c r="L22" s="129">
        <v>664655.21299999999</v>
      </c>
      <c r="M22" s="57">
        <v>10650</v>
      </c>
      <c r="N22" s="57">
        <v>77652</v>
      </c>
      <c r="O22" s="57">
        <v>225222.96599999999</v>
      </c>
      <c r="P22" s="130">
        <v>214</v>
      </c>
      <c r="Q22" s="57">
        <v>1107</v>
      </c>
      <c r="R22" s="58">
        <v>5113.6400000000003</v>
      </c>
      <c r="S22" s="49"/>
      <c r="T22" s="82" t="s">
        <v>595</v>
      </c>
      <c r="U22" s="348"/>
      <c r="V22" s="131">
        <v>417</v>
      </c>
      <c r="W22" s="53">
        <v>2873</v>
      </c>
      <c r="X22" s="55">
        <v>11682.689</v>
      </c>
      <c r="Y22" s="57">
        <v>2135</v>
      </c>
      <c r="Z22" s="57">
        <v>18028</v>
      </c>
      <c r="AA22" s="58">
        <v>60407.133000000002</v>
      </c>
      <c r="AB22" s="130">
        <v>0</v>
      </c>
      <c r="AC22" s="57">
        <v>0</v>
      </c>
      <c r="AD22" s="57">
        <v>0</v>
      </c>
      <c r="AE22" s="130">
        <v>0</v>
      </c>
      <c r="AF22" s="57">
        <v>0</v>
      </c>
      <c r="AG22" s="57">
        <v>0</v>
      </c>
      <c r="AH22" s="130">
        <v>0</v>
      </c>
      <c r="AI22" s="57">
        <v>0</v>
      </c>
      <c r="AJ22" s="58">
        <v>0</v>
      </c>
      <c r="AK22" s="52">
        <v>6701</v>
      </c>
      <c r="AL22" s="53">
        <v>99868</v>
      </c>
      <c r="AM22" s="54">
        <v>187173.99299999999</v>
      </c>
    </row>
    <row r="24" spans="1:43" ht="23.25" customHeight="1">
      <c r="A24" s="315"/>
      <c r="B24" s="315"/>
      <c r="C24" s="315"/>
      <c r="D24" s="926" t="s">
        <v>629</v>
      </c>
      <c r="E24" s="926"/>
      <c r="F24" s="926"/>
      <c r="G24" s="926"/>
      <c r="H24" s="926"/>
      <c r="I24" s="926"/>
      <c r="J24" s="926"/>
      <c r="K24" s="926"/>
      <c r="L24" s="926"/>
      <c r="M24" s="926"/>
      <c r="N24" s="926"/>
      <c r="O24" s="926"/>
      <c r="P24" s="926"/>
      <c r="Q24" s="926"/>
      <c r="R24" s="926"/>
      <c r="S24" s="315"/>
      <c r="T24" s="315"/>
      <c r="U24" s="315"/>
      <c r="V24" s="926" t="s">
        <v>629</v>
      </c>
      <c r="W24" s="926"/>
      <c r="X24" s="926"/>
      <c r="Y24" s="926"/>
      <c r="Z24" s="926"/>
      <c r="AA24" s="926"/>
      <c r="AB24" s="926"/>
      <c r="AC24" s="926"/>
      <c r="AD24" s="926"/>
      <c r="AE24" s="926"/>
      <c r="AF24" s="926"/>
      <c r="AG24" s="926"/>
      <c r="AH24" s="926"/>
      <c r="AI24" s="926"/>
      <c r="AJ24" s="926"/>
      <c r="AK24" s="926"/>
      <c r="AL24" s="926"/>
      <c r="AM24" s="926"/>
      <c r="AN24" s="315"/>
    </row>
    <row r="25" spans="1:43" ht="20.25" customHeight="1" thickBot="1">
      <c r="B25" s="362"/>
      <c r="C25" s="59"/>
      <c r="D25" s="60"/>
      <c r="E25" s="315"/>
      <c r="F25" s="315"/>
      <c r="G25" s="315"/>
      <c r="H25" s="315"/>
      <c r="I25" s="315"/>
      <c r="P25" s="2"/>
      <c r="Q25" s="4"/>
      <c r="R25" s="746" t="s">
        <v>207</v>
      </c>
      <c r="T25" s="362"/>
      <c r="U25" s="59"/>
      <c r="V25" s="315"/>
      <c r="W25" s="315"/>
      <c r="X25" s="315"/>
      <c r="AH25" s="2"/>
      <c r="AJ25" s="363"/>
      <c r="AK25" s="60"/>
      <c r="AL25" s="103"/>
      <c r="AM25" s="746" t="s">
        <v>207</v>
      </c>
      <c r="AN25" s="315"/>
    </row>
    <row r="26" spans="1:43" ht="18" customHeight="1">
      <c r="A26" s="5"/>
      <c r="B26" s="8"/>
      <c r="C26" s="61"/>
      <c r="D26" s="927" t="s">
        <v>547</v>
      </c>
      <c r="E26" s="928"/>
      <c r="F26" s="929"/>
      <c r="G26" s="11" t="s">
        <v>611</v>
      </c>
      <c r="H26" s="10"/>
      <c r="I26" s="10"/>
      <c r="J26" s="9"/>
      <c r="K26" s="10"/>
      <c r="L26" s="10"/>
      <c r="M26" s="9"/>
      <c r="N26" s="10"/>
      <c r="O26" s="10"/>
      <c r="P26" s="11"/>
      <c r="Q26" s="10"/>
      <c r="R26" s="12"/>
      <c r="S26" s="5"/>
      <c r="T26" s="8"/>
      <c r="U26" s="104"/>
      <c r="V26" s="11" t="s">
        <v>611</v>
      </c>
      <c r="W26" s="10"/>
      <c r="X26" s="10"/>
      <c r="Y26" s="9"/>
      <c r="Z26" s="10"/>
      <c r="AA26" s="10"/>
      <c r="AB26" s="11" t="s">
        <v>548</v>
      </c>
      <c r="AC26" s="10"/>
      <c r="AD26" s="10"/>
      <c r="AE26" s="11"/>
      <c r="AF26" s="10"/>
      <c r="AG26" s="10"/>
      <c r="AH26" s="9"/>
      <c r="AI26" s="10"/>
      <c r="AJ26" s="12"/>
      <c r="AK26" s="62"/>
      <c r="AL26" s="8" t="s">
        <v>612</v>
      </c>
      <c r="AM26" s="105"/>
      <c r="AN26" s="351"/>
    </row>
    <row r="27" spans="1:43" ht="18" customHeight="1" thickBot="1">
      <c r="A27" s="13" t="s">
        <v>583</v>
      </c>
      <c r="B27" s="63"/>
      <c r="C27" s="63"/>
      <c r="D27" s="930"/>
      <c r="E27" s="931"/>
      <c r="F27" s="932"/>
      <c r="G27" s="106"/>
      <c r="H27" s="107" t="s">
        <v>368</v>
      </c>
      <c r="I27" s="108"/>
      <c r="J27" s="109" t="s">
        <v>482</v>
      </c>
      <c r="K27" s="111" t="s">
        <v>528</v>
      </c>
      <c r="L27" s="110"/>
      <c r="M27" s="722" t="s">
        <v>273</v>
      </c>
      <c r="N27" s="107"/>
      <c r="O27" s="723"/>
      <c r="P27" s="107" t="s">
        <v>263</v>
      </c>
      <c r="Q27" s="107"/>
      <c r="R27" s="721"/>
      <c r="S27" s="13" t="s">
        <v>583</v>
      </c>
      <c r="T27" s="63"/>
      <c r="U27" s="14"/>
      <c r="V27" s="938" t="s">
        <v>75</v>
      </c>
      <c r="W27" s="939"/>
      <c r="X27" s="940"/>
      <c r="Y27" s="943" t="s">
        <v>250</v>
      </c>
      <c r="Z27" s="944"/>
      <c r="AA27" s="945"/>
      <c r="AB27" s="106"/>
      <c r="AC27" s="111" t="s">
        <v>368</v>
      </c>
      <c r="AD27" s="108"/>
      <c r="AE27" s="113"/>
      <c r="AF27" s="111" t="s">
        <v>76</v>
      </c>
      <c r="AG27" s="108"/>
      <c r="AH27" s="109" t="s">
        <v>482</v>
      </c>
      <c r="AI27" s="111" t="s">
        <v>610</v>
      </c>
      <c r="AJ27" s="112"/>
      <c r="AK27" s="114"/>
      <c r="AL27" s="71"/>
      <c r="AM27" s="115"/>
      <c r="AN27" s="31"/>
    </row>
    <row r="28" spans="1:43" ht="18" customHeight="1" thickBot="1">
      <c r="A28" s="31"/>
      <c r="B28" s="63"/>
      <c r="C28" s="64"/>
      <c r="D28" s="65" t="s">
        <v>449</v>
      </c>
      <c r="E28" s="66" t="s">
        <v>478</v>
      </c>
      <c r="F28" s="66" t="s">
        <v>479</v>
      </c>
      <c r="G28" s="31" t="s">
        <v>449</v>
      </c>
      <c r="H28" s="67" t="s">
        <v>478</v>
      </c>
      <c r="I28" s="68" t="s">
        <v>479</v>
      </c>
      <c r="J28" s="67" t="s">
        <v>449</v>
      </c>
      <c r="K28" s="67" t="s">
        <v>478</v>
      </c>
      <c r="L28" s="67" t="s">
        <v>479</v>
      </c>
      <c r="M28" s="67" t="s">
        <v>449</v>
      </c>
      <c r="N28" s="67" t="s">
        <v>478</v>
      </c>
      <c r="O28" s="67" t="s">
        <v>479</v>
      </c>
      <c r="P28" s="67" t="s">
        <v>449</v>
      </c>
      <c r="Q28" s="3" t="s">
        <v>478</v>
      </c>
      <c r="R28" s="69" t="s">
        <v>479</v>
      </c>
      <c r="S28" s="31"/>
      <c r="T28" s="63"/>
      <c r="U28" s="132"/>
      <c r="V28" s="3" t="s">
        <v>449</v>
      </c>
      <c r="W28" s="67" t="s">
        <v>478</v>
      </c>
      <c r="X28" s="68" t="s">
        <v>479</v>
      </c>
      <c r="Y28" s="67" t="s">
        <v>449</v>
      </c>
      <c r="Z28" s="67" t="s">
        <v>478</v>
      </c>
      <c r="AA28" s="68" t="s">
        <v>479</v>
      </c>
      <c r="AB28" s="65" t="s">
        <v>449</v>
      </c>
      <c r="AC28" s="67" t="s">
        <v>478</v>
      </c>
      <c r="AD28" s="67" t="s">
        <v>479</v>
      </c>
      <c r="AE28" s="67" t="s">
        <v>449</v>
      </c>
      <c r="AF28" s="67" t="s">
        <v>478</v>
      </c>
      <c r="AG28" s="67" t="s">
        <v>479</v>
      </c>
      <c r="AH28" s="67" t="s">
        <v>449</v>
      </c>
      <c r="AI28" s="3" t="s">
        <v>478</v>
      </c>
      <c r="AJ28" s="69" t="s">
        <v>479</v>
      </c>
      <c r="AK28" s="65" t="s">
        <v>449</v>
      </c>
      <c r="AL28" s="66" t="s">
        <v>478</v>
      </c>
      <c r="AM28" s="133" t="s">
        <v>479</v>
      </c>
      <c r="AN28" s="31"/>
    </row>
    <row r="29" spans="1:43" ht="15.2" customHeight="1">
      <c r="A29" s="117"/>
      <c r="B29" s="119"/>
      <c r="C29" s="61"/>
      <c r="D29" s="147" t="s">
        <v>388</v>
      </c>
      <c r="E29" s="146" t="s">
        <v>387</v>
      </c>
      <c r="F29" s="146" t="s">
        <v>388</v>
      </c>
      <c r="G29" s="153" t="s">
        <v>388</v>
      </c>
      <c r="H29" s="145" t="s">
        <v>387</v>
      </c>
      <c r="I29" s="146" t="s">
        <v>388</v>
      </c>
      <c r="J29" s="145" t="s">
        <v>388</v>
      </c>
      <c r="K29" s="145" t="s">
        <v>387</v>
      </c>
      <c r="L29" s="145" t="s">
        <v>388</v>
      </c>
      <c r="M29" s="145" t="s">
        <v>388</v>
      </c>
      <c r="N29" s="145" t="s">
        <v>387</v>
      </c>
      <c r="O29" s="145" t="s">
        <v>388</v>
      </c>
      <c r="P29" s="145" t="s">
        <v>388</v>
      </c>
      <c r="Q29" s="144" t="s">
        <v>387</v>
      </c>
      <c r="R29" s="149" t="s">
        <v>388</v>
      </c>
      <c r="S29" s="150"/>
      <c r="T29" s="151"/>
      <c r="U29" s="152"/>
      <c r="V29" s="148" t="s">
        <v>388</v>
      </c>
      <c r="W29" s="145" t="s">
        <v>387</v>
      </c>
      <c r="X29" s="146" t="s">
        <v>388</v>
      </c>
      <c r="Y29" s="145" t="s">
        <v>388</v>
      </c>
      <c r="Z29" s="145" t="s">
        <v>387</v>
      </c>
      <c r="AA29" s="146" t="s">
        <v>388</v>
      </c>
      <c r="AB29" s="147" t="s">
        <v>388</v>
      </c>
      <c r="AC29" s="145" t="s">
        <v>387</v>
      </c>
      <c r="AD29" s="145" t="s">
        <v>388</v>
      </c>
      <c r="AE29" s="145" t="s">
        <v>388</v>
      </c>
      <c r="AF29" s="145" t="s">
        <v>387</v>
      </c>
      <c r="AG29" s="145" t="s">
        <v>388</v>
      </c>
      <c r="AH29" s="145" t="s">
        <v>388</v>
      </c>
      <c r="AI29" s="144" t="s">
        <v>387</v>
      </c>
      <c r="AJ29" s="149" t="s">
        <v>388</v>
      </c>
      <c r="AK29" s="147" t="s">
        <v>388</v>
      </c>
      <c r="AL29" s="146" t="s">
        <v>387</v>
      </c>
      <c r="AM29" s="149" t="s">
        <v>388</v>
      </c>
      <c r="AN29" s="31"/>
    </row>
    <row r="30" spans="1:43" s="173" customFormat="1" ht="29.25" customHeight="1" thickBot="1">
      <c r="A30" s="160" t="s">
        <v>551</v>
      </c>
      <c r="B30" s="174"/>
      <c r="C30" s="175"/>
      <c r="D30" s="163">
        <v>46982.727056178846</v>
      </c>
      <c r="E30" s="176">
        <v>12.060814678222512</v>
      </c>
      <c r="F30" s="165">
        <v>3895.4853639375397</v>
      </c>
      <c r="G30" s="166">
        <v>46793.722319225861</v>
      </c>
      <c r="H30" s="176">
        <v>9.6560470960143903</v>
      </c>
      <c r="I30" s="166">
        <v>4846.0536546616822</v>
      </c>
      <c r="J30" s="167">
        <v>48869.853871040534</v>
      </c>
      <c r="K30" s="177">
        <v>9.0655609123585368</v>
      </c>
      <c r="L30" s="164">
        <v>5390.7148541045253</v>
      </c>
      <c r="M30" s="167">
        <v>44664.104102291625</v>
      </c>
      <c r="N30" s="177">
        <v>11.204445755697096</v>
      </c>
      <c r="O30" s="164">
        <v>3986.2841122311993</v>
      </c>
      <c r="P30" s="167">
        <v>40976.136223167843</v>
      </c>
      <c r="Q30" s="178">
        <v>6.6597551677617792</v>
      </c>
      <c r="R30" s="165">
        <v>6152.7991932080531</v>
      </c>
      <c r="S30" s="160" t="s">
        <v>551</v>
      </c>
      <c r="T30" s="174"/>
      <c r="U30" s="182"/>
      <c r="V30" s="166">
        <v>58662.955578248657</v>
      </c>
      <c r="W30" s="176">
        <v>10.560067836171998</v>
      </c>
      <c r="X30" s="166">
        <v>5555.1684409930695</v>
      </c>
      <c r="Y30" s="167">
        <v>57719.553665159576</v>
      </c>
      <c r="Z30" s="177">
        <v>13.395912643419647</v>
      </c>
      <c r="AA30" s="179">
        <v>4308.7436594708333</v>
      </c>
      <c r="AB30" s="180">
        <v>0</v>
      </c>
      <c r="AC30" s="177">
        <v>0</v>
      </c>
      <c r="AD30" s="164">
        <v>0</v>
      </c>
      <c r="AE30" s="167">
        <v>0</v>
      </c>
      <c r="AF30" s="177">
        <v>0</v>
      </c>
      <c r="AG30" s="164">
        <v>0</v>
      </c>
      <c r="AH30" s="167">
        <v>0</v>
      </c>
      <c r="AI30" s="178">
        <v>0</v>
      </c>
      <c r="AJ30" s="165">
        <v>0</v>
      </c>
      <c r="AK30" s="163">
        <v>47621.228084643444</v>
      </c>
      <c r="AL30" s="176">
        <v>20.184667017649367</v>
      </c>
      <c r="AM30" s="165">
        <v>2359.2773684601129</v>
      </c>
      <c r="AN30" s="181"/>
      <c r="AO30" s="200"/>
      <c r="AP30" s="200"/>
      <c r="AQ30" s="200"/>
    </row>
    <row r="31" spans="1:43" ht="29.25" customHeight="1" thickBot="1">
      <c r="A31" s="20" t="s">
        <v>552</v>
      </c>
      <c r="B31" s="37"/>
      <c r="C31" s="73"/>
      <c r="D31" s="23">
        <v>50305.669684100409</v>
      </c>
      <c r="E31" s="74">
        <v>12.675049486540678</v>
      </c>
      <c r="F31" s="25">
        <v>3968.8736314220118</v>
      </c>
      <c r="G31" s="26">
        <v>50996.0652319371</v>
      </c>
      <c r="H31" s="74">
        <v>10.204595132172706</v>
      </c>
      <c r="I31" s="26">
        <v>4997.3629106713324</v>
      </c>
      <c r="J31" s="28">
        <v>52562.542545635202</v>
      </c>
      <c r="K31" s="75">
        <v>9.4601155730789603</v>
      </c>
      <c r="L31" s="24">
        <v>5556.2262574481219</v>
      </c>
      <c r="M31" s="28">
        <v>49187.549246919079</v>
      </c>
      <c r="N31" s="75">
        <v>12.020595271187842</v>
      </c>
      <c r="O31" s="24">
        <v>4091.9395535108551</v>
      </c>
      <c r="P31" s="28">
        <v>46661.946332790714</v>
      </c>
      <c r="Q31" s="135">
        <v>7.1583197679723023</v>
      </c>
      <c r="R31" s="25">
        <v>6518.5613168002392</v>
      </c>
      <c r="S31" s="20" t="s">
        <v>552</v>
      </c>
      <c r="T31" s="37"/>
      <c r="U31" s="134"/>
      <c r="V31" s="26">
        <v>59837.719502059008</v>
      </c>
      <c r="W31" s="74">
        <v>10.71026483811251</v>
      </c>
      <c r="X31" s="26">
        <v>5586.950500899502</v>
      </c>
      <c r="Y31" s="28">
        <v>59051.660786730616</v>
      </c>
      <c r="Z31" s="75">
        <v>13.572104312758736</v>
      </c>
      <c r="AA31" s="85">
        <v>4350.9583647406753</v>
      </c>
      <c r="AB31" s="27">
        <v>0</v>
      </c>
      <c r="AC31" s="75">
        <v>0</v>
      </c>
      <c r="AD31" s="24">
        <v>0</v>
      </c>
      <c r="AE31" s="28">
        <v>0</v>
      </c>
      <c r="AF31" s="75">
        <v>0</v>
      </c>
      <c r="AG31" s="24">
        <v>0</v>
      </c>
      <c r="AH31" s="28">
        <v>0</v>
      </c>
      <c r="AI31" s="135">
        <v>0</v>
      </c>
      <c r="AJ31" s="25">
        <v>0</v>
      </c>
      <c r="AK31" s="23">
        <v>48179.04387231727</v>
      </c>
      <c r="AL31" s="74">
        <v>20.284791486316234</v>
      </c>
      <c r="AM31" s="25">
        <v>2375.1313344688811</v>
      </c>
      <c r="AN31" s="31"/>
    </row>
    <row r="32" spans="1:43" ht="27.2" customHeight="1">
      <c r="A32" s="31" t="s">
        <v>553</v>
      </c>
      <c r="B32" s="15" t="s">
        <v>6</v>
      </c>
      <c r="C32" s="93"/>
      <c r="D32" s="76">
        <v>51645.922188570221</v>
      </c>
      <c r="E32" s="77">
        <v>9.9048156984953977</v>
      </c>
      <c r="F32" s="46">
        <v>5214.2234404639703</v>
      </c>
      <c r="G32" s="78">
        <v>50739.800815964263</v>
      </c>
      <c r="H32" s="352">
        <v>9.243024214149596</v>
      </c>
      <c r="I32" s="79">
        <v>5489.5237359964631</v>
      </c>
      <c r="J32" s="34">
        <v>52871.384117954389</v>
      </c>
      <c r="K32" s="80">
        <v>9.1029647175080424</v>
      </c>
      <c r="L32" s="46">
        <v>5808.1499553947579</v>
      </c>
      <c r="M32" s="34">
        <v>49422.54677753197</v>
      </c>
      <c r="N32" s="80">
        <v>10.427589415417335</v>
      </c>
      <c r="O32" s="46">
        <v>4739.5946281179868</v>
      </c>
      <c r="P32" s="34">
        <v>45316.335998588402</v>
      </c>
      <c r="Q32" s="136">
        <v>7.0339537502577363</v>
      </c>
      <c r="R32" s="47">
        <v>6442.5126475885536</v>
      </c>
      <c r="S32" s="31" t="s">
        <v>553</v>
      </c>
      <c r="T32" s="15" t="s">
        <v>11</v>
      </c>
      <c r="U32" s="140"/>
      <c r="V32" s="79">
        <v>60348.325990328725</v>
      </c>
      <c r="W32" s="352">
        <v>9.9397743369315688</v>
      </c>
      <c r="X32" s="79">
        <v>6071.3979960392526</v>
      </c>
      <c r="Y32" s="34">
        <v>60186.920074557958</v>
      </c>
      <c r="Z32" s="80">
        <v>11.570290724264991</v>
      </c>
      <c r="AA32" s="137">
        <v>5201.8502826670647</v>
      </c>
      <c r="AB32" s="33">
        <v>0</v>
      </c>
      <c r="AC32" s="80">
        <v>0</v>
      </c>
      <c r="AD32" s="46">
        <v>0</v>
      </c>
      <c r="AE32" s="34">
        <v>0</v>
      </c>
      <c r="AF32" s="80">
        <v>0</v>
      </c>
      <c r="AG32" s="46">
        <v>0</v>
      </c>
      <c r="AH32" s="34">
        <v>0</v>
      </c>
      <c r="AI32" s="136">
        <v>0</v>
      </c>
      <c r="AJ32" s="47">
        <v>0</v>
      </c>
      <c r="AK32" s="76">
        <v>57734.619124943616</v>
      </c>
      <c r="AL32" s="77">
        <v>14.351734075076429</v>
      </c>
      <c r="AM32" s="47">
        <v>4022.8322809580873</v>
      </c>
      <c r="AN32" s="31"/>
    </row>
    <row r="33" spans="1:43" ht="27.2" customHeight="1">
      <c r="A33" s="31" t="s">
        <v>554</v>
      </c>
      <c r="B33" s="15" t="s">
        <v>584</v>
      </c>
      <c r="C33" s="93"/>
      <c r="D33" s="45">
        <v>69760.580389034221</v>
      </c>
      <c r="E33" s="77">
        <v>10.360394944512596</v>
      </c>
      <c r="F33" s="46">
        <v>6733.3900650170735</v>
      </c>
      <c r="G33" s="81">
        <v>69709.978394987658</v>
      </c>
      <c r="H33" s="353">
        <v>10.188538607208626</v>
      </c>
      <c r="I33" s="48">
        <v>6841.9997295457306</v>
      </c>
      <c r="J33" s="34">
        <v>69478.64448288866</v>
      </c>
      <c r="K33" s="80">
        <v>10.012246280629018</v>
      </c>
      <c r="L33" s="46">
        <v>6939.3663055723073</v>
      </c>
      <c r="M33" s="34">
        <v>65771.524917549279</v>
      </c>
      <c r="N33" s="80">
        <v>10.527153555057243</v>
      </c>
      <c r="O33" s="46">
        <v>6247.7976191344378</v>
      </c>
      <c r="P33" s="34">
        <v>79145.089548818767</v>
      </c>
      <c r="Q33" s="136">
        <v>9.7836361830999898</v>
      </c>
      <c r="R33" s="47">
        <v>8089.5372709721196</v>
      </c>
      <c r="S33" s="31" t="s">
        <v>554</v>
      </c>
      <c r="T33" s="15" t="s">
        <v>584</v>
      </c>
      <c r="U33" s="140"/>
      <c r="V33" s="48">
        <v>69568.089038461534</v>
      </c>
      <c r="W33" s="353">
        <v>10.088173076923077</v>
      </c>
      <c r="X33" s="48">
        <v>6896.0047084838498</v>
      </c>
      <c r="Y33" s="34">
        <v>72726.62825183582</v>
      </c>
      <c r="Z33" s="80">
        <v>11.069334547731541</v>
      </c>
      <c r="AA33" s="137">
        <v>6570.0993983183762</v>
      </c>
      <c r="AB33" s="33">
        <v>0</v>
      </c>
      <c r="AC33" s="80">
        <v>0</v>
      </c>
      <c r="AD33" s="46">
        <v>0</v>
      </c>
      <c r="AE33" s="34">
        <v>0</v>
      </c>
      <c r="AF33" s="80">
        <v>0</v>
      </c>
      <c r="AG33" s="46">
        <v>0</v>
      </c>
      <c r="AH33" s="34">
        <v>0</v>
      </c>
      <c r="AI33" s="136">
        <v>0</v>
      </c>
      <c r="AJ33" s="47">
        <v>0</v>
      </c>
      <c r="AK33" s="45">
        <v>70276.710927356704</v>
      </c>
      <c r="AL33" s="77">
        <v>12.113296298661218</v>
      </c>
      <c r="AM33" s="47">
        <v>5801.6174288681277</v>
      </c>
      <c r="AN33" s="31"/>
    </row>
    <row r="34" spans="1:43" ht="27.2" customHeight="1">
      <c r="A34" s="31" t="s">
        <v>556</v>
      </c>
      <c r="B34" s="15" t="s">
        <v>585</v>
      </c>
      <c r="C34" s="93"/>
      <c r="D34" s="45">
        <v>44073.392446508653</v>
      </c>
      <c r="E34" s="77">
        <v>15.456788320195107</v>
      </c>
      <c r="F34" s="46">
        <v>2851.3939334295242</v>
      </c>
      <c r="G34" s="81">
        <v>43918.639092999896</v>
      </c>
      <c r="H34" s="353">
        <v>11.284969719889729</v>
      </c>
      <c r="I34" s="48">
        <v>3891.7817400602689</v>
      </c>
      <c r="J34" s="34">
        <v>45655.058729747798</v>
      </c>
      <c r="K34" s="80">
        <v>9.6094789059823693</v>
      </c>
      <c r="L34" s="46">
        <v>4751.0441696609896</v>
      </c>
      <c r="M34" s="34">
        <v>43042.476475647818</v>
      </c>
      <c r="N34" s="80">
        <v>14.132165599380803</v>
      </c>
      <c r="O34" s="46">
        <v>3045.7098859309799</v>
      </c>
      <c r="P34" s="34">
        <v>28712.946844039874</v>
      </c>
      <c r="Q34" s="136">
        <v>5.7455427599759705</v>
      </c>
      <c r="R34" s="47">
        <v>4997.4298414515606</v>
      </c>
      <c r="S34" s="31" t="s">
        <v>556</v>
      </c>
      <c r="T34" s="15" t="s">
        <v>585</v>
      </c>
      <c r="U34" s="140"/>
      <c r="V34" s="48">
        <v>54929.602967522624</v>
      </c>
      <c r="W34" s="353">
        <v>11.71941752032707</v>
      </c>
      <c r="X34" s="48">
        <v>4687.0591368767637</v>
      </c>
      <c r="Y34" s="34">
        <v>54841.205419496975</v>
      </c>
      <c r="Z34" s="80">
        <v>15.843333945290986</v>
      </c>
      <c r="AA34" s="137">
        <v>3461.4687545481597</v>
      </c>
      <c r="AB34" s="33">
        <v>0</v>
      </c>
      <c r="AC34" s="80">
        <v>0</v>
      </c>
      <c r="AD34" s="46">
        <v>0</v>
      </c>
      <c r="AE34" s="34">
        <v>0</v>
      </c>
      <c r="AF34" s="80">
        <v>0</v>
      </c>
      <c r="AG34" s="46">
        <v>0</v>
      </c>
      <c r="AH34" s="34">
        <v>0</v>
      </c>
      <c r="AI34" s="136">
        <v>0</v>
      </c>
      <c r="AJ34" s="47">
        <v>0</v>
      </c>
      <c r="AK34" s="45">
        <v>44329.169610123121</v>
      </c>
      <c r="AL34" s="77">
        <v>22.351992233432583</v>
      </c>
      <c r="AM34" s="47">
        <v>1983.2312550564768</v>
      </c>
      <c r="AN34" s="31"/>
    </row>
    <row r="35" spans="1:43" ht="27.2" customHeight="1" thickBot="1">
      <c r="A35" s="31" t="s">
        <v>567</v>
      </c>
      <c r="B35" s="82" t="s">
        <v>586</v>
      </c>
      <c r="C35" s="96"/>
      <c r="D35" s="52">
        <v>36045.711491071321</v>
      </c>
      <c r="E35" s="83">
        <v>18.903869287457809</v>
      </c>
      <c r="F35" s="54">
        <v>1906.790136080059</v>
      </c>
      <c r="G35" s="84">
        <v>33158.30192448727</v>
      </c>
      <c r="H35" s="354">
        <v>11.935563816604709</v>
      </c>
      <c r="I35" s="84">
        <v>2778.1093908909079</v>
      </c>
      <c r="J35" s="34">
        <v>32594.113234913239</v>
      </c>
      <c r="K35" s="80">
        <v>9.3263921263921272</v>
      </c>
      <c r="L35" s="46">
        <v>3494.8255223665064</v>
      </c>
      <c r="M35" s="34">
        <v>34066.044032516314</v>
      </c>
      <c r="N35" s="80">
        <v>14.730385515457568</v>
      </c>
      <c r="O35" s="46">
        <v>2312.6376425632966</v>
      </c>
      <c r="P35" s="34">
        <v>8384.8397790055242</v>
      </c>
      <c r="Q35" s="136">
        <v>4.4080505130228884</v>
      </c>
      <c r="R35" s="47">
        <v>1902.165085049239</v>
      </c>
      <c r="S35" s="31" t="s">
        <v>567</v>
      </c>
      <c r="T35" s="82" t="s">
        <v>586</v>
      </c>
      <c r="U35" s="142"/>
      <c r="V35" s="84">
        <v>43605.621621621613</v>
      </c>
      <c r="W35" s="354">
        <v>11.641891891891891</v>
      </c>
      <c r="X35" s="84">
        <v>3745.5786419036563</v>
      </c>
      <c r="Y35" s="34">
        <v>43190.027903159622</v>
      </c>
      <c r="Z35" s="80">
        <v>17.931473122691834</v>
      </c>
      <c r="AA35" s="137">
        <v>2408.6157120300236</v>
      </c>
      <c r="AB35" s="33">
        <v>0</v>
      </c>
      <c r="AC35" s="80">
        <v>0</v>
      </c>
      <c r="AD35" s="46">
        <v>0</v>
      </c>
      <c r="AE35" s="34">
        <v>0</v>
      </c>
      <c r="AF35" s="80">
        <v>0</v>
      </c>
      <c r="AG35" s="46">
        <v>0</v>
      </c>
      <c r="AH35" s="34">
        <v>0</v>
      </c>
      <c r="AI35" s="136">
        <v>0</v>
      </c>
      <c r="AJ35" s="47">
        <v>0</v>
      </c>
      <c r="AK35" s="52">
        <v>38523.507421875001</v>
      </c>
      <c r="AL35" s="83">
        <v>24.883637152777776</v>
      </c>
      <c r="AM35" s="54">
        <v>1548.1461647006292</v>
      </c>
      <c r="AN35" s="31"/>
    </row>
    <row r="36" spans="1:43" ht="29.25" customHeight="1" thickBot="1">
      <c r="A36" s="37" t="s">
        <v>569</v>
      </c>
      <c r="B36" s="72"/>
      <c r="C36" s="355"/>
      <c r="D36" s="23">
        <v>13662.12673019196</v>
      </c>
      <c r="E36" s="74">
        <v>5.9016133780543347</v>
      </c>
      <c r="F36" s="25">
        <v>2314.9816592519887</v>
      </c>
      <c r="G36" s="85">
        <v>12909.49046874351</v>
      </c>
      <c r="H36" s="356">
        <v>5.2330075620218457</v>
      </c>
      <c r="I36" s="85">
        <v>2466.9351832076745</v>
      </c>
      <c r="J36" s="28">
        <v>15383.032170844013</v>
      </c>
      <c r="K36" s="75">
        <v>5.4875767553332757</v>
      </c>
      <c r="L36" s="24">
        <v>2803.2468349337487</v>
      </c>
      <c r="M36" s="28">
        <v>13428.940705806272</v>
      </c>
      <c r="N36" s="75">
        <v>5.5687935797016195</v>
      </c>
      <c r="O36" s="24">
        <v>2411.4631856269675</v>
      </c>
      <c r="P36" s="28">
        <v>4085.8842190530336</v>
      </c>
      <c r="Q36" s="135">
        <v>3.4250052574597514</v>
      </c>
      <c r="R36" s="25">
        <v>1192.9570648552642</v>
      </c>
      <c r="S36" s="37" t="s">
        <v>569</v>
      </c>
      <c r="T36" s="72"/>
      <c r="U36" s="357"/>
      <c r="V36" s="26">
        <v>25931.55947368421</v>
      </c>
      <c r="W36" s="356">
        <v>6.3752631578947367</v>
      </c>
      <c r="X36" s="85">
        <v>4067.5276975150664</v>
      </c>
      <c r="Y36" s="28">
        <v>27383.270168265455</v>
      </c>
      <c r="Z36" s="75">
        <v>9.3834722440635314</v>
      </c>
      <c r="AA36" s="85">
        <v>2918.2449157442252</v>
      </c>
      <c r="AB36" s="27">
        <v>0</v>
      </c>
      <c r="AC36" s="75">
        <v>0</v>
      </c>
      <c r="AD36" s="24">
        <v>0</v>
      </c>
      <c r="AE36" s="28">
        <v>0</v>
      </c>
      <c r="AF36" s="75">
        <v>0</v>
      </c>
      <c r="AG36" s="24">
        <v>0</v>
      </c>
      <c r="AH36" s="28">
        <v>0</v>
      </c>
      <c r="AI36" s="135">
        <v>0</v>
      </c>
      <c r="AJ36" s="25">
        <v>0</v>
      </c>
      <c r="AK36" s="23">
        <v>25212.543280205653</v>
      </c>
      <c r="AL36" s="74">
        <v>16.162447300771209</v>
      </c>
      <c r="AM36" s="25">
        <v>1559.945892538354</v>
      </c>
      <c r="AN36" s="31"/>
    </row>
    <row r="37" spans="1:43" ht="27.2" customHeight="1">
      <c r="A37" s="31"/>
      <c r="B37" s="86" t="s">
        <v>587</v>
      </c>
      <c r="C37" s="358"/>
      <c r="D37" s="45">
        <v>17457.279846013982</v>
      </c>
      <c r="E37" s="87">
        <v>8.9656000628514345</v>
      </c>
      <c r="F37" s="88">
        <v>1947.1401494192726</v>
      </c>
      <c r="G37" s="89">
        <v>14961.448355523131</v>
      </c>
      <c r="H37" s="359">
        <v>5.8314791172715665</v>
      </c>
      <c r="I37" s="89">
        <v>2565.6352453034756</v>
      </c>
      <c r="J37" s="41">
        <v>14177.620560928903</v>
      </c>
      <c r="K37" s="90">
        <v>4.7911182217050881</v>
      </c>
      <c r="L37" s="91">
        <v>2959.1464674572981</v>
      </c>
      <c r="M37" s="41">
        <v>17485.092657554131</v>
      </c>
      <c r="N37" s="90">
        <v>7.8354905044151444</v>
      </c>
      <c r="O37" s="91">
        <v>2231.5249629492405</v>
      </c>
      <c r="P37" s="41">
        <v>4683.0621653084982</v>
      </c>
      <c r="Q37" s="138">
        <v>2.8402793946449361</v>
      </c>
      <c r="R37" s="88">
        <v>1648.8033445364374</v>
      </c>
      <c r="S37" s="31"/>
      <c r="T37" s="86" t="s">
        <v>587</v>
      </c>
      <c r="U37" s="360"/>
      <c r="V37" s="89">
        <v>20234.602713178294</v>
      </c>
      <c r="W37" s="359">
        <v>7.6182170542635657</v>
      </c>
      <c r="X37" s="89">
        <v>2656.0811498346479</v>
      </c>
      <c r="Y37" s="41">
        <v>24978.344590368979</v>
      </c>
      <c r="Z37" s="90">
        <v>12.619762351469669</v>
      </c>
      <c r="AA37" s="139">
        <v>1979.3038802715694</v>
      </c>
      <c r="AB37" s="40">
        <v>0</v>
      </c>
      <c r="AC37" s="90">
        <v>0</v>
      </c>
      <c r="AD37" s="91">
        <v>0</v>
      </c>
      <c r="AE37" s="41">
        <v>0</v>
      </c>
      <c r="AF37" s="90">
        <v>0</v>
      </c>
      <c r="AG37" s="91">
        <v>0</v>
      </c>
      <c r="AH37" s="41">
        <v>0</v>
      </c>
      <c r="AI37" s="138">
        <v>0</v>
      </c>
      <c r="AJ37" s="88">
        <v>0</v>
      </c>
      <c r="AK37" s="45">
        <v>24504.257863794362</v>
      </c>
      <c r="AL37" s="87">
        <v>17.814787795562804</v>
      </c>
      <c r="AM37" s="88">
        <v>1375.5009683526923</v>
      </c>
      <c r="AN37" s="31"/>
    </row>
    <row r="38" spans="1:43" ht="27.2" customHeight="1">
      <c r="A38" s="31" t="s">
        <v>571</v>
      </c>
      <c r="B38" s="92" t="s">
        <v>588</v>
      </c>
      <c r="C38" s="93"/>
      <c r="D38" s="45">
        <v>8213.6484716157192</v>
      </c>
      <c r="E38" s="77">
        <v>4.1036543323373937</v>
      </c>
      <c r="F38" s="47">
        <v>2001.5449173900865</v>
      </c>
      <c r="G38" s="48">
        <v>8043.8262302801977</v>
      </c>
      <c r="H38" s="353">
        <v>3.8384742170944195</v>
      </c>
      <c r="I38" s="48">
        <v>2095.5790700527541</v>
      </c>
      <c r="J38" s="34">
        <v>13291.895881006865</v>
      </c>
      <c r="K38" s="80">
        <v>6.1910755148741421</v>
      </c>
      <c r="L38" s="46">
        <v>2146.9445573831085</v>
      </c>
      <c r="M38" s="34">
        <v>11034.677852348994</v>
      </c>
      <c r="N38" s="80">
        <v>5.0647171620325979</v>
      </c>
      <c r="O38" s="46">
        <v>2178.7352579271178</v>
      </c>
      <c r="P38" s="34">
        <v>6085.5042472438099</v>
      </c>
      <c r="Q38" s="136">
        <v>3.0036146755828663</v>
      </c>
      <c r="R38" s="47">
        <v>2026.060232264276</v>
      </c>
      <c r="S38" s="31" t="s">
        <v>571</v>
      </c>
      <c r="T38" s="92" t="s">
        <v>588</v>
      </c>
      <c r="U38" s="140"/>
      <c r="V38" s="48">
        <v>0</v>
      </c>
      <c r="W38" s="353">
        <v>0</v>
      </c>
      <c r="X38" s="48">
        <v>0</v>
      </c>
      <c r="Y38" s="34">
        <v>17710</v>
      </c>
      <c r="Z38" s="80">
        <v>9</v>
      </c>
      <c r="AA38" s="137">
        <v>1967.7777777777778</v>
      </c>
      <c r="AB38" s="33">
        <v>0</v>
      </c>
      <c r="AC38" s="80">
        <v>0</v>
      </c>
      <c r="AD38" s="46">
        <v>0</v>
      </c>
      <c r="AE38" s="34">
        <v>0</v>
      </c>
      <c r="AF38" s="80">
        <v>0</v>
      </c>
      <c r="AG38" s="46">
        <v>0</v>
      </c>
      <c r="AH38" s="34">
        <v>0</v>
      </c>
      <c r="AI38" s="136">
        <v>0</v>
      </c>
      <c r="AJ38" s="47">
        <v>0</v>
      </c>
      <c r="AK38" s="45">
        <v>15148.600961538461</v>
      </c>
      <c r="AL38" s="77">
        <v>14.932692307692308</v>
      </c>
      <c r="AM38" s="47">
        <v>1014.458789439794</v>
      </c>
      <c r="AN38" s="31"/>
    </row>
    <row r="39" spans="1:43" ht="27.2" customHeight="1">
      <c r="A39" s="31"/>
      <c r="B39" s="92" t="s">
        <v>589</v>
      </c>
      <c r="C39" s="93"/>
      <c r="D39" s="45">
        <v>20840.47561293688</v>
      </c>
      <c r="E39" s="77">
        <v>8.5255607720396451</v>
      </c>
      <c r="F39" s="47">
        <v>2444.4697739162357</v>
      </c>
      <c r="G39" s="48">
        <v>20155.487358255112</v>
      </c>
      <c r="H39" s="77">
        <v>6.3147143399707018</v>
      </c>
      <c r="I39" s="48">
        <v>3191.8288418330299</v>
      </c>
      <c r="J39" s="34">
        <v>18684.2208101668</v>
      </c>
      <c r="K39" s="80">
        <v>5.9028594122319298</v>
      </c>
      <c r="L39" s="46">
        <v>3165.2830442563613</v>
      </c>
      <c r="M39" s="34">
        <v>23892.663566683699</v>
      </c>
      <c r="N39" s="80">
        <v>6.898211548288196</v>
      </c>
      <c r="O39" s="46">
        <v>3463.6026163350566</v>
      </c>
      <c r="P39" s="34">
        <v>10686.387499999999</v>
      </c>
      <c r="Q39" s="136">
        <v>3.8624999999999998</v>
      </c>
      <c r="R39" s="47">
        <v>2766.7022653721683</v>
      </c>
      <c r="S39" s="31"/>
      <c r="T39" s="92" t="s">
        <v>589</v>
      </c>
      <c r="U39" s="140"/>
      <c r="V39" s="48">
        <v>23358.039024390244</v>
      </c>
      <c r="W39" s="77">
        <v>6.4731707317073175</v>
      </c>
      <c r="X39" s="48">
        <v>3608.4385832705352</v>
      </c>
      <c r="Y39" s="34">
        <v>21028.043080939948</v>
      </c>
      <c r="Z39" s="80">
        <v>9.5920365535248049</v>
      </c>
      <c r="AA39" s="137">
        <v>2192.239673358285</v>
      </c>
      <c r="AB39" s="33">
        <v>0</v>
      </c>
      <c r="AC39" s="80">
        <v>0</v>
      </c>
      <c r="AD39" s="46">
        <v>0</v>
      </c>
      <c r="AE39" s="34">
        <v>0</v>
      </c>
      <c r="AF39" s="80">
        <v>0</v>
      </c>
      <c r="AG39" s="46">
        <v>0</v>
      </c>
      <c r="AH39" s="34">
        <v>0</v>
      </c>
      <c r="AI39" s="136">
        <v>0</v>
      </c>
      <c r="AJ39" s="47">
        <v>0</v>
      </c>
      <c r="AK39" s="45">
        <v>23601.249398644217</v>
      </c>
      <c r="AL39" s="77">
        <v>17.436146949486115</v>
      </c>
      <c r="AM39" s="47">
        <v>1353.5816982398055</v>
      </c>
      <c r="AN39" s="31"/>
    </row>
    <row r="40" spans="1:43" ht="27.2" customHeight="1">
      <c r="A40" s="31" t="s">
        <v>574</v>
      </c>
      <c r="B40" s="92" t="s">
        <v>590</v>
      </c>
      <c r="C40" s="93"/>
      <c r="D40" s="45">
        <v>36012.968742812453</v>
      </c>
      <c r="E40" s="77">
        <v>12.004899029394176</v>
      </c>
      <c r="F40" s="47">
        <v>2999.8560299952678</v>
      </c>
      <c r="G40" s="48">
        <v>36966.225156266555</v>
      </c>
      <c r="H40" s="77">
        <v>11.348845216654306</v>
      </c>
      <c r="I40" s="48">
        <v>3257.2675413723168</v>
      </c>
      <c r="J40" s="34">
        <v>34689.000177604124</v>
      </c>
      <c r="K40" s="80">
        <v>11.481484770446674</v>
      </c>
      <c r="L40" s="46">
        <v>3021.2991499926525</v>
      </c>
      <c r="M40" s="34">
        <v>40386.436689216076</v>
      </c>
      <c r="N40" s="80">
        <v>10.307361719060884</v>
      </c>
      <c r="O40" s="46">
        <v>3918.2128065353018</v>
      </c>
      <c r="P40" s="34">
        <v>26592.238888888889</v>
      </c>
      <c r="Q40" s="136">
        <v>9.5444444444444443</v>
      </c>
      <c r="R40" s="47">
        <v>2786.1484284051226</v>
      </c>
      <c r="S40" s="31" t="s">
        <v>574</v>
      </c>
      <c r="T40" s="92" t="s">
        <v>590</v>
      </c>
      <c r="U40" s="140"/>
      <c r="V40" s="48">
        <v>47081.362244897959</v>
      </c>
      <c r="W40" s="77">
        <v>12.76530612244898</v>
      </c>
      <c r="X40" s="48">
        <v>3688.228217426059</v>
      </c>
      <c r="Y40" s="34">
        <v>40541.215874400354</v>
      </c>
      <c r="Z40" s="80">
        <v>15.773658962058439</v>
      </c>
      <c r="AA40" s="137">
        <v>2570.1846332494679</v>
      </c>
      <c r="AB40" s="33">
        <v>0</v>
      </c>
      <c r="AC40" s="80">
        <v>0</v>
      </c>
      <c r="AD40" s="46">
        <v>0</v>
      </c>
      <c r="AE40" s="34">
        <v>0</v>
      </c>
      <c r="AF40" s="80">
        <v>0</v>
      </c>
      <c r="AG40" s="46">
        <v>0</v>
      </c>
      <c r="AH40" s="34">
        <v>0</v>
      </c>
      <c r="AI40" s="136">
        <v>0</v>
      </c>
      <c r="AJ40" s="47">
        <v>0</v>
      </c>
      <c r="AK40" s="45">
        <v>29723.009087731563</v>
      </c>
      <c r="AL40" s="77">
        <v>16.333799370849352</v>
      </c>
      <c r="AM40" s="47">
        <v>1819.7241445721254</v>
      </c>
      <c r="AN40" s="31"/>
    </row>
    <row r="41" spans="1:43" ht="27.2" customHeight="1">
      <c r="A41" s="31"/>
      <c r="B41" s="92" t="s">
        <v>591</v>
      </c>
      <c r="C41" s="93"/>
      <c r="D41" s="45">
        <v>20583.460869565217</v>
      </c>
      <c r="E41" s="77">
        <v>16.2</v>
      </c>
      <c r="F41" s="47">
        <v>1270.5840042941493</v>
      </c>
      <c r="G41" s="48">
        <v>20183.447368421053</v>
      </c>
      <c r="H41" s="77">
        <v>15.131578947368421</v>
      </c>
      <c r="I41" s="48">
        <v>1333.8626086956522</v>
      </c>
      <c r="J41" s="34">
        <v>18963</v>
      </c>
      <c r="K41" s="80">
        <v>12.767441860465116</v>
      </c>
      <c r="L41" s="46">
        <v>1485.2622950819671</v>
      </c>
      <c r="M41" s="34">
        <v>19932.900000000001</v>
      </c>
      <c r="N41" s="80">
        <v>15</v>
      </c>
      <c r="O41" s="46">
        <v>1328.86</v>
      </c>
      <c r="P41" s="34">
        <v>0</v>
      </c>
      <c r="Q41" s="136">
        <v>0</v>
      </c>
      <c r="R41" s="47">
        <v>0</v>
      </c>
      <c r="S41" s="31"/>
      <c r="T41" s="92" t="s">
        <v>591</v>
      </c>
      <c r="U41" s="140"/>
      <c r="V41" s="48">
        <v>0</v>
      </c>
      <c r="W41" s="77">
        <v>0</v>
      </c>
      <c r="X41" s="48">
        <v>0</v>
      </c>
      <c r="Y41" s="34">
        <v>24605.76923076923</v>
      </c>
      <c r="Z41" s="80">
        <v>23.153846153846153</v>
      </c>
      <c r="AA41" s="137">
        <v>1062.7076411960134</v>
      </c>
      <c r="AB41" s="33">
        <v>0</v>
      </c>
      <c r="AC41" s="80">
        <v>0</v>
      </c>
      <c r="AD41" s="46">
        <v>0</v>
      </c>
      <c r="AE41" s="34">
        <v>0</v>
      </c>
      <c r="AF41" s="80">
        <v>0</v>
      </c>
      <c r="AG41" s="46">
        <v>0</v>
      </c>
      <c r="AH41" s="34">
        <v>0</v>
      </c>
      <c r="AI41" s="136">
        <v>0</v>
      </c>
      <c r="AJ41" s="47">
        <v>0</v>
      </c>
      <c r="AK41" s="45">
        <v>21362.974358974359</v>
      </c>
      <c r="AL41" s="77">
        <v>18.282051282051281</v>
      </c>
      <c r="AM41" s="47">
        <v>1168.5217391304348</v>
      </c>
      <c r="AN41" s="31"/>
    </row>
    <row r="42" spans="1:43" ht="27.2" customHeight="1">
      <c r="A42" s="31" t="s">
        <v>529</v>
      </c>
      <c r="B42" s="92" t="s">
        <v>592</v>
      </c>
      <c r="C42" s="93"/>
      <c r="D42" s="45">
        <v>9030.8156919781632</v>
      </c>
      <c r="E42" s="77">
        <v>4.7397594281431505</v>
      </c>
      <c r="F42" s="47">
        <v>1905.3320804334744</v>
      </c>
      <c r="G42" s="48">
        <v>9024.5985600654803</v>
      </c>
      <c r="H42" s="77">
        <v>4.734882530126324</v>
      </c>
      <c r="I42" s="48">
        <v>1905.9815111875034</v>
      </c>
      <c r="J42" s="34">
        <v>10780.363505454021</v>
      </c>
      <c r="K42" s="80">
        <v>5.1174924699698803</v>
      </c>
      <c r="L42" s="46">
        <v>2106.5714446507964</v>
      </c>
      <c r="M42" s="34">
        <v>10395.03645909857</v>
      </c>
      <c r="N42" s="80">
        <v>5.1057905881336154</v>
      </c>
      <c r="O42" s="46">
        <v>2035.9308278834835</v>
      </c>
      <c r="P42" s="34">
        <v>3825.0008685434013</v>
      </c>
      <c r="Q42" s="136">
        <v>3.457415827926225</v>
      </c>
      <c r="R42" s="47">
        <v>1106.3178567206526</v>
      </c>
      <c r="S42" s="31" t="s">
        <v>529</v>
      </c>
      <c r="T42" s="92" t="s">
        <v>592</v>
      </c>
      <c r="U42" s="140"/>
      <c r="V42" s="48">
        <v>22777.166666666668</v>
      </c>
      <c r="W42" s="77">
        <v>5.666666666666667</v>
      </c>
      <c r="X42" s="48">
        <v>4019.5</v>
      </c>
      <c r="Y42" s="34">
        <v>22388.728813559323</v>
      </c>
      <c r="Z42" s="80">
        <v>11.813559322033898</v>
      </c>
      <c r="AA42" s="137">
        <v>1895.1721664275465</v>
      </c>
      <c r="AB42" s="33">
        <v>0</v>
      </c>
      <c r="AC42" s="80">
        <v>0</v>
      </c>
      <c r="AD42" s="46">
        <v>0</v>
      </c>
      <c r="AE42" s="34">
        <v>0</v>
      </c>
      <c r="AF42" s="80">
        <v>0</v>
      </c>
      <c r="AG42" s="46">
        <v>0</v>
      </c>
      <c r="AH42" s="34">
        <v>0</v>
      </c>
      <c r="AI42" s="136">
        <v>0</v>
      </c>
      <c r="AJ42" s="47">
        <v>0</v>
      </c>
      <c r="AK42" s="45">
        <v>13172.188630490955</v>
      </c>
      <c r="AL42" s="77">
        <v>7.9883720930232558</v>
      </c>
      <c r="AM42" s="47">
        <v>1648.9202652434092</v>
      </c>
      <c r="AN42" s="31"/>
    </row>
    <row r="43" spans="1:43" ht="27.2" customHeight="1">
      <c r="A43" s="31"/>
      <c r="B43" s="92" t="s">
        <v>593</v>
      </c>
      <c r="C43" s="93"/>
      <c r="D43" s="45">
        <v>24396.603002707361</v>
      </c>
      <c r="E43" s="77">
        <v>2.7579785052096151</v>
      </c>
      <c r="F43" s="47">
        <v>8845.8278252074851</v>
      </c>
      <c r="G43" s="48">
        <v>24466.019171814231</v>
      </c>
      <c r="H43" s="77">
        <v>2.7467398764584763</v>
      </c>
      <c r="I43" s="48">
        <v>8907.2938364151269</v>
      </c>
      <c r="J43" s="34">
        <v>25030.287076699267</v>
      </c>
      <c r="K43" s="80">
        <v>2.789703386405884</v>
      </c>
      <c r="L43" s="46">
        <v>8972.3829417388533</v>
      </c>
      <c r="M43" s="34">
        <v>24472.612445414845</v>
      </c>
      <c r="N43" s="80">
        <v>2.7860262008733625</v>
      </c>
      <c r="O43" s="46">
        <v>8784.056818181818</v>
      </c>
      <c r="P43" s="34">
        <v>23579.382716049386</v>
      </c>
      <c r="Q43" s="136">
        <v>2.4320987654320989</v>
      </c>
      <c r="R43" s="47">
        <v>9695.0761421319785</v>
      </c>
      <c r="S43" s="31"/>
      <c r="T43" s="92" t="s">
        <v>593</v>
      </c>
      <c r="U43" s="140"/>
      <c r="V43" s="48">
        <v>22840.875236294894</v>
      </c>
      <c r="W43" s="77">
        <v>2.5935727788279772</v>
      </c>
      <c r="X43" s="48">
        <v>8806.7223032069978</v>
      </c>
      <c r="Y43" s="34">
        <v>22663.174170616116</v>
      </c>
      <c r="Z43" s="80">
        <v>2.5568720379146921</v>
      </c>
      <c r="AA43" s="137">
        <v>8863.6325301204815</v>
      </c>
      <c r="AB43" s="33">
        <v>0</v>
      </c>
      <c r="AC43" s="80">
        <v>0</v>
      </c>
      <c r="AD43" s="46">
        <v>0</v>
      </c>
      <c r="AE43" s="34">
        <v>0</v>
      </c>
      <c r="AF43" s="80">
        <v>0</v>
      </c>
      <c r="AG43" s="46">
        <v>0</v>
      </c>
      <c r="AH43" s="34">
        <v>0</v>
      </c>
      <c r="AI43" s="136">
        <v>0</v>
      </c>
      <c r="AJ43" s="47">
        <v>0</v>
      </c>
      <c r="AK43" s="45">
        <v>23795.298850574709</v>
      </c>
      <c r="AL43" s="77">
        <v>2.8553309552120489</v>
      </c>
      <c r="AM43" s="47">
        <v>8333.6395058300932</v>
      </c>
      <c r="AN43" s="31"/>
    </row>
    <row r="44" spans="1:43" ht="27.2" customHeight="1">
      <c r="A44" s="31" t="s">
        <v>581</v>
      </c>
      <c r="B44" s="92" t="s">
        <v>594</v>
      </c>
      <c r="C44" s="93"/>
      <c r="D44" s="45">
        <v>30201.974269246602</v>
      </c>
      <c r="E44" s="77">
        <v>2.8373816385343762</v>
      </c>
      <c r="F44" s="47">
        <v>10644.31159315148</v>
      </c>
      <c r="G44" s="48">
        <v>30064.809298411696</v>
      </c>
      <c r="H44" s="77">
        <v>2.8204480908804039</v>
      </c>
      <c r="I44" s="48">
        <v>10659.586111732677</v>
      </c>
      <c r="J44" s="34">
        <v>27883.714732142857</v>
      </c>
      <c r="K44" s="80">
        <v>2.6941964285714284</v>
      </c>
      <c r="L44" s="46">
        <v>10349.547804473901</v>
      </c>
      <c r="M44" s="34">
        <v>39329.026889197958</v>
      </c>
      <c r="N44" s="80">
        <v>3.2183588317107095</v>
      </c>
      <c r="O44" s="46">
        <v>12220.211898588303</v>
      </c>
      <c r="P44" s="34">
        <v>16551.834016393441</v>
      </c>
      <c r="Q44" s="136">
        <v>2.5471311475409837</v>
      </c>
      <c r="R44" s="47">
        <v>6498.2260659694284</v>
      </c>
      <c r="S44" s="31" t="s">
        <v>581</v>
      </c>
      <c r="T44" s="92" t="s">
        <v>594</v>
      </c>
      <c r="U44" s="140"/>
      <c r="V44" s="48">
        <v>29367.354838709682</v>
      </c>
      <c r="W44" s="77">
        <v>2.3870967741935485</v>
      </c>
      <c r="X44" s="48">
        <v>12302.54054054054</v>
      </c>
      <c r="Y44" s="34">
        <v>41686.351351351354</v>
      </c>
      <c r="Z44" s="80">
        <v>4.0540540540540544</v>
      </c>
      <c r="AA44" s="137">
        <v>10282.633333333335</v>
      </c>
      <c r="AB44" s="33">
        <v>0</v>
      </c>
      <c r="AC44" s="80">
        <v>0</v>
      </c>
      <c r="AD44" s="46">
        <v>0</v>
      </c>
      <c r="AE44" s="34">
        <v>0</v>
      </c>
      <c r="AF44" s="80">
        <v>0</v>
      </c>
      <c r="AG44" s="46">
        <v>0</v>
      </c>
      <c r="AH44" s="34">
        <v>0</v>
      </c>
      <c r="AI44" s="136">
        <v>0</v>
      </c>
      <c r="AJ44" s="47">
        <v>0</v>
      </c>
      <c r="AK44" s="45">
        <v>36441.339712918663</v>
      </c>
      <c r="AL44" s="77">
        <v>3.6076555023923444</v>
      </c>
      <c r="AM44" s="47">
        <v>10101.114058355437</v>
      </c>
      <c r="AN44" s="31"/>
    </row>
    <row r="45" spans="1:43" ht="27.2" customHeight="1" thickBot="1">
      <c r="A45" s="94"/>
      <c r="B45" s="95" t="s">
        <v>595</v>
      </c>
      <c r="C45" s="96"/>
      <c r="D45" s="52">
        <v>20248.3226734497</v>
      </c>
      <c r="E45" s="83">
        <v>6.9842645381984036</v>
      </c>
      <c r="F45" s="54">
        <v>2899.1345563598552</v>
      </c>
      <c r="G45" s="55">
        <v>19224.74636211832</v>
      </c>
      <c r="H45" s="83">
        <v>5.9293495547073789</v>
      </c>
      <c r="I45" s="55">
        <v>3242.3027491869784</v>
      </c>
      <c r="J45" s="57">
        <v>18018.195971589677</v>
      </c>
      <c r="K45" s="97">
        <v>5.3841357623075252</v>
      </c>
      <c r="L45" s="53">
        <v>3346.5344796334525</v>
      </c>
      <c r="M45" s="57">
        <v>21147.69633802817</v>
      </c>
      <c r="N45" s="97">
        <v>7.2912676056338031</v>
      </c>
      <c r="O45" s="53">
        <v>2900.414232730644</v>
      </c>
      <c r="P45" s="57">
        <v>23895.514018691589</v>
      </c>
      <c r="Q45" s="141">
        <v>5.1728971962616823</v>
      </c>
      <c r="R45" s="54">
        <v>4619.3676603432705</v>
      </c>
      <c r="S45" s="94"/>
      <c r="T45" s="95" t="s">
        <v>595</v>
      </c>
      <c r="U45" s="142"/>
      <c r="V45" s="55">
        <v>28016.04076738609</v>
      </c>
      <c r="W45" s="83">
        <v>6.8896882494004794</v>
      </c>
      <c r="X45" s="55">
        <v>4066.3727810650885</v>
      </c>
      <c r="Y45" s="57">
        <v>28293.739110070259</v>
      </c>
      <c r="Z45" s="97">
        <v>8.4440281030444968</v>
      </c>
      <c r="AA45" s="143">
        <v>3350.7395717772356</v>
      </c>
      <c r="AB45" s="56">
        <v>0</v>
      </c>
      <c r="AC45" s="97">
        <v>0</v>
      </c>
      <c r="AD45" s="53">
        <v>0</v>
      </c>
      <c r="AE45" s="57">
        <v>0</v>
      </c>
      <c r="AF45" s="97">
        <v>0</v>
      </c>
      <c r="AG45" s="53">
        <v>0</v>
      </c>
      <c r="AH45" s="57">
        <v>0</v>
      </c>
      <c r="AI45" s="141">
        <v>0</v>
      </c>
      <c r="AJ45" s="54">
        <v>0</v>
      </c>
      <c r="AK45" s="52">
        <v>27932.247873451721</v>
      </c>
      <c r="AL45" s="83">
        <v>14.903447246679599</v>
      </c>
      <c r="AM45" s="54">
        <v>1874.2138923378859</v>
      </c>
      <c r="AN45" s="31"/>
    </row>
    <row r="46" spans="1:43" s="98" customFormat="1" ht="14.25">
      <c r="B46" s="315"/>
      <c r="T46" s="315"/>
      <c r="AO46" s="361"/>
      <c r="AP46" s="361"/>
      <c r="AQ46" s="361"/>
    </row>
    <row r="47" spans="1:43" s="98" customFormat="1" ht="14.25">
      <c r="B47" s="99"/>
      <c r="T47" s="99"/>
      <c r="AO47" s="361"/>
      <c r="AP47" s="361"/>
      <c r="AQ47" s="361"/>
    </row>
    <row r="48" spans="1:43" s="98" customFormat="1" ht="14.25">
      <c r="B48" s="100"/>
      <c r="T48" s="100"/>
      <c r="AO48" s="361"/>
      <c r="AP48" s="361"/>
      <c r="AQ48" s="361"/>
    </row>
    <row r="49" spans="2:43" s="98" customFormat="1" ht="14.25">
      <c r="B49" s="99"/>
      <c r="T49" s="99"/>
      <c r="AO49" s="361"/>
      <c r="AP49" s="361"/>
      <c r="AQ49" s="361"/>
    </row>
    <row r="50" spans="2:43" s="98" customFormat="1" ht="14.25">
      <c r="B50" s="99"/>
      <c r="E50" s="361"/>
      <c r="T50" s="99"/>
      <c r="AL50" s="361"/>
      <c r="AO50" s="361"/>
      <c r="AP50" s="361"/>
      <c r="AQ50" s="361"/>
    </row>
    <row r="51" spans="2:43" s="98" customFormat="1" ht="14.25">
      <c r="B51" s="315"/>
      <c r="E51" s="361"/>
      <c r="T51" s="315"/>
      <c r="AL51" s="361"/>
      <c r="AO51" s="361"/>
      <c r="AP51" s="361"/>
      <c r="AQ51" s="361"/>
    </row>
    <row r="52" spans="2:43" s="98" customFormat="1" ht="14.25">
      <c r="B52" s="315"/>
      <c r="E52" s="361"/>
      <c r="T52" s="315"/>
      <c r="AL52" s="361"/>
      <c r="AO52" s="361"/>
      <c r="AP52" s="361"/>
      <c r="AQ52" s="361"/>
    </row>
    <row r="53" spans="2:43" ht="21">
      <c r="B53" s="99"/>
      <c r="C53" s="101"/>
      <c r="T53" s="99"/>
      <c r="U53" s="101"/>
    </row>
  </sheetData>
  <customSheetViews>
    <customSheetView guid="{6F28069D-A7F4-41D2-AA1B-4487F97E36F1}" scale="75" showPageBreaks="1" printArea="1" showRuler="0" topLeftCell="AD1">
      <selection activeCell="P4" sqref="P4:R4"/>
      <pageMargins left="0.47244094488188981" right="0.55118110236220474" top="0.55118110236220474" bottom="0.27559055118110237" header="0.51181102362204722" footer="0.27559055118110237"/>
      <printOptions horizontalCentered="1"/>
      <pageSetup paperSize="8" scale="70" orientation="landscape" r:id="rId1"/>
      <headerFooter alignWithMargins="0"/>
    </customSheetView>
  </customSheetViews>
  <mergeCells count="10">
    <mergeCell ref="V1:AM1"/>
    <mergeCell ref="V24:AM24"/>
    <mergeCell ref="D26:F27"/>
    <mergeCell ref="D3:F4"/>
    <mergeCell ref="D1:R1"/>
    <mergeCell ref="D24:R24"/>
    <mergeCell ref="V4:X4"/>
    <mergeCell ref="Y4:AA4"/>
    <mergeCell ref="V27:X27"/>
    <mergeCell ref="Y27:AA27"/>
  </mergeCells>
  <phoneticPr fontId="2"/>
  <printOptions horizontalCentered="1"/>
  <pageMargins left="0.47244094488188981" right="0.55118110236220474" top="0.59055118110236227" bottom="0.27559055118110237" header="0.51181102362204722" footer="0.27559055118110237"/>
  <pageSetup paperSize="8" scale="70" orientation="landscape" r:id="rId2"/>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211"/>
  <dimension ref="A1:AQ53"/>
  <sheetViews>
    <sheetView zoomScale="75" workbookViewId="0">
      <pane xSplit="3" ySplit="6" topLeftCell="D7" activePane="bottomRight" state="frozen"/>
      <selection pane="topRight"/>
      <selection pane="bottomLeft"/>
      <selection pane="bottomRight"/>
    </sheetView>
  </sheetViews>
  <sheetFormatPr defaultRowHeight="13.5"/>
  <cols>
    <col min="1" max="1" width="3.375" style="1" customWidth="1"/>
    <col min="2" max="2" width="18.5" style="1" customWidth="1"/>
    <col min="3" max="3" width="12.75" style="1" customWidth="1"/>
    <col min="4" max="18" width="16.875" style="1" customWidth="1"/>
    <col min="19" max="19" width="3.375" style="1" customWidth="1"/>
    <col min="20" max="20" width="17.5" style="1" customWidth="1"/>
    <col min="21" max="21" width="7.375" style="1" customWidth="1"/>
    <col min="22" max="36" width="14.5" style="1" customWidth="1"/>
    <col min="37" max="37" width="14" style="1" customWidth="1"/>
    <col min="38" max="38" width="13.875" style="1" customWidth="1"/>
    <col min="39" max="39" width="14.5" style="1" customWidth="1"/>
    <col min="40" max="40" width="9" style="1"/>
    <col min="41" max="43" width="9" style="315"/>
    <col min="44" max="16384" width="9" style="1"/>
  </cols>
  <sheetData>
    <row r="1" spans="1:43" ht="27.75" customHeight="1">
      <c r="A1" s="154" t="s">
        <v>82</v>
      </c>
      <c r="D1" s="926" t="s">
        <v>194</v>
      </c>
      <c r="E1" s="926"/>
      <c r="F1" s="926"/>
      <c r="G1" s="926"/>
      <c r="H1" s="926"/>
      <c r="I1" s="926"/>
      <c r="J1" s="926"/>
      <c r="K1" s="926"/>
      <c r="L1" s="926"/>
      <c r="M1" s="926"/>
      <c r="N1" s="926"/>
      <c r="O1" s="926"/>
      <c r="P1" s="926"/>
      <c r="Q1" s="926"/>
      <c r="R1" s="926"/>
      <c r="S1" s="154" t="s">
        <v>82</v>
      </c>
      <c r="V1" s="926" t="s">
        <v>194</v>
      </c>
      <c r="W1" s="926"/>
      <c r="X1" s="926"/>
      <c r="Y1" s="926"/>
      <c r="Z1" s="926"/>
      <c r="AA1" s="926"/>
      <c r="AB1" s="926"/>
      <c r="AC1" s="926"/>
      <c r="AD1" s="926"/>
      <c r="AE1" s="926"/>
      <c r="AF1" s="926"/>
      <c r="AG1" s="926"/>
      <c r="AH1" s="926"/>
      <c r="AI1" s="926"/>
      <c r="AJ1" s="926"/>
      <c r="AK1" s="926"/>
      <c r="AL1" s="926"/>
      <c r="AM1" s="926"/>
      <c r="AO1" s="313"/>
      <c r="AP1" s="313"/>
      <c r="AQ1" s="313"/>
    </row>
    <row r="2" spans="1:43" ht="21.75" customHeight="1" thickBot="1">
      <c r="A2" s="156" t="s">
        <v>604</v>
      </c>
      <c r="B2" s="313"/>
      <c r="C2" s="157"/>
      <c r="D2" s="157"/>
      <c r="E2" s="313"/>
      <c r="F2" s="313"/>
      <c r="G2" s="313"/>
      <c r="H2" s="313"/>
      <c r="I2" s="313"/>
      <c r="P2" s="155"/>
      <c r="Q2" s="158"/>
      <c r="R2" s="746" t="s">
        <v>207</v>
      </c>
      <c r="S2" s="156" t="s">
        <v>604</v>
      </c>
      <c r="T2" s="313"/>
      <c r="U2" s="157"/>
      <c r="V2" s="157"/>
      <c r="W2" s="313"/>
      <c r="X2" s="313"/>
      <c r="Y2" s="313"/>
      <c r="Z2" s="313"/>
      <c r="AA2" s="313"/>
      <c r="AH2" s="155"/>
      <c r="AJ2" s="314"/>
      <c r="AK2" s="157"/>
      <c r="AL2" s="159"/>
      <c r="AM2" s="746" t="s">
        <v>207</v>
      </c>
      <c r="AO2" s="313"/>
      <c r="AP2" s="313"/>
      <c r="AQ2" s="313"/>
    </row>
    <row r="3" spans="1:43" ht="18" customHeight="1">
      <c r="A3" s="5"/>
      <c r="B3" s="6"/>
      <c r="C3" s="7"/>
      <c r="D3" s="927" t="s">
        <v>547</v>
      </c>
      <c r="E3" s="933"/>
      <c r="F3" s="934"/>
      <c r="G3" s="11" t="s">
        <v>611</v>
      </c>
      <c r="H3" s="10"/>
      <c r="I3" s="10"/>
      <c r="J3" s="9"/>
      <c r="K3" s="10"/>
      <c r="L3" s="10"/>
      <c r="M3" s="9"/>
      <c r="N3" s="10"/>
      <c r="O3" s="10"/>
      <c r="P3" s="11"/>
      <c r="Q3" s="10"/>
      <c r="R3" s="12"/>
      <c r="S3" s="5"/>
      <c r="T3" s="8"/>
      <c r="U3" s="104"/>
      <c r="V3" s="11" t="s">
        <v>611</v>
      </c>
      <c r="W3" s="10"/>
      <c r="X3" s="10"/>
      <c r="Y3" s="9"/>
      <c r="Z3" s="10"/>
      <c r="AA3" s="12"/>
      <c r="AB3" s="11" t="s">
        <v>548</v>
      </c>
      <c r="AC3" s="10"/>
      <c r="AD3" s="10"/>
      <c r="AE3" s="11"/>
      <c r="AF3" s="10"/>
      <c r="AG3" s="10"/>
      <c r="AH3" s="9"/>
      <c r="AI3" s="10"/>
      <c r="AJ3" s="12"/>
      <c r="AK3" s="62"/>
      <c r="AL3" s="8" t="s">
        <v>612</v>
      </c>
      <c r="AM3" s="105"/>
    </row>
    <row r="4" spans="1:43" ht="18" customHeight="1" thickBot="1">
      <c r="A4" s="13" t="s">
        <v>549</v>
      </c>
      <c r="B4" s="14"/>
      <c r="C4" s="38" t="s">
        <v>550</v>
      </c>
      <c r="D4" s="935"/>
      <c r="E4" s="936"/>
      <c r="F4" s="937"/>
      <c r="G4" s="106"/>
      <c r="H4" s="107" t="s">
        <v>368</v>
      </c>
      <c r="I4" s="108"/>
      <c r="J4" s="109" t="s">
        <v>482</v>
      </c>
      <c r="K4" s="111" t="s">
        <v>528</v>
      </c>
      <c r="L4" s="110"/>
      <c r="M4" s="722" t="s">
        <v>273</v>
      </c>
      <c r="N4" s="107"/>
      <c r="O4" s="723"/>
      <c r="P4" s="107" t="s">
        <v>263</v>
      </c>
      <c r="Q4" s="107"/>
      <c r="R4" s="721"/>
      <c r="S4" s="13" t="s">
        <v>583</v>
      </c>
      <c r="T4" s="63"/>
      <c r="U4" s="316"/>
      <c r="V4" s="938" t="s">
        <v>75</v>
      </c>
      <c r="W4" s="939"/>
      <c r="X4" s="940"/>
      <c r="Y4" s="943" t="s">
        <v>249</v>
      </c>
      <c r="Z4" s="944"/>
      <c r="AA4" s="945"/>
      <c r="AB4" s="106"/>
      <c r="AC4" s="111" t="s">
        <v>368</v>
      </c>
      <c r="AD4" s="108"/>
      <c r="AE4" s="113"/>
      <c r="AF4" s="111" t="s">
        <v>76</v>
      </c>
      <c r="AG4" s="108"/>
      <c r="AH4" s="109" t="s">
        <v>482</v>
      </c>
      <c r="AI4" s="111" t="s">
        <v>610</v>
      </c>
      <c r="AJ4" s="112"/>
      <c r="AK4" s="114"/>
      <c r="AL4" s="71"/>
      <c r="AM4" s="115"/>
    </row>
    <row r="5" spans="1:43" s="19" customFormat="1" ht="18" customHeight="1" thickBot="1">
      <c r="A5" s="16"/>
      <c r="B5" s="17"/>
      <c r="C5" s="18"/>
      <c r="D5" s="672" t="s">
        <v>363</v>
      </c>
      <c r="E5" s="672" t="s">
        <v>385</v>
      </c>
      <c r="F5" s="673" t="s">
        <v>386</v>
      </c>
      <c r="G5" s="674" t="s">
        <v>363</v>
      </c>
      <c r="H5" s="672" t="s">
        <v>385</v>
      </c>
      <c r="I5" s="675" t="s">
        <v>386</v>
      </c>
      <c r="J5" s="672" t="s">
        <v>363</v>
      </c>
      <c r="K5" s="672" t="s">
        <v>385</v>
      </c>
      <c r="L5" s="673" t="s">
        <v>386</v>
      </c>
      <c r="M5" s="672" t="s">
        <v>363</v>
      </c>
      <c r="N5" s="672" t="s">
        <v>385</v>
      </c>
      <c r="O5" s="672" t="s">
        <v>386</v>
      </c>
      <c r="P5" s="676" t="s">
        <v>363</v>
      </c>
      <c r="Q5" s="672" t="s">
        <v>385</v>
      </c>
      <c r="R5" s="677" t="s">
        <v>386</v>
      </c>
      <c r="S5" s="16"/>
      <c r="T5" s="70"/>
      <c r="U5" s="116"/>
      <c r="V5" s="674" t="s">
        <v>363</v>
      </c>
      <c r="W5" s="672" t="s">
        <v>385</v>
      </c>
      <c r="X5" s="675" t="s">
        <v>386</v>
      </c>
      <c r="Y5" s="672" t="s">
        <v>363</v>
      </c>
      <c r="Z5" s="672" t="s">
        <v>385</v>
      </c>
      <c r="AA5" s="677" t="s">
        <v>386</v>
      </c>
      <c r="AB5" s="676" t="s">
        <v>363</v>
      </c>
      <c r="AC5" s="672" t="s">
        <v>385</v>
      </c>
      <c r="AD5" s="672" t="s">
        <v>386</v>
      </c>
      <c r="AE5" s="676" t="s">
        <v>363</v>
      </c>
      <c r="AF5" s="672" t="s">
        <v>385</v>
      </c>
      <c r="AG5" s="672" t="s">
        <v>386</v>
      </c>
      <c r="AH5" s="676" t="s">
        <v>363</v>
      </c>
      <c r="AI5" s="672" t="s">
        <v>385</v>
      </c>
      <c r="AJ5" s="677" t="s">
        <v>386</v>
      </c>
      <c r="AK5" s="672" t="s">
        <v>363</v>
      </c>
      <c r="AL5" s="672" t="s">
        <v>385</v>
      </c>
      <c r="AM5" s="677" t="s">
        <v>386</v>
      </c>
      <c r="AO5" s="315"/>
      <c r="AP5" s="315"/>
      <c r="AQ5" s="315"/>
    </row>
    <row r="6" spans="1:43" s="19" customFormat="1" ht="15.2" customHeight="1">
      <c r="A6" s="117"/>
      <c r="B6" s="118"/>
      <c r="C6" s="7"/>
      <c r="D6" s="144" t="s">
        <v>365</v>
      </c>
      <c r="E6" s="145" t="s">
        <v>387</v>
      </c>
      <c r="F6" s="146" t="s">
        <v>463</v>
      </c>
      <c r="G6" s="147" t="s">
        <v>365</v>
      </c>
      <c r="H6" s="145" t="s">
        <v>387</v>
      </c>
      <c r="I6" s="148" t="s">
        <v>463</v>
      </c>
      <c r="J6" s="145" t="s">
        <v>365</v>
      </c>
      <c r="K6" s="145" t="s">
        <v>387</v>
      </c>
      <c r="L6" s="146" t="s">
        <v>463</v>
      </c>
      <c r="M6" s="145" t="s">
        <v>365</v>
      </c>
      <c r="N6" s="145" t="s">
        <v>387</v>
      </c>
      <c r="O6" s="145" t="s">
        <v>463</v>
      </c>
      <c r="P6" s="144" t="s">
        <v>365</v>
      </c>
      <c r="Q6" s="145" t="s">
        <v>387</v>
      </c>
      <c r="R6" s="149" t="s">
        <v>463</v>
      </c>
      <c r="S6" s="150"/>
      <c r="T6" s="151"/>
      <c r="U6" s="152"/>
      <c r="V6" s="153" t="s">
        <v>365</v>
      </c>
      <c r="W6" s="145" t="s">
        <v>387</v>
      </c>
      <c r="X6" s="148" t="s">
        <v>463</v>
      </c>
      <c r="Y6" s="145" t="s">
        <v>365</v>
      </c>
      <c r="Z6" s="145" t="s">
        <v>387</v>
      </c>
      <c r="AA6" s="149" t="s">
        <v>463</v>
      </c>
      <c r="AB6" s="144" t="s">
        <v>365</v>
      </c>
      <c r="AC6" s="145" t="s">
        <v>387</v>
      </c>
      <c r="AD6" s="145" t="s">
        <v>463</v>
      </c>
      <c r="AE6" s="144" t="s">
        <v>365</v>
      </c>
      <c r="AF6" s="145" t="s">
        <v>387</v>
      </c>
      <c r="AG6" s="145" t="s">
        <v>463</v>
      </c>
      <c r="AH6" s="144" t="s">
        <v>365</v>
      </c>
      <c r="AI6" s="145" t="s">
        <v>387</v>
      </c>
      <c r="AJ6" s="149" t="s">
        <v>463</v>
      </c>
      <c r="AK6" s="144" t="s">
        <v>365</v>
      </c>
      <c r="AL6" s="145" t="s">
        <v>387</v>
      </c>
      <c r="AM6" s="149" t="s">
        <v>463</v>
      </c>
      <c r="AO6" s="315"/>
      <c r="AP6" s="315"/>
      <c r="AQ6" s="315"/>
    </row>
    <row r="7" spans="1:43" s="173" customFormat="1" ht="29.25" customHeight="1" thickBot="1">
      <c r="A7" s="160" t="s">
        <v>551</v>
      </c>
      <c r="B7" s="161"/>
      <c r="C7" s="162">
        <v>1120250</v>
      </c>
      <c r="D7" s="163">
        <v>470556073</v>
      </c>
      <c r="E7" s="164">
        <v>710072196</v>
      </c>
      <c r="F7" s="165">
        <v>533715481.96000004</v>
      </c>
      <c r="G7" s="166">
        <v>443878201</v>
      </c>
      <c r="H7" s="164">
        <v>648732436</v>
      </c>
      <c r="I7" s="166">
        <v>474435788.38700002</v>
      </c>
      <c r="J7" s="167">
        <v>217632386</v>
      </c>
      <c r="K7" s="167">
        <v>305507711</v>
      </c>
      <c r="L7" s="168">
        <v>243937565.68099999</v>
      </c>
      <c r="M7" s="167">
        <v>152568773</v>
      </c>
      <c r="N7" s="167">
        <v>222018593</v>
      </c>
      <c r="O7" s="167">
        <v>156444058.27399999</v>
      </c>
      <c r="P7" s="169">
        <v>59551753</v>
      </c>
      <c r="Q7" s="167">
        <v>97177104</v>
      </c>
      <c r="R7" s="170">
        <v>52910330.472000003</v>
      </c>
      <c r="S7" s="171" t="s">
        <v>551</v>
      </c>
      <c r="T7" s="171"/>
      <c r="U7" s="317"/>
      <c r="V7" s="172">
        <v>2294523</v>
      </c>
      <c r="W7" s="164">
        <v>3653257</v>
      </c>
      <c r="X7" s="166">
        <v>3509815.6440000003</v>
      </c>
      <c r="Y7" s="167">
        <v>11830766</v>
      </c>
      <c r="Z7" s="167">
        <v>20375771</v>
      </c>
      <c r="AA7" s="170">
        <v>17634018.316</v>
      </c>
      <c r="AB7" s="169">
        <v>0</v>
      </c>
      <c r="AC7" s="167">
        <v>0</v>
      </c>
      <c r="AD7" s="167">
        <v>0</v>
      </c>
      <c r="AE7" s="169">
        <v>0</v>
      </c>
      <c r="AF7" s="167">
        <v>0</v>
      </c>
      <c r="AG7" s="167">
        <v>0</v>
      </c>
      <c r="AH7" s="169">
        <v>0</v>
      </c>
      <c r="AI7" s="167">
        <v>0</v>
      </c>
      <c r="AJ7" s="170">
        <v>0</v>
      </c>
      <c r="AK7" s="163">
        <v>26677872</v>
      </c>
      <c r="AL7" s="164">
        <v>61339760</v>
      </c>
      <c r="AM7" s="165">
        <v>59279693.572999999</v>
      </c>
      <c r="AO7" s="200"/>
      <c r="AP7" s="200"/>
      <c r="AQ7" s="200"/>
    </row>
    <row r="8" spans="1:43" ht="39.200000000000003" customHeight="1" thickBot="1">
      <c r="A8" s="20" t="s">
        <v>552</v>
      </c>
      <c r="B8" s="30"/>
      <c r="C8" s="22">
        <v>102326</v>
      </c>
      <c r="D8" s="23">
        <v>106302441</v>
      </c>
      <c r="E8" s="24">
        <v>160026073</v>
      </c>
      <c r="F8" s="25">
        <v>207932684.01099998</v>
      </c>
      <c r="G8" s="26">
        <v>95905626</v>
      </c>
      <c r="H8" s="24">
        <v>137985329</v>
      </c>
      <c r="I8" s="26">
        <v>180065641.78799999</v>
      </c>
      <c r="J8" s="28">
        <v>51705471</v>
      </c>
      <c r="K8" s="28">
        <v>72244448</v>
      </c>
      <c r="L8" s="120">
        <v>98362864.218999997</v>
      </c>
      <c r="M8" s="28">
        <v>31180291</v>
      </c>
      <c r="N8" s="28">
        <v>46268085</v>
      </c>
      <c r="O8" s="28">
        <v>59747367.145999998</v>
      </c>
      <c r="P8" s="121">
        <v>8929984</v>
      </c>
      <c r="Q8" s="28">
        <v>13004477</v>
      </c>
      <c r="R8" s="29">
        <v>12692797.614</v>
      </c>
      <c r="S8" s="37" t="s">
        <v>552</v>
      </c>
      <c r="T8" s="37"/>
      <c r="U8" s="318"/>
      <c r="V8" s="122">
        <v>724187</v>
      </c>
      <c r="W8" s="24">
        <v>1109588</v>
      </c>
      <c r="X8" s="26">
        <v>1676217.5240000002</v>
      </c>
      <c r="Y8" s="28">
        <v>3365693</v>
      </c>
      <c r="Z8" s="28">
        <v>5358731</v>
      </c>
      <c r="AA8" s="29">
        <v>7586395.2850000001</v>
      </c>
      <c r="AB8" s="121">
        <v>0</v>
      </c>
      <c r="AC8" s="28">
        <v>0</v>
      </c>
      <c r="AD8" s="28">
        <v>0</v>
      </c>
      <c r="AE8" s="121">
        <v>0</v>
      </c>
      <c r="AF8" s="28">
        <v>0</v>
      </c>
      <c r="AG8" s="28">
        <v>0</v>
      </c>
      <c r="AH8" s="121">
        <v>0</v>
      </c>
      <c r="AI8" s="28">
        <v>0</v>
      </c>
      <c r="AJ8" s="29">
        <v>0</v>
      </c>
      <c r="AK8" s="23">
        <v>10396815</v>
      </c>
      <c r="AL8" s="24">
        <v>22040744</v>
      </c>
      <c r="AM8" s="25">
        <v>27867042.223000001</v>
      </c>
    </row>
    <row r="9" spans="1:43" ht="27.2" customHeight="1">
      <c r="A9" s="31" t="s">
        <v>553</v>
      </c>
      <c r="B9" s="32" t="s">
        <v>12</v>
      </c>
      <c r="C9" s="44">
        <v>18745</v>
      </c>
      <c r="D9" s="76">
        <v>37891517</v>
      </c>
      <c r="E9" s="91">
        <v>53960199</v>
      </c>
      <c r="F9" s="88">
        <v>80279330.201000005</v>
      </c>
      <c r="G9" s="79">
        <v>34932666</v>
      </c>
      <c r="H9" s="319">
        <v>48925716</v>
      </c>
      <c r="I9" s="79">
        <v>72441634.930999994</v>
      </c>
      <c r="J9" s="34">
        <v>17119947</v>
      </c>
      <c r="K9" s="34">
        <v>23455103</v>
      </c>
      <c r="L9" s="123">
        <v>37308390.711000003</v>
      </c>
      <c r="M9" s="34">
        <v>11845431</v>
      </c>
      <c r="N9" s="34">
        <v>16898067</v>
      </c>
      <c r="O9" s="34">
        <v>24600764.342</v>
      </c>
      <c r="P9" s="124">
        <v>4458369</v>
      </c>
      <c r="Q9" s="34">
        <v>6289120</v>
      </c>
      <c r="R9" s="35">
        <v>6732332.0310000004</v>
      </c>
      <c r="S9" s="31" t="s">
        <v>553</v>
      </c>
      <c r="T9" s="15" t="s">
        <v>13</v>
      </c>
      <c r="U9" s="320"/>
      <c r="V9" s="78">
        <v>233995</v>
      </c>
      <c r="W9" s="319">
        <v>347739</v>
      </c>
      <c r="X9" s="79">
        <v>605438.804</v>
      </c>
      <c r="Y9" s="34">
        <v>1274924</v>
      </c>
      <c r="Z9" s="34">
        <v>1935687</v>
      </c>
      <c r="AA9" s="35">
        <v>3194709.0430000001</v>
      </c>
      <c r="AB9" s="124">
        <v>0</v>
      </c>
      <c r="AC9" s="34">
        <v>0</v>
      </c>
      <c r="AD9" s="34">
        <v>0</v>
      </c>
      <c r="AE9" s="124">
        <v>0</v>
      </c>
      <c r="AF9" s="34">
        <v>0</v>
      </c>
      <c r="AG9" s="34">
        <v>0</v>
      </c>
      <c r="AH9" s="124">
        <v>0</v>
      </c>
      <c r="AI9" s="34">
        <v>0</v>
      </c>
      <c r="AJ9" s="35">
        <v>0</v>
      </c>
      <c r="AK9" s="76">
        <v>2958851</v>
      </c>
      <c r="AL9" s="91">
        <v>5034483</v>
      </c>
      <c r="AM9" s="88">
        <v>7837695.2699999996</v>
      </c>
    </row>
    <row r="10" spans="1:43" ht="27.2" customHeight="1">
      <c r="A10" s="31" t="s">
        <v>554</v>
      </c>
      <c r="B10" s="32" t="s">
        <v>555</v>
      </c>
      <c r="C10" s="321">
        <v>2013</v>
      </c>
      <c r="D10" s="322">
        <v>13572432</v>
      </c>
      <c r="E10" s="323">
        <v>18568397</v>
      </c>
      <c r="F10" s="324">
        <v>36046047.435999997</v>
      </c>
      <c r="G10" s="325">
        <v>12662108</v>
      </c>
      <c r="H10" s="323">
        <v>17152900</v>
      </c>
      <c r="I10" s="325">
        <v>33413299.984999999</v>
      </c>
      <c r="J10" s="34">
        <v>6647660</v>
      </c>
      <c r="K10" s="34">
        <v>8901792</v>
      </c>
      <c r="L10" s="123">
        <v>18385529.473000001</v>
      </c>
      <c r="M10" s="34">
        <v>4491177</v>
      </c>
      <c r="N10" s="34">
        <v>6198746</v>
      </c>
      <c r="O10" s="34">
        <v>11497452.309</v>
      </c>
      <c r="P10" s="124">
        <v>1013184</v>
      </c>
      <c r="Q10" s="34">
        <v>1315574</v>
      </c>
      <c r="R10" s="35">
        <v>2039356.77</v>
      </c>
      <c r="S10" s="31" t="s">
        <v>554</v>
      </c>
      <c r="T10" s="15" t="s">
        <v>584</v>
      </c>
      <c r="U10" s="320"/>
      <c r="V10" s="326">
        <v>129504</v>
      </c>
      <c r="W10" s="323">
        <v>184742</v>
      </c>
      <c r="X10" s="325">
        <v>374706.69400000002</v>
      </c>
      <c r="Y10" s="34">
        <v>380583</v>
      </c>
      <c r="Z10" s="34">
        <v>552046</v>
      </c>
      <c r="AA10" s="35">
        <v>1116254.7390000001</v>
      </c>
      <c r="AB10" s="124">
        <v>0</v>
      </c>
      <c r="AC10" s="34">
        <v>0</v>
      </c>
      <c r="AD10" s="34">
        <v>0</v>
      </c>
      <c r="AE10" s="124">
        <v>0</v>
      </c>
      <c r="AF10" s="34">
        <v>0</v>
      </c>
      <c r="AG10" s="34">
        <v>0</v>
      </c>
      <c r="AH10" s="124">
        <v>0</v>
      </c>
      <c r="AI10" s="34">
        <v>0</v>
      </c>
      <c r="AJ10" s="35">
        <v>0</v>
      </c>
      <c r="AK10" s="322">
        <v>910324</v>
      </c>
      <c r="AL10" s="323">
        <v>1415497</v>
      </c>
      <c r="AM10" s="324">
        <v>2632747.4509999999</v>
      </c>
    </row>
    <row r="11" spans="1:43" ht="27.2" customHeight="1">
      <c r="A11" s="31" t="s">
        <v>556</v>
      </c>
      <c r="B11" s="32" t="s">
        <v>566</v>
      </c>
      <c r="C11" s="321">
        <v>77979</v>
      </c>
      <c r="D11" s="322">
        <v>53412014</v>
      </c>
      <c r="E11" s="323">
        <v>85177981</v>
      </c>
      <c r="F11" s="324">
        <v>89508723.577000007</v>
      </c>
      <c r="G11" s="325">
        <v>47035017</v>
      </c>
      <c r="H11" s="323">
        <v>69993773</v>
      </c>
      <c r="I11" s="325">
        <v>72507614.647</v>
      </c>
      <c r="J11" s="34">
        <v>27143304</v>
      </c>
      <c r="K11" s="34">
        <v>38726374</v>
      </c>
      <c r="L11" s="123">
        <v>41637974.717</v>
      </c>
      <c r="M11" s="34">
        <v>14447752</v>
      </c>
      <c r="N11" s="34">
        <v>22564224</v>
      </c>
      <c r="O11" s="34">
        <v>23095863.743999999</v>
      </c>
      <c r="P11" s="124">
        <v>3427766</v>
      </c>
      <c r="Q11" s="34">
        <v>5352342</v>
      </c>
      <c r="R11" s="35">
        <v>3892839.2340000002</v>
      </c>
      <c r="S11" s="31" t="s">
        <v>556</v>
      </c>
      <c r="T11" s="15" t="s">
        <v>585</v>
      </c>
      <c r="U11" s="320"/>
      <c r="V11" s="326">
        <v>350437</v>
      </c>
      <c r="W11" s="323">
        <v>560663</v>
      </c>
      <c r="X11" s="325">
        <v>680463.37199999997</v>
      </c>
      <c r="Y11" s="34">
        <v>1665758</v>
      </c>
      <c r="Z11" s="34">
        <v>2790170</v>
      </c>
      <c r="AA11" s="35">
        <v>3200473.58</v>
      </c>
      <c r="AB11" s="124">
        <v>0</v>
      </c>
      <c r="AC11" s="34">
        <v>0</v>
      </c>
      <c r="AD11" s="34">
        <v>0</v>
      </c>
      <c r="AE11" s="124">
        <v>0</v>
      </c>
      <c r="AF11" s="34">
        <v>0</v>
      </c>
      <c r="AG11" s="34">
        <v>0</v>
      </c>
      <c r="AH11" s="124">
        <v>0</v>
      </c>
      <c r="AI11" s="34">
        <v>0</v>
      </c>
      <c r="AJ11" s="35">
        <v>0</v>
      </c>
      <c r="AK11" s="322">
        <v>6376997</v>
      </c>
      <c r="AL11" s="323">
        <v>15184208</v>
      </c>
      <c r="AM11" s="324">
        <v>17001108.93</v>
      </c>
    </row>
    <row r="12" spans="1:43" ht="27.2" customHeight="1" thickBot="1">
      <c r="A12" s="31" t="s">
        <v>567</v>
      </c>
      <c r="B12" s="36" t="s">
        <v>568</v>
      </c>
      <c r="C12" s="327">
        <v>3589</v>
      </c>
      <c r="D12" s="328">
        <v>1426478</v>
      </c>
      <c r="E12" s="329">
        <v>2319496</v>
      </c>
      <c r="F12" s="330">
        <v>2098582.7969999998</v>
      </c>
      <c r="G12" s="331">
        <v>1275835</v>
      </c>
      <c r="H12" s="332">
        <v>1912940</v>
      </c>
      <c r="I12" s="331">
        <v>1703092.2250000001</v>
      </c>
      <c r="J12" s="34">
        <v>794560</v>
      </c>
      <c r="K12" s="34">
        <v>1161179</v>
      </c>
      <c r="L12" s="123">
        <v>1030969.318</v>
      </c>
      <c r="M12" s="34">
        <v>395931</v>
      </c>
      <c r="N12" s="34">
        <v>607048</v>
      </c>
      <c r="O12" s="34">
        <v>553286.75100000005</v>
      </c>
      <c r="P12" s="124">
        <v>30665</v>
      </c>
      <c r="Q12" s="34">
        <v>47441</v>
      </c>
      <c r="R12" s="35">
        <v>28269.579000000002</v>
      </c>
      <c r="S12" s="31" t="s">
        <v>567</v>
      </c>
      <c r="T12" s="125" t="s">
        <v>586</v>
      </c>
      <c r="U12" s="333"/>
      <c r="V12" s="334">
        <v>10251</v>
      </c>
      <c r="W12" s="332">
        <v>16444</v>
      </c>
      <c r="X12" s="331">
        <v>15608.654</v>
      </c>
      <c r="Y12" s="34">
        <v>44428</v>
      </c>
      <c r="Z12" s="34">
        <v>80828</v>
      </c>
      <c r="AA12" s="35">
        <v>74957.922999999995</v>
      </c>
      <c r="AB12" s="124">
        <v>0</v>
      </c>
      <c r="AC12" s="34">
        <v>0</v>
      </c>
      <c r="AD12" s="34">
        <v>0</v>
      </c>
      <c r="AE12" s="124">
        <v>0</v>
      </c>
      <c r="AF12" s="34">
        <v>0</v>
      </c>
      <c r="AG12" s="34">
        <v>0</v>
      </c>
      <c r="AH12" s="124">
        <v>0</v>
      </c>
      <c r="AI12" s="34">
        <v>0</v>
      </c>
      <c r="AJ12" s="35">
        <v>0</v>
      </c>
      <c r="AK12" s="328">
        <v>150643</v>
      </c>
      <c r="AL12" s="329">
        <v>406556</v>
      </c>
      <c r="AM12" s="330">
        <v>395490.57199999999</v>
      </c>
    </row>
    <row r="13" spans="1:43" ht="39.950000000000003" customHeight="1" thickBot="1">
      <c r="A13" s="37" t="s">
        <v>569</v>
      </c>
      <c r="B13" s="21"/>
      <c r="C13" s="335">
        <v>1017924</v>
      </c>
      <c r="D13" s="336">
        <v>364253632</v>
      </c>
      <c r="E13" s="337">
        <v>550046123</v>
      </c>
      <c r="F13" s="338">
        <v>325782797.94900006</v>
      </c>
      <c r="G13" s="339">
        <v>347972575</v>
      </c>
      <c r="H13" s="337">
        <v>510747107</v>
      </c>
      <c r="I13" s="339">
        <v>294370146.59900004</v>
      </c>
      <c r="J13" s="28">
        <v>165926915</v>
      </c>
      <c r="K13" s="28">
        <v>233263263</v>
      </c>
      <c r="L13" s="120">
        <v>145574701.46200001</v>
      </c>
      <c r="M13" s="28">
        <v>121388482</v>
      </c>
      <c r="N13" s="28">
        <v>175750508</v>
      </c>
      <c r="O13" s="28">
        <v>96696691.127999991</v>
      </c>
      <c r="P13" s="121">
        <v>50621769</v>
      </c>
      <c r="Q13" s="28">
        <v>84172627</v>
      </c>
      <c r="R13" s="29">
        <v>40217532.858000003</v>
      </c>
      <c r="S13" s="37" t="s">
        <v>569</v>
      </c>
      <c r="T13" s="37"/>
      <c r="U13" s="318"/>
      <c r="V13" s="340">
        <v>1570336</v>
      </c>
      <c r="W13" s="337">
        <v>2543669</v>
      </c>
      <c r="X13" s="339">
        <v>1833598.12</v>
      </c>
      <c r="Y13" s="28">
        <v>8465073</v>
      </c>
      <c r="Z13" s="28">
        <v>15017040</v>
      </c>
      <c r="AA13" s="29">
        <v>10047623.031000001</v>
      </c>
      <c r="AB13" s="121">
        <v>0</v>
      </c>
      <c r="AC13" s="28">
        <v>0</v>
      </c>
      <c r="AD13" s="28">
        <v>0</v>
      </c>
      <c r="AE13" s="121">
        <v>0</v>
      </c>
      <c r="AF13" s="28">
        <v>0</v>
      </c>
      <c r="AG13" s="28">
        <v>0</v>
      </c>
      <c r="AH13" s="121">
        <v>0</v>
      </c>
      <c r="AI13" s="28">
        <v>0</v>
      </c>
      <c r="AJ13" s="29">
        <v>0</v>
      </c>
      <c r="AK13" s="336">
        <v>16281057</v>
      </c>
      <c r="AL13" s="337">
        <v>39299016</v>
      </c>
      <c r="AM13" s="338">
        <v>31412651.349999998</v>
      </c>
    </row>
    <row r="14" spans="1:43" ht="27.2" customHeight="1">
      <c r="A14" s="38"/>
      <c r="B14" s="39" t="s">
        <v>570</v>
      </c>
      <c r="C14" s="341">
        <v>474078</v>
      </c>
      <c r="D14" s="342">
        <v>127797752</v>
      </c>
      <c r="E14" s="343">
        <v>179326388</v>
      </c>
      <c r="F14" s="344">
        <v>133752971.222</v>
      </c>
      <c r="G14" s="345">
        <v>120899128</v>
      </c>
      <c r="H14" s="343">
        <v>163063982</v>
      </c>
      <c r="I14" s="345">
        <v>116401746.861</v>
      </c>
      <c r="J14" s="41">
        <v>69353142</v>
      </c>
      <c r="K14" s="41">
        <v>90686258</v>
      </c>
      <c r="L14" s="126">
        <v>68297299.238000005</v>
      </c>
      <c r="M14" s="41">
        <v>37120896</v>
      </c>
      <c r="N14" s="41">
        <v>50563558</v>
      </c>
      <c r="O14" s="41">
        <v>34076767.329999998</v>
      </c>
      <c r="P14" s="127">
        <v>9571328</v>
      </c>
      <c r="Q14" s="41">
        <v>14459186</v>
      </c>
      <c r="R14" s="42">
        <v>7817316.0489999996</v>
      </c>
      <c r="S14" s="38"/>
      <c r="T14" s="128" t="s">
        <v>587</v>
      </c>
      <c r="U14" s="346"/>
      <c r="V14" s="347">
        <v>781506</v>
      </c>
      <c r="W14" s="343">
        <v>1136183</v>
      </c>
      <c r="X14" s="345">
        <v>994887.772</v>
      </c>
      <c r="Y14" s="41">
        <v>4072256</v>
      </c>
      <c r="Z14" s="41">
        <v>6218797</v>
      </c>
      <c r="AA14" s="42">
        <v>5215476.4720000001</v>
      </c>
      <c r="AB14" s="127">
        <v>0</v>
      </c>
      <c r="AC14" s="41">
        <v>0</v>
      </c>
      <c r="AD14" s="41">
        <v>0</v>
      </c>
      <c r="AE14" s="127">
        <v>0</v>
      </c>
      <c r="AF14" s="41">
        <v>0</v>
      </c>
      <c r="AG14" s="41">
        <v>0</v>
      </c>
      <c r="AH14" s="127">
        <v>0</v>
      </c>
      <c r="AI14" s="41">
        <v>0</v>
      </c>
      <c r="AJ14" s="42">
        <v>0</v>
      </c>
      <c r="AK14" s="342">
        <v>6898624</v>
      </c>
      <c r="AL14" s="343">
        <v>16262406</v>
      </c>
      <c r="AM14" s="344">
        <v>17351224.361000001</v>
      </c>
    </row>
    <row r="15" spans="1:43" ht="27.2" customHeight="1">
      <c r="A15" s="38" t="s">
        <v>571</v>
      </c>
      <c r="B15" s="43" t="s">
        <v>572</v>
      </c>
      <c r="C15" s="321">
        <v>60781</v>
      </c>
      <c r="D15" s="322">
        <v>32862447</v>
      </c>
      <c r="E15" s="323">
        <v>51924910</v>
      </c>
      <c r="F15" s="324">
        <v>27017575.921999998</v>
      </c>
      <c r="G15" s="325">
        <v>32471431</v>
      </c>
      <c r="H15" s="323">
        <v>51283836</v>
      </c>
      <c r="I15" s="325">
        <v>26643208.888999999</v>
      </c>
      <c r="J15" s="34">
        <v>1955062</v>
      </c>
      <c r="K15" s="34">
        <v>2458952</v>
      </c>
      <c r="L15" s="123">
        <v>1379623.665</v>
      </c>
      <c r="M15" s="34">
        <v>9476890</v>
      </c>
      <c r="N15" s="34">
        <v>12769553</v>
      </c>
      <c r="O15" s="34">
        <v>7177160.7779999999</v>
      </c>
      <c r="P15" s="124">
        <v>20976124</v>
      </c>
      <c r="Q15" s="34">
        <v>35965247</v>
      </c>
      <c r="R15" s="35">
        <v>18028160.609000001</v>
      </c>
      <c r="S15" s="38" t="s">
        <v>571</v>
      </c>
      <c r="T15" s="15" t="s">
        <v>588</v>
      </c>
      <c r="U15" s="320"/>
      <c r="V15" s="326">
        <v>9901</v>
      </c>
      <c r="W15" s="323">
        <v>13685</v>
      </c>
      <c r="X15" s="325">
        <v>9209.3379999999997</v>
      </c>
      <c r="Y15" s="34">
        <v>53454</v>
      </c>
      <c r="Z15" s="34">
        <v>76399</v>
      </c>
      <c r="AA15" s="35">
        <v>49054.499000000003</v>
      </c>
      <c r="AB15" s="124">
        <v>0</v>
      </c>
      <c r="AC15" s="34">
        <v>0</v>
      </c>
      <c r="AD15" s="34">
        <v>0</v>
      </c>
      <c r="AE15" s="124">
        <v>0</v>
      </c>
      <c r="AF15" s="34">
        <v>0</v>
      </c>
      <c r="AG15" s="34">
        <v>0</v>
      </c>
      <c r="AH15" s="124">
        <v>0</v>
      </c>
      <c r="AI15" s="34">
        <v>0</v>
      </c>
      <c r="AJ15" s="35">
        <v>0</v>
      </c>
      <c r="AK15" s="322">
        <v>391016</v>
      </c>
      <c r="AL15" s="323">
        <v>641074</v>
      </c>
      <c r="AM15" s="324">
        <v>374367.033</v>
      </c>
    </row>
    <row r="16" spans="1:43" ht="27.2" customHeight="1">
      <c r="A16" s="38"/>
      <c r="B16" s="43" t="s">
        <v>573</v>
      </c>
      <c r="C16" s="44">
        <v>50224</v>
      </c>
      <c r="D16" s="45">
        <v>11603718</v>
      </c>
      <c r="E16" s="46">
        <v>19937205</v>
      </c>
      <c r="F16" s="47">
        <v>13028657.348999999</v>
      </c>
      <c r="G16" s="48">
        <v>10829086</v>
      </c>
      <c r="H16" s="46">
        <v>17514210</v>
      </c>
      <c r="I16" s="48">
        <v>11394938.669</v>
      </c>
      <c r="J16" s="34">
        <v>6324618</v>
      </c>
      <c r="K16" s="34">
        <v>9860033</v>
      </c>
      <c r="L16" s="123">
        <v>6605073.7680000002</v>
      </c>
      <c r="M16" s="34">
        <v>3515030</v>
      </c>
      <c r="N16" s="34">
        <v>5762147</v>
      </c>
      <c r="O16" s="34">
        <v>3730403.0290000001</v>
      </c>
      <c r="P16" s="124">
        <v>466045</v>
      </c>
      <c r="Q16" s="34">
        <v>807783</v>
      </c>
      <c r="R16" s="35">
        <v>387525.30300000001</v>
      </c>
      <c r="S16" s="38"/>
      <c r="T16" s="15" t="s">
        <v>589</v>
      </c>
      <c r="U16" s="320"/>
      <c r="V16" s="81">
        <v>73940</v>
      </c>
      <c r="W16" s="46">
        <v>138353</v>
      </c>
      <c r="X16" s="48">
        <v>92850.475999999995</v>
      </c>
      <c r="Y16" s="34">
        <v>449453</v>
      </c>
      <c r="Z16" s="34">
        <v>945894</v>
      </c>
      <c r="AA16" s="35">
        <v>579086.09299999999</v>
      </c>
      <c r="AB16" s="124">
        <v>0</v>
      </c>
      <c r="AC16" s="34">
        <v>0</v>
      </c>
      <c r="AD16" s="34">
        <v>0</v>
      </c>
      <c r="AE16" s="124">
        <v>0</v>
      </c>
      <c r="AF16" s="34">
        <v>0</v>
      </c>
      <c r="AG16" s="34">
        <v>0</v>
      </c>
      <c r="AH16" s="124">
        <v>0</v>
      </c>
      <c r="AI16" s="34">
        <v>0</v>
      </c>
      <c r="AJ16" s="35">
        <v>0</v>
      </c>
      <c r="AK16" s="45">
        <v>774632</v>
      </c>
      <c r="AL16" s="46">
        <v>2422995</v>
      </c>
      <c r="AM16" s="47">
        <v>1633718.68</v>
      </c>
    </row>
    <row r="17" spans="1:43" ht="27.2" customHeight="1">
      <c r="A17" s="38" t="s">
        <v>574</v>
      </c>
      <c r="B17" s="43" t="s">
        <v>575</v>
      </c>
      <c r="C17" s="44">
        <v>84129</v>
      </c>
      <c r="D17" s="45">
        <v>28313494</v>
      </c>
      <c r="E17" s="46">
        <v>68666249</v>
      </c>
      <c r="F17" s="47">
        <v>28955637.357999999</v>
      </c>
      <c r="G17" s="48">
        <v>26409877</v>
      </c>
      <c r="H17" s="46">
        <v>60747266</v>
      </c>
      <c r="I17" s="48">
        <v>25927047.938999999</v>
      </c>
      <c r="J17" s="34">
        <v>14307110</v>
      </c>
      <c r="K17" s="34">
        <v>32168077</v>
      </c>
      <c r="L17" s="123">
        <v>13440408.888</v>
      </c>
      <c r="M17" s="34">
        <v>10144499</v>
      </c>
      <c r="N17" s="34">
        <v>23145735</v>
      </c>
      <c r="O17" s="34">
        <v>10246756.546</v>
      </c>
      <c r="P17" s="124">
        <v>693828</v>
      </c>
      <c r="Q17" s="34">
        <v>1185689</v>
      </c>
      <c r="R17" s="35">
        <v>717646.71400000004</v>
      </c>
      <c r="S17" s="38" t="s">
        <v>574</v>
      </c>
      <c r="T17" s="15" t="s">
        <v>590</v>
      </c>
      <c r="U17" s="320"/>
      <c r="V17" s="81">
        <v>163542</v>
      </c>
      <c r="W17" s="46">
        <v>496095</v>
      </c>
      <c r="X17" s="48">
        <v>178737.89499999999</v>
      </c>
      <c r="Y17" s="34">
        <v>1100898</v>
      </c>
      <c r="Z17" s="34">
        <v>3751670</v>
      </c>
      <c r="AA17" s="35">
        <v>1343497.8959999999</v>
      </c>
      <c r="AB17" s="124">
        <v>0</v>
      </c>
      <c r="AC17" s="34">
        <v>0</v>
      </c>
      <c r="AD17" s="34">
        <v>0</v>
      </c>
      <c r="AE17" s="124">
        <v>0</v>
      </c>
      <c r="AF17" s="34">
        <v>0</v>
      </c>
      <c r="AG17" s="34">
        <v>0</v>
      </c>
      <c r="AH17" s="124">
        <v>0</v>
      </c>
      <c r="AI17" s="34">
        <v>0</v>
      </c>
      <c r="AJ17" s="35">
        <v>0</v>
      </c>
      <c r="AK17" s="45">
        <v>1903617</v>
      </c>
      <c r="AL17" s="46">
        <v>7918983</v>
      </c>
      <c r="AM17" s="47">
        <v>3028589.4190000002</v>
      </c>
    </row>
    <row r="18" spans="1:43" ht="27.2" customHeight="1">
      <c r="A18" s="38"/>
      <c r="B18" s="43" t="s">
        <v>576</v>
      </c>
      <c r="C18" s="44">
        <v>51414</v>
      </c>
      <c r="D18" s="45">
        <v>37596239</v>
      </c>
      <c r="E18" s="46">
        <v>49610412</v>
      </c>
      <c r="F18" s="47">
        <v>19384540.361000001</v>
      </c>
      <c r="G18" s="48">
        <v>36792807</v>
      </c>
      <c r="H18" s="46">
        <v>48380922</v>
      </c>
      <c r="I18" s="48">
        <v>18865896.116999999</v>
      </c>
      <c r="J18" s="34">
        <v>16338513</v>
      </c>
      <c r="K18" s="34">
        <v>20984998</v>
      </c>
      <c r="L18" s="123">
        <v>8492197.8159999996</v>
      </c>
      <c r="M18" s="34">
        <v>14295028</v>
      </c>
      <c r="N18" s="34">
        <v>19184523</v>
      </c>
      <c r="O18" s="34">
        <v>7117656.6169999996</v>
      </c>
      <c r="P18" s="124">
        <v>5665817</v>
      </c>
      <c r="Q18" s="34">
        <v>7518480</v>
      </c>
      <c r="R18" s="35">
        <v>2976275.6320000002</v>
      </c>
      <c r="S18" s="38"/>
      <c r="T18" s="15" t="s">
        <v>591</v>
      </c>
      <c r="U18" s="320"/>
      <c r="V18" s="81">
        <v>90505</v>
      </c>
      <c r="W18" s="46">
        <v>124532</v>
      </c>
      <c r="X18" s="48">
        <v>50264.409</v>
      </c>
      <c r="Y18" s="34">
        <v>402944</v>
      </c>
      <c r="Z18" s="34">
        <v>568389</v>
      </c>
      <c r="AA18" s="35">
        <v>229501.64300000001</v>
      </c>
      <c r="AB18" s="124">
        <v>0</v>
      </c>
      <c r="AC18" s="34">
        <v>0</v>
      </c>
      <c r="AD18" s="34">
        <v>0</v>
      </c>
      <c r="AE18" s="124">
        <v>0</v>
      </c>
      <c r="AF18" s="34">
        <v>0</v>
      </c>
      <c r="AG18" s="34">
        <v>0</v>
      </c>
      <c r="AH18" s="124">
        <v>0</v>
      </c>
      <c r="AI18" s="34">
        <v>0</v>
      </c>
      <c r="AJ18" s="35">
        <v>0</v>
      </c>
      <c r="AK18" s="45">
        <v>803432</v>
      </c>
      <c r="AL18" s="46">
        <v>1229490</v>
      </c>
      <c r="AM18" s="47">
        <v>518644.24400000001</v>
      </c>
    </row>
    <row r="19" spans="1:43" ht="27.2" customHeight="1">
      <c r="A19" s="38" t="s">
        <v>529</v>
      </c>
      <c r="B19" s="43" t="s">
        <v>577</v>
      </c>
      <c r="C19" s="44">
        <v>42991</v>
      </c>
      <c r="D19" s="45">
        <v>14634520</v>
      </c>
      <c r="E19" s="46">
        <v>23176515</v>
      </c>
      <c r="F19" s="47">
        <v>13820975.277000001</v>
      </c>
      <c r="G19" s="48">
        <v>14454395</v>
      </c>
      <c r="H19" s="46">
        <v>22874243</v>
      </c>
      <c r="I19" s="48">
        <v>13615652.677999999</v>
      </c>
      <c r="J19" s="34">
        <v>7506098</v>
      </c>
      <c r="K19" s="34">
        <v>11720274</v>
      </c>
      <c r="L19" s="123">
        <v>7235319.1629999997</v>
      </c>
      <c r="M19" s="34">
        <v>6202414</v>
      </c>
      <c r="N19" s="34">
        <v>10046648</v>
      </c>
      <c r="O19" s="34">
        <v>5837553.5199999996</v>
      </c>
      <c r="P19" s="124">
        <v>678534</v>
      </c>
      <c r="Q19" s="34">
        <v>1006240</v>
      </c>
      <c r="R19" s="35">
        <v>481681.69500000001</v>
      </c>
      <c r="S19" s="38" t="s">
        <v>529</v>
      </c>
      <c r="T19" s="15" t="s">
        <v>592</v>
      </c>
      <c r="U19" s="320"/>
      <c r="V19" s="81">
        <v>8593</v>
      </c>
      <c r="W19" s="46">
        <v>12884</v>
      </c>
      <c r="X19" s="48">
        <v>8962.41</v>
      </c>
      <c r="Y19" s="34">
        <v>58756</v>
      </c>
      <c r="Z19" s="34">
        <v>88197</v>
      </c>
      <c r="AA19" s="35">
        <v>52135.89</v>
      </c>
      <c r="AB19" s="124">
        <v>0</v>
      </c>
      <c r="AC19" s="34">
        <v>0</v>
      </c>
      <c r="AD19" s="34">
        <v>0</v>
      </c>
      <c r="AE19" s="124">
        <v>0</v>
      </c>
      <c r="AF19" s="34">
        <v>0</v>
      </c>
      <c r="AG19" s="34">
        <v>0</v>
      </c>
      <c r="AH19" s="124">
        <v>0</v>
      </c>
      <c r="AI19" s="34">
        <v>0</v>
      </c>
      <c r="AJ19" s="35">
        <v>0</v>
      </c>
      <c r="AK19" s="45">
        <v>180125</v>
      </c>
      <c r="AL19" s="46">
        <v>302272</v>
      </c>
      <c r="AM19" s="47">
        <v>205322.59899999999</v>
      </c>
    </row>
    <row r="20" spans="1:43" ht="27.2" customHeight="1">
      <c r="A20" s="38"/>
      <c r="B20" s="43" t="s">
        <v>580</v>
      </c>
      <c r="C20" s="44">
        <v>81525</v>
      </c>
      <c r="D20" s="45">
        <v>38311814</v>
      </c>
      <c r="E20" s="46">
        <v>44052743</v>
      </c>
      <c r="F20" s="47">
        <v>24670572.708000001</v>
      </c>
      <c r="G20" s="48">
        <v>36731235</v>
      </c>
      <c r="H20" s="46">
        <v>41995285</v>
      </c>
      <c r="I20" s="48">
        <v>23035999.712000001</v>
      </c>
      <c r="J20" s="34">
        <v>17893795</v>
      </c>
      <c r="K20" s="34">
        <v>20124033</v>
      </c>
      <c r="L20" s="123">
        <v>11401889.290999999</v>
      </c>
      <c r="M20" s="34">
        <v>15560818</v>
      </c>
      <c r="N20" s="34">
        <v>17827577</v>
      </c>
      <c r="O20" s="34">
        <v>9006223.8959999997</v>
      </c>
      <c r="P20" s="124">
        <v>2017458</v>
      </c>
      <c r="Q20" s="34">
        <v>2483159</v>
      </c>
      <c r="R20" s="35">
        <v>1275967.94</v>
      </c>
      <c r="S20" s="38"/>
      <c r="T20" s="15" t="s">
        <v>593</v>
      </c>
      <c r="U20" s="320"/>
      <c r="V20" s="81">
        <v>182082</v>
      </c>
      <c r="W20" s="46">
        <v>227086</v>
      </c>
      <c r="X20" s="48">
        <v>205744.06599999999</v>
      </c>
      <c r="Y20" s="34">
        <v>1077082</v>
      </c>
      <c r="Z20" s="34">
        <v>1333430</v>
      </c>
      <c r="AA20" s="35">
        <v>1146174.5190000001</v>
      </c>
      <c r="AB20" s="124">
        <v>0</v>
      </c>
      <c r="AC20" s="34">
        <v>0</v>
      </c>
      <c r="AD20" s="34">
        <v>0</v>
      </c>
      <c r="AE20" s="124">
        <v>0</v>
      </c>
      <c r="AF20" s="34">
        <v>0</v>
      </c>
      <c r="AG20" s="34">
        <v>0</v>
      </c>
      <c r="AH20" s="124">
        <v>0</v>
      </c>
      <c r="AI20" s="34">
        <v>0</v>
      </c>
      <c r="AJ20" s="35">
        <v>0</v>
      </c>
      <c r="AK20" s="45">
        <v>1580579</v>
      </c>
      <c r="AL20" s="46">
        <v>2057458</v>
      </c>
      <c r="AM20" s="47">
        <v>1634572.996</v>
      </c>
    </row>
    <row r="21" spans="1:43" ht="27.2" customHeight="1">
      <c r="A21" s="38" t="s">
        <v>581</v>
      </c>
      <c r="B21" s="43" t="s">
        <v>582</v>
      </c>
      <c r="C21" s="44">
        <v>60957</v>
      </c>
      <c r="D21" s="45">
        <v>39292012</v>
      </c>
      <c r="E21" s="46">
        <v>62458632</v>
      </c>
      <c r="F21" s="47">
        <v>26778000.877999999</v>
      </c>
      <c r="G21" s="48">
        <v>38521838</v>
      </c>
      <c r="H21" s="46">
        <v>60798082</v>
      </c>
      <c r="I21" s="48">
        <v>26075048.734999999</v>
      </c>
      <c r="J21" s="34">
        <v>13234497</v>
      </c>
      <c r="K21" s="34">
        <v>18521156</v>
      </c>
      <c r="L21" s="123">
        <v>8736794.5069999993</v>
      </c>
      <c r="M21" s="34">
        <v>15123877</v>
      </c>
      <c r="N21" s="34">
        <v>21954502</v>
      </c>
      <c r="O21" s="34">
        <v>9185161.4560000002</v>
      </c>
      <c r="P21" s="124">
        <v>9724505</v>
      </c>
      <c r="Q21" s="34">
        <v>19503030</v>
      </c>
      <c r="R21" s="35">
        <v>7822859.8899999997</v>
      </c>
      <c r="S21" s="38" t="s">
        <v>581</v>
      </c>
      <c r="T21" s="15" t="s">
        <v>594</v>
      </c>
      <c r="U21" s="320"/>
      <c r="V21" s="81">
        <v>76047</v>
      </c>
      <c r="W21" s="46">
        <v>134129</v>
      </c>
      <c r="X21" s="48">
        <v>56338.775999999998</v>
      </c>
      <c r="Y21" s="34">
        <v>362912</v>
      </c>
      <c r="Z21" s="34">
        <v>685265</v>
      </c>
      <c r="AA21" s="35">
        <v>273894.10600000003</v>
      </c>
      <c r="AB21" s="124">
        <v>0</v>
      </c>
      <c r="AC21" s="34">
        <v>0</v>
      </c>
      <c r="AD21" s="34">
        <v>0</v>
      </c>
      <c r="AE21" s="124">
        <v>0</v>
      </c>
      <c r="AF21" s="34">
        <v>0</v>
      </c>
      <c r="AG21" s="34">
        <v>0</v>
      </c>
      <c r="AH21" s="124">
        <v>0</v>
      </c>
      <c r="AI21" s="34">
        <v>0</v>
      </c>
      <c r="AJ21" s="35">
        <v>0</v>
      </c>
      <c r="AK21" s="45">
        <v>770174</v>
      </c>
      <c r="AL21" s="46">
        <v>1660550</v>
      </c>
      <c r="AM21" s="47">
        <v>702952.14300000004</v>
      </c>
    </row>
    <row r="22" spans="1:43" ht="27.2" customHeight="1" thickBot="1">
      <c r="A22" s="49"/>
      <c r="B22" s="50" t="s">
        <v>480</v>
      </c>
      <c r="C22" s="51">
        <v>111825</v>
      </c>
      <c r="D22" s="52">
        <v>33841636</v>
      </c>
      <c r="E22" s="53">
        <v>50893069</v>
      </c>
      <c r="F22" s="54">
        <v>38373866.873999998</v>
      </c>
      <c r="G22" s="55">
        <v>30862778</v>
      </c>
      <c r="H22" s="53">
        <v>44089281</v>
      </c>
      <c r="I22" s="55">
        <v>32410606.999000002</v>
      </c>
      <c r="J22" s="57">
        <v>19014080</v>
      </c>
      <c r="K22" s="57">
        <v>26739482</v>
      </c>
      <c r="L22" s="129">
        <v>19986095.125999998</v>
      </c>
      <c r="M22" s="57">
        <v>9949030</v>
      </c>
      <c r="N22" s="57">
        <v>14496265</v>
      </c>
      <c r="O22" s="57">
        <v>10319007.956</v>
      </c>
      <c r="P22" s="130">
        <v>828130</v>
      </c>
      <c r="Q22" s="57">
        <v>1243813</v>
      </c>
      <c r="R22" s="58">
        <v>710099.02599999995</v>
      </c>
      <c r="S22" s="49"/>
      <c r="T22" s="82" t="s">
        <v>595</v>
      </c>
      <c r="U22" s="348"/>
      <c r="V22" s="131">
        <v>184220</v>
      </c>
      <c r="W22" s="53">
        <v>260722</v>
      </c>
      <c r="X22" s="55">
        <v>236602.978</v>
      </c>
      <c r="Y22" s="57">
        <v>887318</v>
      </c>
      <c r="Z22" s="57">
        <v>1348999</v>
      </c>
      <c r="AA22" s="58">
        <v>1158801.9129999999</v>
      </c>
      <c r="AB22" s="130">
        <v>0</v>
      </c>
      <c r="AC22" s="57">
        <v>0</v>
      </c>
      <c r="AD22" s="57">
        <v>0</v>
      </c>
      <c r="AE22" s="130">
        <v>0</v>
      </c>
      <c r="AF22" s="57">
        <v>0</v>
      </c>
      <c r="AG22" s="57">
        <v>0</v>
      </c>
      <c r="AH22" s="130">
        <v>0</v>
      </c>
      <c r="AI22" s="57">
        <v>0</v>
      </c>
      <c r="AJ22" s="58">
        <v>0</v>
      </c>
      <c r="AK22" s="52">
        <v>2978858</v>
      </c>
      <c r="AL22" s="53">
        <v>6803788</v>
      </c>
      <c r="AM22" s="54">
        <v>5963259.875</v>
      </c>
    </row>
    <row r="24" spans="1:43" ht="23.25" customHeight="1">
      <c r="A24" s="349"/>
      <c r="B24" s="349"/>
      <c r="C24" s="349"/>
      <c r="D24" s="926" t="s">
        <v>629</v>
      </c>
      <c r="E24" s="926"/>
      <c r="F24" s="926"/>
      <c r="G24" s="926"/>
      <c r="H24" s="926"/>
      <c r="I24" s="926"/>
      <c r="J24" s="926"/>
      <c r="K24" s="926"/>
      <c r="L24" s="926"/>
      <c r="M24" s="926"/>
      <c r="N24" s="926"/>
      <c r="O24" s="926"/>
      <c r="P24" s="926"/>
      <c r="Q24" s="926"/>
      <c r="R24" s="926"/>
      <c r="S24" s="313"/>
      <c r="T24" s="313"/>
      <c r="U24" s="313"/>
      <c r="V24" s="926" t="s">
        <v>629</v>
      </c>
      <c r="W24" s="926"/>
      <c r="X24" s="926"/>
      <c r="Y24" s="926"/>
      <c r="Z24" s="926"/>
      <c r="AA24" s="926"/>
      <c r="AB24" s="926"/>
      <c r="AC24" s="926"/>
      <c r="AD24" s="926"/>
      <c r="AE24" s="926"/>
      <c r="AF24" s="926"/>
      <c r="AG24" s="926"/>
      <c r="AH24" s="926"/>
      <c r="AI24" s="926"/>
      <c r="AJ24" s="926"/>
      <c r="AK24" s="926"/>
      <c r="AL24" s="926"/>
      <c r="AM24" s="926"/>
      <c r="AN24" s="313"/>
      <c r="AO24" s="313"/>
      <c r="AP24" s="313"/>
      <c r="AQ24" s="313"/>
    </row>
    <row r="25" spans="1:43" ht="20.25" customHeight="1" thickBot="1">
      <c r="B25" s="350"/>
      <c r="C25" s="59"/>
      <c r="D25" s="59"/>
      <c r="E25" s="313"/>
      <c r="F25" s="313"/>
      <c r="G25" s="313"/>
      <c r="H25" s="313"/>
      <c r="I25" s="313"/>
      <c r="P25" s="155"/>
      <c r="Q25" s="158"/>
      <c r="R25" s="746" t="s">
        <v>207</v>
      </c>
      <c r="T25" s="350"/>
      <c r="U25" s="59"/>
      <c r="V25" s="313"/>
      <c r="W25" s="313"/>
      <c r="X25" s="313"/>
      <c r="AH25" s="155"/>
      <c r="AJ25" s="314"/>
      <c r="AK25" s="59"/>
      <c r="AL25" s="159"/>
      <c r="AM25" s="746" t="s">
        <v>207</v>
      </c>
      <c r="AN25" s="313"/>
      <c r="AO25" s="313"/>
      <c r="AP25" s="313"/>
      <c r="AQ25" s="313"/>
    </row>
    <row r="26" spans="1:43" ht="18" customHeight="1">
      <c r="A26" s="5"/>
      <c r="B26" s="8"/>
      <c r="C26" s="61"/>
      <c r="D26" s="927" t="s">
        <v>547</v>
      </c>
      <c r="E26" s="946"/>
      <c r="F26" s="947"/>
      <c r="G26" s="11" t="s">
        <v>611</v>
      </c>
      <c r="H26" s="10"/>
      <c r="I26" s="10"/>
      <c r="J26" s="9"/>
      <c r="K26" s="10"/>
      <c r="L26" s="10"/>
      <c r="M26" s="9"/>
      <c r="N26" s="10"/>
      <c r="O26" s="10"/>
      <c r="P26" s="11"/>
      <c r="Q26" s="10"/>
      <c r="R26" s="12"/>
      <c r="S26" s="5"/>
      <c r="T26" s="8"/>
      <c r="U26" s="104"/>
      <c r="V26" s="11" t="s">
        <v>611</v>
      </c>
      <c r="W26" s="10"/>
      <c r="X26" s="10"/>
      <c r="Y26" s="9"/>
      <c r="Z26" s="10"/>
      <c r="AA26" s="10"/>
      <c r="AB26" s="11" t="s">
        <v>548</v>
      </c>
      <c r="AC26" s="10"/>
      <c r="AD26" s="10"/>
      <c r="AE26" s="11"/>
      <c r="AF26" s="10"/>
      <c r="AG26" s="10"/>
      <c r="AH26" s="9"/>
      <c r="AI26" s="10"/>
      <c r="AJ26" s="12"/>
      <c r="AK26" s="62"/>
      <c r="AL26" s="8" t="s">
        <v>612</v>
      </c>
      <c r="AM26" s="105"/>
      <c r="AN26" s="351"/>
    </row>
    <row r="27" spans="1:43" ht="18" customHeight="1" thickBot="1">
      <c r="A27" s="13" t="s">
        <v>583</v>
      </c>
      <c r="B27" s="63"/>
      <c r="C27" s="63"/>
      <c r="D27" s="948"/>
      <c r="E27" s="949"/>
      <c r="F27" s="950"/>
      <c r="G27" s="106"/>
      <c r="H27" s="107" t="s">
        <v>368</v>
      </c>
      <c r="I27" s="108"/>
      <c r="J27" s="109" t="s">
        <v>482</v>
      </c>
      <c r="K27" s="111" t="s">
        <v>528</v>
      </c>
      <c r="L27" s="110"/>
      <c r="M27" s="722" t="s">
        <v>273</v>
      </c>
      <c r="N27" s="107"/>
      <c r="O27" s="723"/>
      <c r="P27" s="107" t="s">
        <v>263</v>
      </c>
      <c r="Q27" s="107"/>
      <c r="R27" s="721"/>
      <c r="S27" s="13" t="s">
        <v>583</v>
      </c>
      <c r="T27" s="63"/>
      <c r="U27" s="14"/>
      <c r="V27" s="938" t="s">
        <v>75</v>
      </c>
      <c r="W27" s="939"/>
      <c r="X27" s="940"/>
      <c r="Y27" s="943" t="s">
        <v>250</v>
      </c>
      <c r="Z27" s="944"/>
      <c r="AA27" s="945"/>
      <c r="AB27" s="106"/>
      <c r="AC27" s="111" t="s">
        <v>368</v>
      </c>
      <c r="AD27" s="108"/>
      <c r="AE27" s="113"/>
      <c r="AF27" s="111" t="s">
        <v>76</v>
      </c>
      <c r="AG27" s="108"/>
      <c r="AH27" s="109" t="s">
        <v>482</v>
      </c>
      <c r="AI27" s="111" t="s">
        <v>610</v>
      </c>
      <c r="AJ27" s="112"/>
      <c r="AK27" s="114"/>
      <c r="AL27" s="71"/>
      <c r="AM27" s="115"/>
      <c r="AN27" s="31"/>
    </row>
    <row r="28" spans="1:43" ht="18" customHeight="1" thickBot="1">
      <c r="A28" s="31"/>
      <c r="B28" s="63"/>
      <c r="C28" s="64"/>
      <c r="D28" s="65" t="s">
        <v>449</v>
      </c>
      <c r="E28" s="66" t="s">
        <v>478</v>
      </c>
      <c r="F28" s="66" t="s">
        <v>479</v>
      </c>
      <c r="G28" s="31" t="s">
        <v>449</v>
      </c>
      <c r="H28" s="67" t="s">
        <v>478</v>
      </c>
      <c r="I28" s="68" t="s">
        <v>479</v>
      </c>
      <c r="J28" s="67" t="s">
        <v>449</v>
      </c>
      <c r="K28" s="67" t="s">
        <v>478</v>
      </c>
      <c r="L28" s="67" t="s">
        <v>479</v>
      </c>
      <c r="M28" s="67" t="s">
        <v>449</v>
      </c>
      <c r="N28" s="67" t="s">
        <v>478</v>
      </c>
      <c r="O28" s="67" t="s">
        <v>479</v>
      </c>
      <c r="P28" s="67" t="s">
        <v>449</v>
      </c>
      <c r="Q28" s="3" t="s">
        <v>478</v>
      </c>
      <c r="R28" s="69" t="s">
        <v>479</v>
      </c>
      <c r="S28" s="31"/>
      <c r="T28" s="63"/>
      <c r="U28" s="132"/>
      <c r="V28" s="3" t="s">
        <v>449</v>
      </c>
      <c r="W28" s="67" t="s">
        <v>478</v>
      </c>
      <c r="X28" s="68" t="s">
        <v>479</v>
      </c>
      <c r="Y28" s="67" t="s">
        <v>449</v>
      </c>
      <c r="Z28" s="67" t="s">
        <v>478</v>
      </c>
      <c r="AA28" s="68" t="s">
        <v>479</v>
      </c>
      <c r="AB28" s="65" t="s">
        <v>449</v>
      </c>
      <c r="AC28" s="67" t="s">
        <v>478</v>
      </c>
      <c r="AD28" s="67" t="s">
        <v>479</v>
      </c>
      <c r="AE28" s="67" t="s">
        <v>449</v>
      </c>
      <c r="AF28" s="67" t="s">
        <v>478</v>
      </c>
      <c r="AG28" s="67" t="s">
        <v>479</v>
      </c>
      <c r="AH28" s="67" t="s">
        <v>449</v>
      </c>
      <c r="AI28" s="3" t="s">
        <v>478</v>
      </c>
      <c r="AJ28" s="69" t="s">
        <v>479</v>
      </c>
      <c r="AK28" s="65" t="s">
        <v>449</v>
      </c>
      <c r="AL28" s="66" t="s">
        <v>478</v>
      </c>
      <c r="AM28" s="133" t="s">
        <v>479</v>
      </c>
      <c r="AN28" s="31"/>
    </row>
    <row r="29" spans="1:43" ht="15.2" customHeight="1">
      <c r="A29" s="117"/>
      <c r="B29" s="119"/>
      <c r="C29" s="61"/>
      <c r="D29" s="147" t="s">
        <v>388</v>
      </c>
      <c r="E29" s="146" t="s">
        <v>387</v>
      </c>
      <c r="F29" s="146" t="s">
        <v>388</v>
      </c>
      <c r="G29" s="153" t="s">
        <v>388</v>
      </c>
      <c r="H29" s="145" t="s">
        <v>387</v>
      </c>
      <c r="I29" s="146" t="s">
        <v>388</v>
      </c>
      <c r="J29" s="145" t="s">
        <v>388</v>
      </c>
      <c r="K29" s="145" t="s">
        <v>387</v>
      </c>
      <c r="L29" s="145" t="s">
        <v>388</v>
      </c>
      <c r="M29" s="145" t="s">
        <v>388</v>
      </c>
      <c r="N29" s="145" t="s">
        <v>387</v>
      </c>
      <c r="O29" s="145" t="s">
        <v>388</v>
      </c>
      <c r="P29" s="145" t="s">
        <v>388</v>
      </c>
      <c r="Q29" s="144" t="s">
        <v>387</v>
      </c>
      <c r="R29" s="149" t="s">
        <v>388</v>
      </c>
      <c r="S29" s="150"/>
      <c r="T29" s="151"/>
      <c r="U29" s="152"/>
      <c r="V29" s="148" t="s">
        <v>388</v>
      </c>
      <c r="W29" s="145" t="s">
        <v>387</v>
      </c>
      <c r="X29" s="146" t="s">
        <v>388</v>
      </c>
      <c r="Y29" s="145" t="s">
        <v>388</v>
      </c>
      <c r="Z29" s="145" t="s">
        <v>387</v>
      </c>
      <c r="AA29" s="146" t="s">
        <v>388</v>
      </c>
      <c r="AB29" s="147" t="s">
        <v>388</v>
      </c>
      <c r="AC29" s="145" t="s">
        <v>387</v>
      </c>
      <c r="AD29" s="145" t="s">
        <v>388</v>
      </c>
      <c r="AE29" s="145" t="s">
        <v>388</v>
      </c>
      <c r="AF29" s="145" t="s">
        <v>387</v>
      </c>
      <c r="AG29" s="145" t="s">
        <v>388</v>
      </c>
      <c r="AH29" s="145" t="s">
        <v>388</v>
      </c>
      <c r="AI29" s="144" t="s">
        <v>387</v>
      </c>
      <c r="AJ29" s="149" t="s">
        <v>388</v>
      </c>
      <c r="AK29" s="147" t="s">
        <v>388</v>
      </c>
      <c r="AL29" s="146" t="s">
        <v>387</v>
      </c>
      <c r="AM29" s="149" t="s">
        <v>388</v>
      </c>
      <c r="AN29" s="31"/>
    </row>
    <row r="30" spans="1:43" s="173" customFormat="1" ht="29.25" customHeight="1" thickBot="1">
      <c r="A30" s="160" t="s">
        <v>551</v>
      </c>
      <c r="B30" s="174"/>
      <c r="C30" s="175"/>
      <c r="D30" s="163">
        <v>1134.2229174885179</v>
      </c>
      <c r="E30" s="176">
        <v>1.5090065493639904</v>
      </c>
      <c r="F30" s="165">
        <v>751.63551673554048</v>
      </c>
      <c r="G30" s="166">
        <v>1068.8422799726541</v>
      </c>
      <c r="H30" s="176">
        <v>1.4615100145456343</v>
      </c>
      <c r="I30" s="166">
        <v>731.3273732886081</v>
      </c>
      <c r="J30" s="167">
        <v>1120.8697848903792</v>
      </c>
      <c r="K30" s="177">
        <v>1.4037787142580884</v>
      </c>
      <c r="L30" s="164">
        <v>798.46614961872433</v>
      </c>
      <c r="M30" s="167">
        <v>1025.40025195064</v>
      </c>
      <c r="N30" s="177">
        <v>1.455203372448961</v>
      </c>
      <c r="O30" s="164">
        <v>704.64394968037652</v>
      </c>
      <c r="P30" s="167">
        <v>888.47645630179863</v>
      </c>
      <c r="Q30" s="178">
        <v>1.6318092936743609</v>
      </c>
      <c r="R30" s="165">
        <v>544.47321739491224</v>
      </c>
      <c r="S30" s="160" t="s">
        <v>551</v>
      </c>
      <c r="T30" s="174"/>
      <c r="U30" s="182"/>
      <c r="V30" s="166">
        <v>1529.6493624165023</v>
      </c>
      <c r="W30" s="176">
        <v>1.5921640358366422</v>
      </c>
      <c r="X30" s="166">
        <v>960.73603472189347</v>
      </c>
      <c r="Y30" s="167">
        <v>1490.5221112479107</v>
      </c>
      <c r="Z30" s="177">
        <v>1.7222698006198416</v>
      </c>
      <c r="AA30" s="179">
        <v>865.44054288792302</v>
      </c>
      <c r="AB30" s="180">
        <v>0</v>
      </c>
      <c r="AC30" s="177">
        <v>0</v>
      </c>
      <c r="AD30" s="164">
        <v>0</v>
      </c>
      <c r="AE30" s="167">
        <v>0</v>
      </c>
      <c r="AF30" s="177">
        <v>0</v>
      </c>
      <c r="AG30" s="164">
        <v>0</v>
      </c>
      <c r="AH30" s="167">
        <v>0</v>
      </c>
      <c r="AI30" s="178">
        <v>0</v>
      </c>
      <c r="AJ30" s="165">
        <v>0</v>
      </c>
      <c r="AK30" s="163">
        <v>2222.0548015598847</v>
      </c>
      <c r="AL30" s="176">
        <v>2.2992748447102529</v>
      </c>
      <c r="AM30" s="165">
        <v>966.41547950301731</v>
      </c>
      <c r="AN30" s="181"/>
      <c r="AO30" s="200"/>
      <c r="AP30" s="200"/>
      <c r="AQ30" s="200"/>
    </row>
    <row r="31" spans="1:43" ht="29.25" customHeight="1" thickBot="1">
      <c r="A31" s="20" t="s">
        <v>552</v>
      </c>
      <c r="B31" s="37"/>
      <c r="C31" s="73"/>
      <c r="D31" s="23">
        <v>1956.0480648887449</v>
      </c>
      <c r="E31" s="74">
        <v>1.5053847446457038</v>
      </c>
      <c r="F31" s="25">
        <v>1299.3675350078734</v>
      </c>
      <c r="G31" s="26">
        <v>1877.5294974666031</v>
      </c>
      <c r="H31" s="74">
        <v>1.4387615696288767</v>
      </c>
      <c r="I31" s="26">
        <v>1304.9622238317813</v>
      </c>
      <c r="J31" s="28">
        <v>1902.3685949790497</v>
      </c>
      <c r="K31" s="75">
        <v>1.3972302466793118</v>
      </c>
      <c r="L31" s="24">
        <v>1361.5283518949441</v>
      </c>
      <c r="M31" s="28">
        <v>1916.1901710923737</v>
      </c>
      <c r="N31" s="75">
        <v>1.4838888129684229</v>
      </c>
      <c r="O31" s="24">
        <v>1291.3300203801389</v>
      </c>
      <c r="P31" s="28">
        <v>1421.3684609065369</v>
      </c>
      <c r="Q31" s="135">
        <v>1.4562710302728425</v>
      </c>
      <c r="R31" s="25">
        <v>976.03291651021414</v>
      </c>
      <c r="S31" s="20" t="s">
        <v>552</v>
      </c>
      <c r="T31" s="37"/>
      <c r="U31" s="134"/>
      <c r="V31" s="26">
        <v>2314.6197377196777</v>
      </c>
      <c r="W31" s="74">
        <v>1.5321843667450534</v>
      </c>
      <c r="X31" s="26">
        <v>1510.6665933661864</v>
      </c>
      <c r="Y31" s="28">
        <v>2254.0366233640443</v>
      </c>
      <c r="Z31" s="75">
        <v>1.5921627433042764</v>
      </c>
      <c r="AA31" s="85">
        <v>1415.7074286804097</v>
      </c>
      <c r="AB31" s="27">
        <v>0</v>
      </c>
      <c r="AC31" s="75">
        <v>0</v>
      </c>
      <c r="AD31" s="24">
        <v>0</v>
      </c>
      <c r="AE31" s="28">
        <v>0</v>
      </c>
      <c r="AF31" s="75">
        <v>0</v>
      </c>
      <c r="AG31" s="24">
        <v>0</v>
      </c>
      <c r="AH31" s="28">
        <v>0</v>
      </c>
      <c r="AI31" s="135">
        <v>0</v>
      </c>
      <c r="AJ31" s="25">
        <v>0</v>
      </c>
      <c r="AK31" s="23">
        <v>2680.34414606781</v>
      </c>
      <c r="AL31" s="74">
        <v>2.1199515428523061</v>
      </c>
      <c r="AM31" s="25">
        <v>1264.3421756996952</v>
      </c>
      <c r="AN31" s="31"/>
    </row>
    <row r="32" spans="1:43" ht="27.2" customHeight="1">
      <c r="A32" s="31" t="s">
        <v>553</v>
      </c>
      <c r="B32" s="15" t="s">
        <v>7</v>
      </c>
      <c r="C32" s="93"/>
      <c r="D32" s="76">
        <v>2118.6623433683058</v>
      </c>
      <c r="E32" s="77">
        <v>1.4240706963513761</v>
      </c>
      <c r="F32" s="46">
        <v>1487.7508179871613</v>
      </c>
      <c r="G32" s="78">
        <v>2073.7505385646773</v>
      </c>
      <c r="H32" s="352">
        <v>1.4005720605464238</v>
      </c>
      <c r="I32" s="79">
        <v>1480.6453712603816</v>
      </c>
      <c r="J32" s="34">
        <v>2179.2351758448785</v>
      </c>
      <c r="K32" s="80">
        <v>1.3700453044626832</v>
      </c>
      <c r="L32" s="46">
        <v>1590.6300096401199</v>
      </c>
      <c r="M32" s="34">
        <v>2076.8146251495618</v>
      </c>
      <c r="N32" s="80">
        <v>1.4265472484707395</v>
      </c>
      <c r="O32" s="46">
        <v>1455.8330454009918</v>
      </c>
      <c r="P32" s="34">
        <v>1510.0437023045872</v>
      </c>
      <c r="Q32" s="136">
        <v>1.4106324532581309</v>
      </c>
      <c r="R32" s="47">
        <v>1070.4728214758186</v>
      </c>
      <c r="S32" s="31" t="s">
        <v>553</v>
      </c>
      <c r="T32" s="15" t="s">
        <v>14</v>
      </c>
      <c r="U32" s="140"/>
      <c r="V32" s="79">
        <v>2587.4006025769781</v>
      </c>
      <c r="W32" s="352">
        <v>1.4860958567490758</v>
      </c>
      <c r="X32" s="79">
        <v>1741.0724825228117</v>
      </c>
      <c r="Y32" s="34">
        <v>2505.8035169155182</v>
      </c>
      <c r="Z32" s="80">
        <v>1.5182763835334498</v>
      </c>
      <c r="AA32" s="137">
        <v>1650.4264599596938</v>
      </c>
      <c r="AB32" s="33">
        <v>0</v>
      </c>
      <c r="AC32" s="80">
        <v>0</v>
      </c>
      <c r="AD32" s="46">
        <v>0</v>
      </c>
      <c r="AE32" s="34">
        <v>0</v>
      </c>
      <c r="AF32" s="80">
        <v>0</v>
      </c>
      <c r="AG32" s="46">
        <v>0</v>
      </c>
      <c r="AH32" s="34">
        <v>0</v>
      </c>
      <c r="AI32" s="136">
        <v>0</v>
      </c>
      <c r="AJ32" s="47">
        <v>0</v>
      </c>
      <c r="AK32" s="76">
        <v>2648.8982615211107</v>
      </c>
      <c r="AL32" s="77">
        <v>1.7014993320042138</v>
      </c>
      <c r="AM32" s="47">
        <v>1556.8024104957747</v>
      </c>
      <c r="AN32" s="31"/>
    </row>
    <row r="33" spans="1:43" ht="27.2" customHeight="1">
      <c r="A33" s="31" t="s">
        <v>554</v>
      </c>
      <c r="B33" s="15" t="s">
        <v>584</v>
      </c>
      <c r="C33" s="93"/>
      <c r="D33" s="45">
        <v>2655.8281843666628</v>
      </c>
      <c r="E33" s="77">
        <v>1.3680965209477565</v>
      </c>
      <c r="F33" s="46">
        <v>1941.2579037382709</v>
      </c>
      <c r="G33" s="81">
        <v>2638.8418093574942</v>
      </c>
      <c r="H33" s="353">
        <v>1.3546638521800636</v>
      </c>
      <c r="I33" s="48">
        <v>1947.9679812160043</v>
      </c>
      <c r="J33" s="34">
        <v>2765.7144729122729</v>
      </c>
      <c r="K33" s="80">
        <v>1.3390865357133186</v>
      </c>
      <c r="L33" s="46">
        <v>2065.3739688593041</v>
      </c>
      <c r="M33" s="34">
        <v>2560.0087257750029</v>
      </c>
      <c r="N33" s="80">
        <v>1.3802052335056045</v>
      </c>
      <c r="O33" s="46">
        <v>1854.8029406270236</v>
      </c>
      <c r="P33" s="34">
        <v>2012.8197543585368</v>
      </c>
      <c r="Q33" s="136">
        <v>1.2984551670772535</v>
      </c>
      <c r="R33" s="47">
        <v>1550.1650002204362</v>
      </c>
      <c r="S33" s="31" t="s">
        <v>554</v>
      </c>
      <c r="T33" s="15" t="s">
        <v>584</v>
      </c>
      <c r="U33" s="140"/>
      <c r="V33" s="48">
        <v>2893.3986131702495</v>
      </c>
      <c r="W33" s="353">
        <v>1.4265350877192982</v>
      </c>
      <c r="X33" s="48">
        <v>2028.2702038518585</v>
      </c>
      <c r="Y33" s="34">
        <v>2933.0126122291331</v>
      </c>
      <c r="Z33" s="80">
        <v>1.4505272174532231</v>
      </c>
      <c r="AA33" s="137">
        <v>2022.0321114544802</v>
      </c>
      <c r="AB33" s="33">
        <v>0</v>
      </c>
      <c r="AC33" s="80">
        <v>0</v>
      </c>
      <c r="AD33" s="46">
        <v>0</v>
      </c>
      <c r="AE33" s="34">
        <v>0</v>
      </c>
      <c r="AF33" s="80">
        <v>0</v>
      </c>
      <c r="AG33" s="46">
        <v>0</v>
      </c>
      <c r="AH33" s="34">
        <v>0</v>
      </c>
      <c r="AI33" s="136">
        <v>0</v>
      </c>
      <c r="AJ33" s="47">
        <v>0</v>
      </c>
      <c r="AK33" s="45">
        <v>2892.0993525382169</v>
      </c>
      <c r="AL33" s="77">
        <v>1.5549375826628762</v>
      </c>
      <c r="AM33" s="47">
        <v>1859.9456240458298</v>
      </c>
      <c r="AN33" s="31"/>
    </row>
    <row r="34" spans="1:43" ht="27.2" customHeight="1">
      <c r="A34" s="31" t="s">
        <v>556</v>
      </c>
      <c r="B34" s="15" t="s">
        <v>585</v>
      </c>
      <c r="C34" s="93"/>
      <c r="D34" s="45">
        <v>1675.8162981272342</v>
      </c>
      <c r="E34" s="77">
        <v>1.5947344917568544</v>
      </c>
      <c r="F34" s="46">
        <v>1050.8434518658057</v>
      </c>
      <c r="G34" s="81">
        <v>1541.5666724857356</v>
      </c>
      <c r="H34" s="353">
        <v>1.4881204996694271</v>
      </c>
      <c r="I34" s="48">
        <v>1035.9152184437892</v>
      </c>
      <c r="J34" s="34">
        <v>1534.0053928954264</v>
      </c>
      <c r="K34" s="80">
        <v>1.4267376587610705</v>
      </c>
      <c r="L34" s="46">
        <v>1075.1839228996755</v>
      </c>
      <c r="M34" s="34">
        <v>1598.5783631944955</v>
      </c>
      <c r="N34" s="80">
        <v>1.5617809608027602</v>
      </c>
      <c r="O34" s="46">
        <v>1023.5611800343764</v>
      </c>
      <c r="P34" s="34">
        <v>1135.678232994901</v>
      </c>
      <c r="Q34" s="136">
        <v>1.5614665645204486</v>
      </c>
      <c r="R34" s="47">
        <v>727.31511439291444</v>
      </c>
      <c r="S34" s="31" t="s">
        <v>556</v>
      </c>
      <c r="T34" s="15" t="s">
        <v>585</v>
      </c>
      <c r="U34" s="140"/>
      <c r="V34" s="48">
        <v>1941.7566409939589</v>
      </c>
      <c r="W34" s="353">
        <v>1.5998967004054938</v>
      </c>
      <c r="X34" s="48">
        <v>1213.6762582870638</v>
      </c>
      <c r="Y34" s="34">
        <v>1921.3316580199523</v>
      </c>
      <c r="Z34" s="80">
        <v>1.6750152182970155</v>
      </c>
      <c r="AA34" s="137">
        <v>1147.0532548195988</v>
      </c>
      <c r="AB34" s="33">
        <v>0</v>
      </c>
      <c r="AC34" s="80">
        <v>0</v>
      </c>
      <c r="AD34" s="46">
        <v>0</v>
      </c>
      <c r="AE34" s="34">
        <v>0</v>
      </c>
      <c r="AF34" s="80">
        <v>0</v>
      </c>
      <c r="AG34" s="46">
        <v>0</v>
      </c>
      <c r="AH34" s="34">
        <v>0</v>
      </c>
      <c r="AI34" s="136">
        <v>0</v>
      </c>
      <c r="AJ34" s="47">
        <v>0</v>
      </c>
      <c r="AK34" s="45">
        <v>2666.0054771862056</v>
      </c>
      <c r="AL34" s="77">
        <v>2.3810906606981312</v>
      </c>
      <c r="AM34" s="47">
        <v>1119.6572735304994</v>
      </c>
      <c r="AN34" s="31"/>
    </row>
    <row r="35" spans="1:43" ht="27.2" customHeight="1" thickBot="1">
      <c r="A35" s="31" t="s">
        <v>567</v>
      </c>
      <c r="B35" s="82" t="s">
        <v>586</v>
      </c>
      <c r="C35" s="96"/>
      <c r="D35" s="52">
        <v>1471.1638013344755</v>
      </c>
      <c r="E35" s="83">
        <v>1.6260299843390504</v>
      </c>
      <c r="F35" s="54">
        <v>904.75810132890933</v>
      </c>
      <c r="G35" s="84">
        <v>1334.8843894390734</v>
      </c>
      <c r="H35" s="354">
        <v>1.4993631621643864</v>
      </c>
      <c r="I35" s="84">
        <v>890.30091116292215</v>
      </c>
      <c r="J35" s="34">
        <v>1297.5348847160692</v>
      </c>
      <c r="K35" s="80">
        <v>1.4614113471606927</v>
      </c>
      <c r="L35" s="46">
        <v>887.86424659763907</v>
      </c>
      <c r="M35" s="34">
        <v>1397.4322571357131</v>
      </c>
      <c r="N35" s="80">
        <v>1.5332166463348411</v>
      </c>
      <c r="O35" s="46">
        <v>911.43822399546673</v>
      </c>
      <c r="P35" s="34">
        <v>921.88420022827336</v>
      </c>
      <c r="Q35" s="136">
        <v>1.5470732105005707</v>
      </c>
      <c r="R35" s="47">
        <v>595.88918867646134</v>
      </c>
      <c r="S35" s="31" t="s">
        <v>567</v>
      </c>
      <c r="T35" s="82" t="s">
        <v>586</v>
      </c>
      <c r="U35" s="142"/>
      <c r="V35" s="84">
        <v>1522.6469612720709</v>
      </c>
      <c r="W35" s="354">
        <v>1.6041361818359186</v>
      </c>
      <c r="X35" s="84">
        <v>949.20055947458036</v>
      </c>
      <c r="Y35" s="34">
        <v>1687.1775231835777</v>
      </c>
      <c r="Z35" s="80">
        <v>1.8193031421626003</v>
      </c>
      <c r="AA35" s="137">
        <v>927.37569901519271</v>
      </c>
      <c r="AB35" s="33">
        <v>0</v>
      </c>
      <c r="AC35" s="80">
        <v>0</v>
      </c>
      <c r="AD35" s="46">
        <v>0</v>
      </c>
      <c r="AE35" s="34">
        <v>0</v>
      </c>
      <c r="AF35" s="80">
        <v>0</v>
      </c>
      <c r="AG35" s="46">
        <v>0</v>
      </c>
      <c r="AH35" s="34">
        <v>0</v>
      </c>
      <c r="AI35" s="136">
        <v>0</v>
      </c>
      <c r="AJ35" s="47">
        <v>0</v>
      </c>
      <c r="AK35" s="52">
        <v>2625.3498137981851</v>
      </c>
      <c r="AL35" s="83">
        <v>2.69880445822242</v>
      </c>
      <c r="AM35" s="54">
        <v>972.78252442467954</v>
      </c>
      <c r="AN35" s="31"/>
    </row>
    <row r="36" spans="1:43" ht="29.25" customHeight="1" thickBot="1">
      <c r="A36" s="37" t="s">
        <v>569</v>
      </c>
      <c r="B36" s="72"/>
      <c r="C36" s="355"/>
      <c r="D36" s="23">
        <v>894.38448742496018</v>
      </c>
      <c r="E36" s="74">
        <v>1.5100635235395539</v>
      </c>
      <c r="F36" s="25">
        <v>592.28269108079883</v>
      </c>
      <c r="G36" s="85">
        <v>845.95789366159113</v>
      </c>
      <c r="H36" s="356">
        <v>1.4677797725869632</v>
      </c>
      <c r="I36" s="85">
        <v>576.35205870877314</v>
      </c>
      <c r="J36" s="28">
        <v>877.34230134996494</v>
      </c>
      <c r="K36" s="75">
        <v>1.4058193211149619</v>
      </c>
      <c r="L36" s="24">
        <v>624.07898950637593</v>
      </c>
      <c r="M36" s="28">
        <v>796.5886839906276</v>
      </c>
      <c r="N36" s="75">
        <v>1.4478351249173707</v>
      </c>
      <c r="O36" s="24">
        <v>550.19295379789173</v>
      </c>
      <c r="P36" s="28">
        <v>794.47110704487636</v>
      </c>
      <c r="Q36" s="135">
        <v>1.6627752973231733</v>
      </c>
      <c r="R36" s="25">
        <v>477.79823787607347</v>
      </c>
      <c r="S36" s="37" t="s">
        <v>569</v>
      </c>
      <c r="T36" s="72"/>
      <c r="U36" s="357"/>
      <c r="V36" s="26">
        <v>1167.6470003871784</v>
      </c>
      <c r="W36" s="356">
        <v>1.6198246744645732</v>
      </c>
      <c r="X36" s="85">
        <v>720.84776753579183</v>
      </c>
      <c r="Y36" s="28">
        <v>1186.9505473845295</v>
      </c>
      <c r="Z36" s="75">
        <v>1.7740000588299711</v>
      </c>
      <c r="AA36" s="85">
        <v>669.08145886273212</v>
      </c>
      <c r="AB36" s="27">
        <v>0</v>
      </c>
      <c r="AC36" s="75">
        <v>0</v>
      </c>
      <c r="AD36" s="24">
        <v>0</v>
      </c>
      <c r="AE36" s="28">
        <v>0</v>
      </c>
      <c r="AF36" s="75">
        <v>0</v>
      </c>
      <c r="AG36" s="24">
        <v>0</v>
      </c>
      <c r="AH36" s="28">
        <v>0</v>
      </c>
      <c r="AI36" s="135">
        <v>0</v>
      </c>
      <c r="AJ36" s="25">
        <v>0</v>
      </c>
      <c r="AK36" s="23">
        <v>1929.3987699938646</v>
      </c>
      <c r="AL36" s="74">
        <v>2.4137877534609702</v>
      </c>
      <c r="AM36" s="25">
        <v>799.3241192094988</v>
      </c>
      <c r="AN36" s="31"/>
    </row>
    <row r="37" spans="1:43" ht="27.2" customHeight="1">
      <c r="A37" s="31"/>
      <c r="B37" s="86" t="s">
        <v>587</v>
      </c>
      <c r="C37" s="358"/>
      <c r="D37" s="45">
        <v>1046.5987791553641</v>
      </c>
      <c r="E37" s="87">
        <v>1.4032045571505827</v>
      </c>
      <c r="F37" s="88">
        <v>745.86329827822101</v>
      </c>
      <c r="G37" s="89">
        <v>962.80054940512059</v>
      </c>
      <c r="H37" s="359">
        <v>1.3487606130624863</v>
      </c>
      <c r="I37" s="89">
        <v>713.8409441086751</v>
      </c>
      <c r="J37" s="41">
        <v>984.77584819444814</v>
      </c>
      <c r="K37" s="90">
        <v>1.3076012907966015</v>
      </c>
      <c r="L37" s="91">
        <v>753.11630167825433</v>
      </c>
      <c r="M37" s="41">
        <v>917.99420278001912</v>
      </c>
      <c r="N37" s="90">
        <v>1.3621319377635712</v>
      </c>
      <c r="O37" s="91">
        <v>673.93926926582185</v>
      </c>
      <c r="P37" s="41">
        <v>816.74309447967926</v>
      </c>
      <c r="Q37" s="138">
        <v>1.5106770972638279</v>
      </c>
      <c r="R37" s="88">
        <v>540.64703566300341</v>
      </c>
      <c r="S37" s="31"/>
      <c r="T37" s="86" t="s">
        <v>587</v>
      </c>
      <c r="U37" s="360"/>
      <c r="V37" s="89">
        <v>1273.039198675378</v>
      </c>
      <c r="W37" s="359">
        <v>1.453837846414487</v>
      </c>
      <c r="X37" s="89">
        <v>875.64043116293772</v>
      </c>
      <c r="Y37" s="41">
        <v>1280.7339401059266</v>
      </c>
      <c r="Z37" s="90">
        <v>1.5271134722375017</v>
      </c>
      <c r="AA37" s="139">
        <v>838.66324499738448</v>
      </c>
      <c r="AB37" s="40">
        <v>0</v>
      </c>
      <c r="AC37" s="90">
        <v>0</v>
      </c>
      <c r="AD37" s="91">
        <v>0</v>
      </c>
      <c r="AE37" s="41">
        <v>0</v>
      </c>
      <c r="AF37" s="90">
        <v>0</v>
      </c>
      <c r="AG37" s="91">
        <v>0</v>
      </c>
      <c r="AH37" s="41">
        <v>0</v>
      </c>
      <c r="AI37" s="138">
        <v>0</v>
      </c>
      <c r="AJ37" s="88">
        <v>0</v>
      </c>
      <c r="AK37" s="45">
        <v>2515.1717735304901</v>
      </c>
      <c r="AL37" s="87">
        <v>2.3573405363156477</v>
      </c>
      <c r="AM37" s="88">
        <v>1066.9530917503844</v>
      </c>
      <c r="AN37" s="31"/>
    </row>
    <row r="38" spans="1:43" ht="27.2" customHeight="1">
      <c r="A38" s="31" t="s">
        <v>571</v>
      </c>
      <c r="B38" s="92" t="s">
        <v>588</v>
      </c>
      <c r="C38" s="93"/>
      <c r="D38" s="45">
        <v>822.14133116745677</v>
      </c>
      <c r="E38" s="77">
        <v>1.5800682767171903</v>
      </c>
      <c r="F38" s="47">
        <v>520.32013001081759</v>
      </c>
      <c r="G38" s="48">
        <v>820.51231092956755</v>
      </c>
      <c r="H38" s="353">
        <v>1.5793525083634288</v>
      </c>
      <c r="I38" s="48">
        <v>519.5244928441</v>
      </c>
      <c r="J38" s="34">
        <v>705.66747499567794</v>
      </c>
      <c r="K38" s="80">
        <v>1.2577360717972115</v>
      </c>
      <c r="L38" s="46">
        <v>561.06164943439319</v>
      </c>
      <c r="M38" s="34">
        <v>757.33292018795191</v>
      </c>
      <c r="N38" s="80">
        <v>1.3474413019461027</v>
      </c>
      <c r="O38" s="46">
        <v>562.0526245515407</v>
      </c>
      <c r="P38" s="34">
        <v>859.46100475950664</v>
      </c>
      <c r="Q38" s="136">
        <v>1.7145802055708672</v>
      </c>
      <c r="R38" s="47">
        <v>501.26614197867178</v>
      </c>
      <c r="S38" s="31" t="s">
        <v>571</v>
      </c>
      <c r="T38" s="92" t="s">
        <v>588</v>
      </c>
      <c r="U38" s="140"/>
      <c r="V38" s="48">
        <v>930.14220785779207</v>
      </c>
      <c r="W38" s="353">
        <v>1.3821836178163822</v>
      </c>
      <c r="X38" s="48">
        <v>672.95126050420163</v>
      </c>
      <c r="Y38" s="34">
        <v>917.6955700228234</v>
      </c>
      <c r="Z38" s="80">
        <v>1.4292475773562314</v>
      </c>
      <c r="AA38" s="137">
        <v>642.08299846856642</v>
      </c>
      <c r="AB38" s="33">
        <v>0</v>
      </c>
      <c r="AC38" s="80">
        <v>0</v>
      </c>
      <c r="AD38" s="46">
        <v>0</v>
      </c>
      <c r="AE38" s="34">
        <v>0</v>
      </c>
      <c r="AF38" s="80">
        <v>0</v>
      </c>
      <c r="AG38" s="46">
        <v>0</v>
      </c>
      <c r="AH38" s="34">
        <v>0</v>
      </c>
      <c r="AI38" s="136">
        <v>0</v>
      </c>
      <c r="AJ38" s="47">
        <v>0</v>
      </c>
      <c r="AK38" s="45">
        <v>957.421264091495</v>
      </c>
      <c r="AL38" s="77">
        <v>1.6395083577142624</v>
      </c>
      <c r="AM38" s="47">
        <v>583.96851689508549</v>
      </c>
      <c r="AN38" s="31"/>
    </row>
    <row r="39" spans="1:43" ht="27.2" customHeight="1">
      <c r="A39" s="31"/>
      <c r="B39" s="92" t="s">
        <v>589</v>
      </c>
      <c r="C39" s="93"/>
      <c r="D39" s="45">
        <v>1122.8002394577322</v>
      </c>
      <c r="E39" s="77">
        <v>1.7181738646182199</v>
      </c>
      <c r="F39" s="47">
        <v>653.48464586686055</v>
      </c>
      <c r="G39" s="48">
        <v>1052.2530404689739</v>
      </c>
      <c r="H39" s="77">
        <v>1.6173304007374214</v>
      </c>
      <c r="I39" s="48">
        <v>650.61105633654051</v>
      </c>
      <c r="J39" s="34">
        <v>1044.3435110231162</v>
      </c>
      <c r="K39" s="80">
        <v>1.5589926537855725</v>
      </c>
      <c r="L39" s="46">
        <v>669.88353568390687</v>
      </c>
      <c r="M39" s="34">
        <v>1061.272031533159</v>
      </c>
      <c r="N39" s="80">
        <v>1.6392881426332064</v>
      </c>
      <c r="O39" s="46">
        <v>647.3981016103894</v>
      </c>
      <c r="P39" s="34">
        <v>831.51906575545286</v>
      </c>
      <c r="Q39" s="136">
        <v>1.7332725380596294</v>
      </c>
      <c r="R39" s="47">
        <v>479.73936440851071</v>
      </c>
      <c r="S39" s="31"/>
      <c r="T39" s="92" t="s">
        <v>589</v>
      </c>
      <c r="U39" s="140"/>
      <c r="V39" s="48">
        <v>1255.7543413578576</v>
      </c>
      <c r="W39" s="77">
        <v>1.8711522856370029</v>
      </c>
      <c r="X39" s="48">
        <v>671.11284901664578</v>
      </c>
      <c r="Y39" s="34">
        <v>1288.4241355603367</v>
      </c>
      <c r="Z39" s="80">
        <v>2.1045448578605548</v>
      </c>
      <c r="AA39" s="137">
        <v>612.21034597957066</v>
      </c>
      <c r="AB39" s="33">
        <v>0</v>
      </c>
      <c r="AC39" s="80">
        <v>0</v>
      </c>
      <c r="AD39" s="46">
        <v>0</v>
      </c>
      <c r="AE39" s="34">
        <v>0</v>
      </c>
      <c r="AF39" s="80">
        <v>0</v>
      </c>
      <c r="AG39" s="46">
        <v>0</v>
      </c>
      <c r="AH39" s="34">
        <v>0</v>
      </c>
      <c r="AI39" s="136">
        <v>0</v>
      </c>
      <c r="AJ39" s="47">
        <v>0</v>
      </c>
      <c r="AK39" s="45">
        <v>2109.0255501967381</v>
      </c>
      <c r="AL39" s="77">
        <v>3.1279304237366903</v>
      </c>
      <c r="AM39" s="47">
        <v>674.2559023027286</v>
      </c>
      <c r="AN39" s="31"/>
    </row>
    <row r="40" spans="1:43" ht="27.2" customHeight="1">
      <c r="A40" s="31" t="s">
        <v>574</v>
      </c>
      <c r="B40" s="92" t="s">
        <v>590</v>
      </c>
      <c r="C40" s="93"/>
      <c r="D40" s="45">
        <v>1022.6797638610057</v>
      </c>
      <c r="E40" s="77">
        <v>2.42521283314592</v>
      </c>
      <c r="F40" s="47">
        <v>421.68660411317938</v>
      </c>
      <c r="G40" s="48">
        <v>981.71786029143561</v>
      </c>
      <c r="H40" s="77">
        <v>2.3001722423773501</v>
      </c>
      <c r="I40" s="48">
        <v>426.80188996489159</v>
      </c>
      <c r="J40" s="34">
        <v>939.42165035426444</v>
      </c>
      <c r="K40" s="80">
        <v>2.248397964368765</v>
      </c>
      <c r="L40" s="46">
        <v>417.81822668479685</v>
      </c>
      <c r="M40" s="34">
        <v>1010.0800981891762</v>
      </c>
      <c r="N40" s="80">
        <v>2.2816045425210256</v>
      </c>
      <c r="O40" s="46">
        <v>442.70603400583303</v>
      </c>
      <c r="P40" s="34">
        <v>1034.3294217010557</v>
      </c>
      <c r="Q40" s="136">
        <v>1.7089091244515933</v>
      </c>
      <c r="R40" s="47">
        <v>605.25712391697994</v>
      </c>
      <c r="S40" s="31" t="s">
        <v>574</v>
      </c>
      <c r="T40" s="92" t="s">
        <v>590</v>
      </c>
      <c r="U40" s="140"/>
      <c r="V40" s="48">
        <v>1092.9173851365397</v>
      </c>
      <c r="W40" s="77">
        <v>3.0334409509483802</v>
      </c>
      <c r="X40" s="48">
        <v>360.28965218355353</v>
      </c>
      <c r="Y40" s="34">
        <v>1220.3654616503979</v>
      </c>
      <c r="Z40" s="80">
        <v>3.4078270648143607</v>
      </c>
      <c r="AA40" s="137">
        <v>358.10662878131603</v>
      </c>
      <c r="AB40" s="33">
        <v>0</v>
      </c>
      <c r="AC40" s="80">
        <v>0</v>
      </c>
      <c r="AD40" s="46">
        <v>0</v>
      </c>
      <c r="AE40" s="34">
        <v>0</v>
      </c>
      <c r="AF40" s="80">
        <v>0</v>
      </c>
      <c r="AG40" s="46">
        <v>0</v>
      </c>
      <c r="AH40" s="34">
        <v>0</v>
      </c>
      <c r="AI40" s="136">
        <v>0</v>
      </c>
      <c r="AJ40" s="47">
        <v>0</v>
      </c>
      <c r="AK40" s="45">
        <v>1590.9657347039874</v>
      </c>
      <c r="AL40" s="77">
        <v>4.1599665268801447</v>
      </c>
      <c r="AM40" s="47">
        <v>382.44676355537069</v>
      </c>
      <c r="AN40" s="31"/>
    </row>
    <row r="41" spans="1:43" ht="27.2" customHeight="1">
      <c r="A41" s="31"/>
      <c r="B41" s="92" t="s">
        <v>591</v>
      </c>
      <c r="C41" s="93"/>
      <c r="D41" s="45">
        <v>515.59785969548716</v>
      </c>
      <c r="E41" s="77">
        <v>1.3195578419426475</v>
      </c>
      <c r="F41" s="47">
        <v>390.73532308096941</v>
      </c>
      <c r="G41" s="48">
        <v>512.76044573060165</v>
      </c>
      <c r="H41" s="77">
        <v>1.3149559912620965</v>
      </c>
      <c r="I41" s="48">
        <v>389.94494807271343</v>
      </c>
      <c r="J41" s="34">
        <v>519.76564917505038</v>
      </c>
      <c r="K41" s="80">
        <v>1.2843884874957714</v>
      </c>
      <c r="L41" s="46">
        <v>404.67946749387346</v>
      </c>
      <c r="M41" s="34">
        <v>497.91134490957273</v>
      </c>
      <c r="N41" s="80">
        <v>1.3420416525242203</v>
      </c>
      <c r="O41" s="46">
        <v>371.01035126075328</v>
      </c>
      <c r="P41" s="34">
        <v>525.30387621061539</v>
      </c>
      <c r="Q41" s="136">
        <v>1.3269895586108764</v>
      </c>
      <c r="R41" s="47">
        <v>395.86134857045573</v>
      </c>
      <c r="S41" s="31"/>
      <c r="T41" s="92" t="s">
        <v>591</v>
      </c>
      <c r="U41" s="140"/>
      <c r="V41" s="48">
        <v>555.3771504336778</v>
      </c>
      <c r="W41" s="77">
        <v>1.375968178553671</v>
      </c>
      <c r="X41" s="48">
        <v>403.62644942665338</v>
      </c>
      <c r="Y41" s="34">
        <v>569.5621302215693</v>
      </c>
      <c r="Z41" s="80">
        <v>1.4105905535260483</v>
      </c>
      <c r="AA41" s="137">
        <v>403.77565892373008</v>
      </c>
      <c r="AB41" s="33">
        <v>0</v>
      </c>
      <c r="AC41" s="80">
        <v>0</v>
      </c>
      <c r="AD41" s="46">
        <v>0</v>
      </c>
      <c r="AE41" s="34">
        <v>0</v>
      </c>
      <c r="AF41" s="80">
        <v>0</v>
      </c>
      <c r="AG41" s="46">
        <v>0</v>
      </c>
      <c r="AH41" s="34">
        <v>0</v>
      </c>
      <c r="AI41" s="136">
        <v>0</v>
      </c>
      <c r="AJ41" s="47">
        <v>0</v>
      </c>
      <c r="AK41" s="45">
        <v>645.53595574983319</v>
      </c>
      <c r="AL41" s="77">
        <v>1.5302975236236545</v>
      </c>
      <c r="AM41" s="47">
        <v>421.83689497271229</v>
      </c>
      <c r="AN41" s="31"/>
    </row>
    <row r="42" spans="1:43" ht="27.2" customHeight="1">
      <c r="A42" s="31" t="s">
        <v>529</v>
      </c>
      <c r="B42" s="92" t="s">
        <v>592</v>
      </c>
      <c r="C42" s="93"/>
      <c r="D42" s="45">
        <v>944.40919668017818</v>
      </c>
      <c r="E42" s="77">
        <v>1.5836880881641489</v>
      </c>
      <c r="F42" s="47">
        <v>596.33535399951199</v>
      </c>
      <c r="G42" s="48">
        <v>941.973197632969</v>
      </c>
      <c r="H42" s="77">
        <v>1.5825112707934161</v>
      </c>
      <c r="I42" s="48">
        <v>595.2394874007415</v>
      </c>
      <c r="J42" s="34">
        <v>963.92548605147431</v>
      </c>
      <c r="K42" s="80">
        <v>1.5614336503466915</v>
      </c>
      <c r="L42" s="46">
        <v>617.33361890686172</v>
      </c>
      <c r="M42" s="34">
        <v>941.17443950049119</v>
      </c>
      <c r="N42" s="80">
        <v>1.6197964211998748</v>
      </c>
      <c r="O42" s="46">
        <v>581.04489377949733</v>
      </c>
      <c r="P42" s="34">
        <v>709.88586423082711</v>
      </c>
      <c r="Q42" s="136">
        <v>1.4829617970507005</v>
      </c>
      <c r="R42" s="47">
        <v>478.69464044363173</v>
      </c>
      <c r="S42" s="31" t="s">
        <v>529</v>
      </c>
      <c r="T42" s="92" t="s">
        <v>592</v>
      </c>
      <c r="U42" s="140"/>
      <c r="V42" s="48">
        <v>1042.9896427324566</v>
      </c>
      <c r="W42" s="77">
        <v>1.4993599441405796</v>
      </c>
      <c r="X42" s="48">
        <v>695.62325364793537</v>
      </c>
      <c r="Y42" s="34">
        <v>887.32878344339304</v>
      </c>
      <c r="Z42" s="80">
        <v>1.5010722309210973</v>
      </c>
      <c r="AA42" s="137">
        <v>591.12997040715663</v>
      </c>
      <c r="AB42" s="33">
        <v>0</v>
      </c>
      <c r="AC42" s="80">
        <v>0</v>
      </c>
      <c r="AD42" s="46">
        <v>0</v>
      </c>
      <c r="AE42" s="34">
        <v>0</v>
      </c>
      <c r="AF42" s="80">
        <v>0</v>
      </c>
      <c r="AG42" s="46">
        <v>0</v>
      </c>
      <c r="AH42" s="34">
        <v>0</v>
      </c>
      <c r="AI42" s="136">
        <v>0</v>
      </c>
      <c r="AJ42" s="47">
        <v>0</v>
      </c>
      <c r="AK42" s="45">
        <v>1139.8895156141568</v>
      </c>
      <c r="AL42" s="77">
        <v>1.6781235253296323</v>
      </c>
      <c r="AM42" s="47">
        <v>679.26436785411818</v>
      </c>
      <c r="AN42" s="31"/>
    </row>
    <row r="43" spans="1:43" ht="27.2" customHeight="1">
      <c r="A43" s="31"/>
      <c r="B43" s="92" t="s">
        <v>593</v>
      </c>
      <c r="C43" s="93"/>
      <c r="D43" s="45">
        <v>643.9416496436321</v>
      </c>
      <c r="E43" s="77">
        <v>1.1498474856867911</v>
      </c>
      <c r="F43" s="47">
        <v>560.02353151993282</v>
      </c>
      <c r="G43" s="48">
        <v>627.15015468442596</v>
      </c>
      <c r="H43" s="77">
        <v>1.1433126329675547</v>
      </c>
      <c r="I43" s="48">
        <v>548.53776351321346</v>
      </c>
      <c r="J43" s="34">
        <v>637.19793878268968</v>
      </c>
      <c r="K43" s="80">
        <v>1.1246375070240828</v>
      </c>
      <c r="L43" s="46">
        <v>566.58072917093705</v>
      </c>
      <c r="M43" s="34">
        <v>578.77573633982479</v>
      </c>
      <c r="N43" s="80">
        <v>1.1456709409492483</v>
      </c>
      <c r="O43" s="46">
        <v>505.18496686341621</v>
      </c>
      <c r="P43" s="34">
        <v>632.46319873821415</v>
      </c>
      <c r="Q43" s="136">
        <v>1.2308355366010097</v>
      </c>
      <c r="R43" s="47">
        <v>513.84866615468434</v>
      </c>
      <c r="S43" s="31"/>
      <c r="T43" s="92" t="s">
        <v>593</v>
      </c>
      <c r="U43" s="140"/>
      <c r="V43" s="48">
        <v>1129.952801485045</v>
      </c>
      <c r="W43" s="77">
        <v>1.2471633659559977</v>
      </c>
      <c r="X43" s="48">
        <v>906.01827501475202</v>
      </c>
      <c r="Y43" s="34">
        <v>1064.1478726782177</v>
      </c>
      <c r="Z43" s="80">
        <v>1.2380023062310948</v>
      </c>
      <c r="AA43" s="137">
        <v>859.56857052863677</v>
      </c>
      <c r="AB43" s="33">
        <v>0</v>
      </c>
      <c r="AC43" s="80">
        <v>0</v>
      </c>
      <c r="AD43" s="46">
        <v>0</v>
      </c>
      <c r="AE43" s="34">
        <v>0</v>
      </c>
      <c r="AF43" s="80">
        <v>0</v>
      </c>
      <c r="AG43" s="46">
        <v>0</v>
      </c>
      <c r="AH43" s="34">
        <v>0</v>
      </c>
      <c r="AI43" s="136">
        <v>0</v>
      </c>
      <c r="AJ43" s="47">
        <v>0</v>
      </c>
      <c r="AK43" s="45">
        <v>1034.1608967346776</v>
      </c>
      <c r="AL43" s="77">
        <v>1.3017115879687127</v>
      </c>
      <c r="AM43" s="47">
        <v>794.46238805360792</v>
      </c>
      <c r="AN43" s="31"/>
    </row>
    <row r="44" spans="1:43" ht="27.2" customHeight="1">
      <c r="A44" s="31" t="s">
        <v>581</v>
      </c>
      <c r="B44" s="92" t="s">
        <v>594</v>
      </c>
      <c r="C44" s="93"/>
      <c r="D44" s="45">
        <v>681.5125903453353</v>
      </c>
      <c r="E44" s="77">
        <v>1.5896012655193121</v>
      </c>
      <c r="F44" s="47">
        <v>428.7317864726848</v>
      </c>
      <c r="G44" s="48">
        <v>676.89004701696729</v>
      </c>
      <c r="H44" s="77">
        <v>1.5782757302494237</v>
      </c>
      <c r="I44" s="48">
        <v>428.87946259554701</v>
      </c>
      <c r="J44" s="34">
        <v>660.15312157311303</v>
      </c>
      <c r="K44" s="80">
        <v>1.3994605159531186</v>
      </c>
      <c r="L44" s="46">
        <v>471.71971916871706</v>
      </c>
      <c r="M44" s="34">
        <v>607.32849493552476</v>
      </c>
      <c r="N44" s="80">
        <v>1.4516451039637521</v>
      </c>
      <c r="O44" s="46">
        <v>418.37257142065897</v>
      </c>
      <c r="P44" s="34">
        <v>804.448132835553</v>
      </c>
      <c r="Q44" s="136">
        <v>2.0055550385340952</v>
      </c>
      <c r="R44" s="47">
        <v>401.10997573197596</v>
      </c>
      <c r="S44" s="31" t="s">
        <v>581</v>
      </c>
      <c r="T44" s="92" t="s">
        <v>594</v>
      </c>
      <c r="U44" s="140"/>
      <c r="V44" s="48">
        <v>740.84153221034353</v>
      </c>
      <c r="W44" s="77">
        <v>1.7637645140505214</v>
      </c>
      <c r="X44" s="48">
        <v>420.03426552050638</v>
      </c>
      <c r="Y44" s="34">
        <v>754.71217815889258</v>
      </c>
      <c r="Z44" s="80">
        <v>1.8882401243276608</v>
      </c>
      <c r="AA44" s="137">
        <v>399.69078531662939</v>
      </c>
      <c r="AB44" s="33">
        <v>0</v>
      </c>
      <c r="AC44" s="80">
        <v>0</v>
      </c>
      <c r="AD44" s="46">
        <v>0</v>
      </c>
      <c r="AE44" s="34">
        <v>0</v>
      </c>
      <c r="AF44" s="80">
        <v>0</v>
      </c>
      <c r="AG44" s="46">
        <v>0</v>
      </c>
      <c r="AH44" s="34">
        <v>0</v>
      </c>
      <c r="AI44" s="136">
        <v>0</v>
      </c>
      <c r="AJ44" s="47">
        <v>0</v>
      </c>
      <c r="AK44" s="45">
        <v>912.71861034000108</v>
      </c>
      <c r="AL44" s="77">
        <v>2.1560712254633367</v>
      </c>
      <c r="AM44" s="47">
        <v>423.32488813947191</v>
      </c>
      <c r="AN44" s="31"/>
    </row>
    <row r="45" spans="1:43" ht="27.2" customHeight="1" thickBot="1">
      <c r="A45" s="94"/>
      <c r="B45" s="95" t="s">
        <v>595</v>
      </c>
      <c r="C45" s="96"/>
      <c r="D45" s="52">
        <v>1133.9246977894331</v>
      </c>
      <c r="E45" s="83">
        <v>1.5038595947311768</v>
      </c>
      <c r="F45" s="54">
        <v>754.00968399056455</v>
      </c>
      <c r="G45" s="55">
        <v>1050.151966196951</v>
      </c>
      <c r="H45" s="83">
        <v>1.4285584078011384</v>
      </c>
      <c r="I45" s="55">
        <v>735.11307655482074</v>
      </c>
      <c r="J45" s="57">
        <v>1051.1208076330802</v>
      </c>
      <c r="K45" s="97">
        <v>1.406299016307915</v>
      </c>
      <c r="L45" s="53">
        <v>747.4376327110599</v>
      </c>
      <c r="M45" s="57">
        <v>1037.187339469275</v>
      </c>
      <c r="N45" s="97">
        <v>1.4570530996489104</v>
      </c>
      <c r="O45" s="53">
        <v>711.83908103225212</v>
      </c>
      <c r="P45" s="57">
        <v>857.47289193725612</v>
      </c>
      <c r="Q45" s="141">
        <v>1.5019537995242294</v>
      </c>
      <c r="R45" s="54">
        <v>570.90497204965698</v>
      </c>
      <c r="S45" s="94"/>
      <c r="T45" s="95" t="s">
        <v>595</v>
      </c>
      <c r="U45" s="142"/>
      <c r="V45" s="55">
        <v>1284.3501139941375</v>
      </c>
      <c r="W45" s="83">
        <v>1.4152752144175442</v>
      </c>
      <c r="X45" s="55">
        <v>907.49141997990205</v>
      </c>
      <c r="Y45" s="57">
        <v>1305.9601101296266</v>
      </c>
      <c r="Z45" s="97">
        <v>1.5203106439855836</v>
      </c>
      <c r="AA45" s="143">
        <v>859.00872647051631</v>
      </c>
      <c r="AB45" s="56">
        <v>0</v>
      </c>
      <c r="AC45" s="97">
        <v>0</v>
      </c>
      <c r="AD45" s="53">
        <v>0</v>
      </c>
      <c r="AE45" s="57">
        <v>0</v>
      </c>
      <c r="AF45" s="97">
        <v>0</v>
      </c>
      <c r="AG45" s="53">
        <v>0</v>
      </c>
      <c r="AH45" s="57">
        <v>0</v>
      </c>
      <c r="AI45" s="141">
        <v>0</v>
      </c>
      <c r="AJ45" s="54">
        <v>0</v>
      </c>
      <c r="AK45" s="52">
        <v>2001.8610739417588</v>
      </c>
      <c r="AL45" s="83">
        <v>2.2840256232421954</v>
      </c>
      <c r="AM45" s="54">
        <v>876.46174087140867</v>
      </c>
      <c r="AN45" s="31"/>
    </row>
    <row r="46" spans="1:43" s="98" customFormat="1" ht="14.25">
      <c r="B46" s="315"/>
      <c r="T46" s="315"/>
      <c r="AO46" s="361"/>
      <c r="AP46" s="361"/>
      <c r="AQ46" s="361"/>
    </row>
    <row r="47" spans="1:43" s="98" customFormat="1" ht="14.25">
      <c r="B47" s="99"/>
      <c r="T47" s="99"/>
      <c r="AO47" s="361"/>
      <c r="AP47" s="361"/>
      <c r="AQ47" s="361"/>
    </row>
    <row r="48" spans="1:43" s="98" customFormat="1" ht="14.25">
      <c r="B48" s="100"/>
      <c r="T48" s="100"/>
      <c r="AO48" s="361"/>
      <c r="AP48" s="361"/>
      <c r="AQ48" s="361"/>
    </row>
    <row r="49" spans="2:43" s="98" customFormat="1" ht="14.25">
      <c r="B49" s="99"/>
      <c r="T49" s="99"/>
      <c r="AO49" s="361"/>
      <c r="AP49" s="361"/>
      <c r="AQ49" s="361"/>
    </row>
    <row r="50" spans="2:43" s="98" customFormat="1" ht="14.25">
      <c r="B50" s="99"/>
      <c r="E50" s="361"/>
      <c r="T50" s="99"/>
      <c r="AL50" s="361"/>
      <c r="AO50" s="361"/>
      <c r="AP50" s="361"/>
      <c r="AQ50" s="361"/>
    </row>
    <row r="51" spans="2:43" s="98" customFormat="1" ht="14.25">
      <c r="B51" s="315"/>
      <c r="E51" s="361"/>
      <c r="T51" s="315"/>
      <c r="AL51" s="361"/>
      <c r="AO51" s="361"/>
      <c r="AP51" s="361"/>
      <c r="AQ51" s="361"/>
    </row>
    <row r="52" spans="2:43" s="98" customFormat="1" ht="14.25">
      <c r="B52" s="315"/>
      <c r="E52" s="361"/>
      <c r="T52" s="315"/>
      <c r="AL52" s="361"/>
      <c r="AO52" s="361"/>
      <c r="AP52" s="361"/>
      <c r="AQ52" s="361"/>
    </row>
    <row r="53" spans="2:43" ht="21">
      <c r="B53" s="99"/>
      <c r="C53" s="101"/>
      <c r="T53" s="99"/>
      <c r="U53" s="101"/>
    </row>
  </sheetData>
  <customSheetViews>
    <customSheetView guid="{6F28069D-A7F4-41D2-AA1B-4487F97E36F1}" scale="75" showPageBreaks="1" printArea="1" showRuler="0" topLeftCell="Q1">
      <selection activeCell="P4" sqref="P4:R4"/>
      <pageMargins left="0.47244094488188981" right="0.55118110236220474" top="0.55118110236220474" bottom="0.27559055118110237" header="0.51181102362204722" footer="0.27559055118110237"/>
      <printOptions horizontalCentered="1"/>
      <pageSetup paperSize="8" scale="70" orientation="landscape" r:id="rId1"/>
      <headerFooter alignWithMargins="0"/>
    </customSheetView>
  </customSheetViews>
  <mergeCells count="10">
    <mergeCell ref="V1:AM1"/>
    <mergeCell ref="V24:AM24"/>
    <mergeCell ref="D26:F27"/>
    <mergeCell ref="D3:F4"/>
    <mergeCell ref="D1:R1"/>
    <mergeCell ref="D24:R24"/>
    <mergeCell ref="V4:X4"/>
    <mergeCell ref="Y4:AA4"/>
    <mergeCell ref="V27:X27"/>
    <mergeCell ref="Y27:AA27"/>
  </mergeCells>
  <phoneticPr fontId="2"/>
  <printOptions horizontalCentered="1"/>
  <pageMargins left="0.47244094488188981" right="0.55118110236220474" top="0.59055118110236227" bottom="0.27559055118110237" header="0.51181102362204722" footer="0.27559055118110237"/>
  <pageSetup paperSize="8" scale="70" orientation="landscape" r:id="rId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2">
    <pageSetUpPr fitToPage="1"/>
  </sheetPr>
  <dimension ref="A1:M123"/>
  <sheetViews>
    <sheetView workbookViewId="0">
      <pane xSplit="2" ySplit="9" topLeftCell="C10" activePane="bottomRight" state="frozen"/>
      <selection pane="topRight"/>
      <selection pane="bottomLeft"/>
      <selection pane="bottomRight"/>
    </sheetView>
  </sheetViews>
  <sheetFormatPr defaultRowHeight="12"/>
  <cols>
    <col min="1" max="1" width="19.875" style="263" customWidth="1"/>
    <col min="2" max="2" width="17.25" style="300" bestFit="1" customWidth="1"/>
    <col min="3" max="3" width="13.5" style="301" customWidth="1"/>
    <col min="4" max="4" width="19.375" style="301" customWidth="1"/>
    <col min="5" max="5" width="13.5" style="301" customWidth="1"/>
    <col min="6" max="6" width="13.375" style="301" customWidth="1"/>
    <col min="7" max="7" width="19.5" style="301" customWidth="1"/>
    <col min="8" max="8" width="19.375" style="301" customWidth="1"/>
    <col min="9" max="10" width="13.375" style="301" customWidth="1"/>
    <col min="11" max="12" width="19.375" style="301" customWidth="1"/>
    <col min="13" max="16384" width="9" style="301"/>
  </cols>
  <sheetData>
    <row r="1" spans="1:13" ht="17.25">
      <c r="A1" s="282"/>
    </row>
    <row r="2" spans="1:13" ht="18.75">
      <c r="A2" s="282" t="s">
        <v>661</v>
      </c>
      <c r="B2" s="951" t="s">
        <v>196</v>
      </c>
      <c r="C2" s="951"/>
      <c r="D2" s="951"/>
      <c r="E2" s="951"/>
      <c r="F2" s="951"/>
      <c r="G2" s="951"/>
      <c r="H2" s="951"/>
      <c r="I2" s="951"/>
      <c r="J2" s="951"/>
      <c r="K2" s="951"/>
      <c r="L2" s="951"/>
      <c r="M2" s="302"/>
    </row>
    <row r="3" spans="1:13" s="305" customFormat="1" ht="13.5">
      <c r="A3" s="303"/>
      <c r="B3" s="304"/>
      <c r="L3" s="189" t="s">
        <v>207</v>
      </c>
    </row>
    <row r="4" spans="1:13" s="619" customFormat="1">
      <c r="A4" s="964" t="s">
        <v>599</v>
      </c>
      <c r="B4" s="965"/>
      <c r="C4" s="961" t="s">
        <v>362</v>
      </c>
      <c r="D4" s="968"/>
      <c r="E4" s="961" t="s">
        <v>42</v>
      </c>
      <c r="F4" s="794"/>
      <c r="G4" s="794"/>
      <c r="H4" s="795"/>
      <c r="I4" s="973" t="s">
        <v>78</v>
      </c>
      <c r="J4" s="974"/>
      <c r="K4" s="974"/>
      <c r="L4" s="974"/>
    </row>
    <row r="5" spans="1:13" s="619" customFormat="1">
      <c r="A5" s="966"/>
      <c r="B5" s="967"/>
      <c r="C5" s="620" t="s">
        <v>363</v>
      </c>
      <c r="D5" s="620" t="s">
        <v>364</v>
      </c>
      <c r="E5" s="620" t="s">
        <v>363</v>
      </c>
      <c r="F5" s="620" t="s">
        <v>385</v>
      </c>
      <c r="G5" s="620" t="s">
        <v>386</v>
      </c>
      <c r="H5" s="620" t="s">
        <v>364</v>
      </c>
      <c r="I5" s="620" t="s">
        <v>363</v>
      </c>
      <c r="J5" s="620" t="s">
        <v>50</v>
      </c>
      <c r="K5" s="620" t="s">
        <v>392</v>
      </c>
      <c r="L5" s="620" t="s">
        <v>364</v>
      </c>
    </row>
    <row r="6" spans="1:13" s="309" customFormat="1" ht="13.5" customHeight="1">
      <c r="A6" s="306"/>
      <c r="B6" s="307"/>
      <c r="C6" s="308" t="s">
        <v>365</v>
      </c>
      <c r="D6" s="308" t="s">
        <v>454</v>
      </c>
      <c r="E6" s="308" t="s">
        <v>365</v>
      </c>
      <c r="F6" s="308" t="s">
        <v>387</v>
      </c>
      <c r="G6" s="308" t="s">
        <v>388</v>
      </c>
      <c r="H6" s="308" t="s">
        <v>454</v>
      </c>
      <c r="I6" s="308" t="s">
        <v>365</v>
      </c>
      <c r="J6" s="308" t="s">
        <v>51</v>
      </c>
      <c r="K6" s="308" t="s">
        <v>454</v>
      </c>
      <c r="L6" s="308" t="s">
        <v>454</v>
      </c>
    </row>
    <row r="7" spans="1:13" s="628" customFormat="1" ht="17.25" customHeight="1">
      <c r="A7" s="952" t="s">
        <v>208</v>
      </c>
      <c r="B7" s="953" t="s">
        <v>208</v>
      </c>
      <c r="C7" s="627">
        <v>4731288</v>
      </c>
      <c r="D7" s="627">
        <v>2108813454834</v>
      </c>
      <c r="E7" s="627">
        <v>4731288</v>
      </c>
      <c r="F7" s="627">
        <v>42987486</v>
      </c>
      <c r="G7" s="627">
        <v>263820578230</v>
      </c>
      <c r="H7" s="627">
        <v>2067892874029</v>
      </c>
      <c r="I7" s="627">
        <v>4202180</v>
      </c>
      <c r="J7" s="627">
        <v>91916546</v>
      </c>
      <c r="K7" s="627">
        <v>61789294674</v>
      </c>
      <c r="L7" s="627">
        <v>40920580805</v>
      </c>
    </row>
    <row r="8" spans="1:13" s="628" customFormat="1" ht="17.25" customHeight="1">
      <c r="A8" s="952" t="s">
        <v>209</v>
      </c>
      <c r="B8" s="953" t="s">
        <v>209</v>
      </c>
      <c r="C8" s="751">
        <v>4736634</v>
      </c>
      <c r="D8" s="751">
        <v>2147404789416.5</v>
      </c>
      <c r="E8" s="751">
        <v>4736634</v>
      </c>
      <c r="F8" s="751">
        <v>42637671</v>
      </c>
      <c r="G8" s="751">
        <v>268240162640</v>
      </c>
      <c r="H8" s="751">
        <v>2106759131377.5</v>
      </c>
      <c r="I8" s="751">
        <v>4201232</v>
      </c>
      <c r="J8" s="751">
        <v>91068641</v>
      </c>
      <c r="K8" s="751">
        <v>61276665210</v>
      </c>
      <c r="L8" s="751">
        <v>40645658039</v>
      </c>
    </row>
    <row r="9" spans="1:13" s="628" customFormat="1" ht="17.25" customHeight="1">
      <c r="A9" s="962" t="s">
        <v>210</v>
      </c>
      <c r="B9" s="963"/>
      <c r="C9" s="749">
        <v>4720206</v>
      </c>
      <c r="D9" s="749">
        <v>2234508941855.5</v>
      </c>
      <c r="E9" s="749">
        <v>4720206</v>
      </c>
      <c r="F9" s="749">
        <v>43387230</v>
      </c>
      <c r="G9" s="749">
        <v>279424233537</v>
      </c>
      <c r="H9" s="749">
        <v>2193139923226.5</v>
      </c>
      <c r="I9" s="749">
        <v>4171724</v>
      </c>
      <c r="J9" s="749">
        <v>92635817</v>
      </c>
      <c r="K9" s="749">
        <v>62362082427</v>
      </c>
      <c r="L9" s="749">
        <v>41369018629</v>
      </c>
    </row>
    <row r="10" spans="1:13" s="629" customFormat="1" ht="19.5" customHeight="1">
      <c r="A10" s="598"/>
      <c r="B10" s="204" t="s">
        <v>368</v>
      </c>
      <c r="C10" s="633">
        <v>3675455</v>
      </c>
      <c r="D10" s="633">
        <v>1854239081255.5</v>
      </c>
      <c r="E10" s="633">
        <v>3675455</v>
      </c>
      <c r="F10" s="633">
        <v>32239249</v>
      </c>
      <c r="G10" s="633">
        <v>211018371483</v>
      </c>
      <c r="H10" s="633">
        <v>1824835636822.5</v>
      </c>
      <c r="I10" s="633">
        <v>3439070</v>
      </c>
      <c r="J10" s="633">
        <v>71371373</v>
      </c>
      <c r="K10" s="633">
        <v>47905767510</v>
      </c>
      <c r="L10" s="633">
        <v>29403444433</v>
      </c>
    </row>
    <row r="11" spans="1:13" s="631" customFormat="1" ht="19.5" customHeight="1">
      <c r="A11" s="621"/>
      <c r="B11" s="580" t="s">
        <v>261</v>
      </c>
      <c r="C11" s="630">
        <v>1588762</v>
      </c>
      <c r="D11" s="630">
        <v>824908837739</v>
      </c>
      <c r="E11" s="630">
        <v>1588762</v>
      </c>
      <c r="F11" s="630">
        <v>14239722</v>
      </c>
      <c r="G11" s="630">
        <v>94444781453</v>
      </c>
      <c r="H11" s="630">
        <v>811541228044</v>
      </c>
      <c r="I11" s="630">
        <v>1525377</v>
      </c>
      <c r="J11" s="630">
        <v>32200447</v>
      </c>
      <c r="K11" s="630">
        <v>21707681196</v>
      </c>
      <c r="L11" s="630">
        <v>13367609695</v>
      </c>
    </row>
    <row r="12" spans="1:13" s="631" customFormat="1" ht="19.5" customHeight="1">
      <c r="A12" s="725"/>
      <c r="B12" s="711" t="s">
        <v>262</v>
      </c>
      <c r="C12" s="630">
        <v>999088</v>
      </c>
      <c r="D12" s="630">
        <v>456405220917</v>
      </c>
      <c r="E12" s="630">
        <v>999088</v>
      </c>
      <c r="F12" s="630">
        <v>8598681</v>
      </c>
      <c r="G12" s="630">
        <v>53142041277</v>
      </c>
      <c r="H12" s="630">
        <v>448408201253</v>
      </c>
      <c r="I12" s="630">
        <v>953686</v>
      </c>
      <c r="J12" s="630">
        <v>19566123</v>
      </c>
      <c r="K12" s="630">
        <v>13071310050</v>
      </c>
      <c r="L12" s="630">
        <v>7997019664</v>
      </c>
    </row>
    <row r="13" spans="1:13" s="631" customFormat="1" ht="19.5" customHeight="1">
      <c r="A13" s="621" t="s">
        <v>367</v>
      </c>
      <c r="B13" s="205" t="s">
        <v>263</v>
      </c>
      <c r="C13" s="630">
        <v>624603</v>
      </c>
      <c r="D13" s="630">
        <v>277581138950</v>
      </c>
      <c r="E13" s="630">
        <v>624603</v>
      </c>
      <c r="F13" s="630">
        <v>4436248</v>
      </c>
      <c r="G13" s="630">
        <v>31247417430</v>
      </c>
      <c r="H13" s="630">
        <v>274480888900</v>
      </c>
      <c r="I13" s="630">
        <v>512942</v>
      </c>
      <c r="J13" s="630">
        <v>7938139</v>
      </c>
      <c r="K13" s="630">
        <v>5162804660</v>
      </c>
      <c r="L13" s="630">
        <v>3100250050</v>
      </c>
    </row>
    <row r="14" spans="1:13" s="631" customFormat="1" ht="19.5" customHeight="1">
      <c r="A14" s="725"/>
      <c r="B14" s="711" t="s">
        <v>264</v>
      </c>
      <c r="C14" s="630">
        <v>179443</v>
      </c>
      <c r="D14" s="630">
        <v>112157369327</v>
      </c>
      <c r="E14" s="630">
        <v>179443</v>
      </c>
      <c r="F14" s="630">
        <v>1828691</v>
      </c>
      <c r="G14" s="630">
        <v>12564311281</v>
      </c>
      <c r="H14" s="630">
        <v>110383498787</v>
      </c>
      <c r="I14" s="630">
        <v>173407</v>
      </c>
      <c r="J14" s="630">
        <v>4193379</v>
      </c>
      <c r="K14" s="630">
        <v>2860024160</v>
      </c>
      <c r="L14" s="630">
        <v>1773870540</v>
      </c>
    </row>
    <row r="15" spans="1:13" s="631" customFormat="1" ht="19.5" customHeight="1">
      <c r="A15" s="581"/>
      <c r="B15" s="711" t="s">
        <v>265</v>
      </c>
      <c r="C15" s="630">
        <v>96901</v>
      </c>
      <c r="D15" s="630">
        <v>59825876253</v>
      </c>
      <c r="E15" s="630">
        <v>96901</v>
      </c>
      <c r="F15" s="630">
        <v>1080856</v>
      </c>
      <c r="G15" s="630">
        <v>6665010433</v>
      </c>
      <c r="H15" s="630">
        <v>58732757917</v>
      </c>
      <c r="I15" s="630">
        <v>93446</v>
      </c>
      <c r="J15" s="630">
        <v>2589918</v>
      </c>
      <c r="K15" s="630">
        <v>1765143716</v>
      </c>
      <c r="L15" s="630">
        <v>1093118336</v>
      </c>
    </row>
    <row r="16" spans="1:13" s="631" customFormat="1" ht="19.5" customHeight="1">
      <c r="A16" s="581"/>
      <c r="B16" s="205" t="s">
        <v>75</v>
      </c>
      <c r="C16" s="630">
        <v>32700</v>
      </c>
      <c r="D16" s="630">
        <v>20598551366</v>
      </c>
      <c r="E16" s="630">
        <v>32700</v>
      </c>
      <c r="F16" s="630">
        <v>328739</v>
      </c>
      <c r="G16" s="630">
        <v>2254365417</v>
      </c>
      <c r="H16" s="630">
        <v>20277948560</v>
      </c>
      <c r="I16" s="630">
        <v>31613</v>
      </c>
      <c r="J16" s="630">
        <v>756043</v>
      </c>
      <c r="K16" s="630">
        <v>517106046</v>
      </c>
      <c r="L16" s="630">
        <v>320602806</v>
      </c>
    </row>
    <row r="17" spans="1:12" s="631" customFormat="1" ht="19.5" customHeight="1">
      <c r="A17" s="581"/>
      <c r="B17" s="637" t="s">
        <v>249</v>
      </c>
      <c r="C17" s="632">
        <v>153958</v>
      </c>
      <c r="D17" s="632">
        <v>102762086703.5</v>
      </c>
      <c r="E17" s="632">
        <v>153958</v>
      </c>
      <c r="F17" s="632">
        <v>1726312</v>
      </c>
      <c r="G17" s="632">
        <v>10700444192</v>
      </c>
      <c r="H17" s="632">
        <v>101011113361.5</v>
      </c>
      <c r="I17" s="632">
        <v>148599</v>
      </c>
      <c r="J17" s="632">
        <v>4127324</v>
      </c>
      <c r="K17" s="632">
        <v>2821697682</v>
      </c>
      <c r="L17" s="632">
        <v>1750973342</v>
      </c>
    </row>
    <row r="18" spans="1:12" s="634" customFormat="1" ht="19.5" customHeight="1">
      <c r="A18" s="598"/>
      <c r="B18" s="204" t="s">
        <v>368</v>
      </c>
      <c r="C18" s="633">
        <v>1930694</v>
      </c>
      <c r="D18" s="633">
        <v>1003079408151</v>
      </c>
      <c r="E18" s="633">
        <v>1930694</v>
      </c>
      <c r="F18" s="633">
        <v>17481428</v>
      </c>
      <c r="G18" s="633">
        <v>112711609671</v>
      </c>
      <c r="H18" s="633">
        <v>986866827949</v>
      </c>
      <c r="I18" s="633">
        <v>1810690</v>
      </c>
      <c r="J18" s="633">
        <v>39123185</v>
      </c>
      <c r="K18" s="633">
        <v>26345234464</v>
      </c>
      <c r="L18" s="633">
        <v>16212580202</v>
      </c>
    </row>
    <row r="19" spans="1:12" s="634" customFormat="1" ht="19.5" customHeight="1">
      <c r="A19" s="581"/>
      <c r="B19" s="580" t="s">
        <v>261</v>
      </c>
      <c r="C19" s="630">
        <v>828307</v>
      </c>
      <c r="D19" s="630">
        <v>440352802847</v>
      </c>
      <c r="E19" s="630">
        <v>828307</v>
      </c>
      <c r="F19" s="630">
        <v>7619600</v>
      </c>
      <c r="G19" s="630">
        <v>49727833775</v>
      </c>
      <c r="H19" s="630">
        <v>433125347907</v>
      </c>
      <c r="I19" s="630">
        <v>795294</v>
      </c>
      <c r="J19" s="630">
        <v>17345668</v>
      </c>
      <c r="K19" s="630">
        <v>11716262114</v>
      </c>
      <c r="L19" s="630">
        <v>7227454940</v>
      </c>
    </row>
    <row r="20" spans="1:12" s="634" customFormat="1" ht="19.5" customHeight="1">
      <c r="A20" s="726"/>
      <c r="B20" s="711" t="s">
        <v>262</v>
      </c>
      <c r="C20" s="630">
        <v>487333</v>
      </c>
      <c r="D20" s="630">
        <v>228968144660</v>
      </c>
      <c r="E20" s="630">
        <v>487333</v>
      </c>
      <c r="F20" s="630">
        <v>4318309</v>
      </c>
      <c r="G20" s="630">
        <v>26234275037</v>
      </c>
      <c r="H20" s="630">
        <v>224894304862</v>
      </c>
      <c r="I20" s="630">
        <v>465091</v>
      </c>
      <c r="J20" s="630">
        <v>9908426</v>
      </c>
      <c r="K20" s="630">
        <v>6638843296</v>
      </c>
      <c r="L20" s="630">
        <v>4073839798</v>
      </c>
    </row>
    <row r="21" spans="1:12" s="634" customFormat="1" ht="19.5" customHeight="1">
      <c r="A21" s="581" t="s">
        <v>284</v>
      </c>
      <c r="B21" s="205" t="s">
        <v>263</v>
      </c>
      <c r="C21" s="630">
        <v>294757</v>
      </c>
      <c r="D21" s="630">
        <v>128417087908</v>
      </c>
      <c r="E21" s="630">
        <v>294757</v>
      </c>
      <c r="F21" s="630">
        <v>2077009</v>
      </c>
      <c r="G21" s="630">
        <v>14454466631</v>
      </c>
      <c r="H21" s="630">
        <v>126971392036</v>
      </c>
      <c r="I21" s="630">
        <v>240898</v>
      </c>
      <c r="J21" s="630">
        <v>3696426</v>
      </c>
      <c r="K21" s="630">
        <v>2405666322</v>
      </c>
      <c r="L21" s="630">
        <v>1445695872</v>
      </c>
    </row>
    <row r="22" spans="1:12" s="634" customFormat="1" ht="19.5" customHeight="1">
      <c r="A22" s="581"/>
      <c r="B22" s="711" t="s">
        <v>264</v>
      </c>
      <c r="C22" s="630">
        <v>128738</v>
      </c>
      <c r="D22" s="630">
        <v>81160784023</v>
      </c>
      <c r="E22" s="630">
        <v>128738</v>
      </c>
      <c r="F22" s="630">
        <v>1329617</v>
      </c>
      <c r="G22" s="630">
        <v>9030870374</v>
      </c>
      <c r="H22" s="630">
        <v>79863753641</v>
      </c>
      <c r="I22" s="630">
        <v>124487</v>
      </c>
      <c r="J22" s="630">
        <v>3063322</v>
      </c>
      <c r="K22" s="630">
        <v>2090832872</v>
      </c>
      <c r="L22" s="630">
        <v>1297030382</v>
      </c>
    </row>
    <row r="23" spans="1:12" s="634" customFormat="1" ht="19.5" customHeight="1">
      <c r="A23" s="581"/>
      <c r="B23" s="711" t="s">
        <v>265</v>
      </c>
      <c r="C23" s="630">
        <v>65219</v>
      </c>
      <c r="D23" s="630">
        <v>40599511865</v>
      </c>
      <c r="E23" s="630">
        <v>65219</v>
      </c>
      <c r="F23" s="630">
        <v>736138</v>
      </c>
      <c r="G23" s="630">
        <v>4489333488</v>
      </c>
      <c r="H23" s="630">
        <v>39849221671</v>
      </c>
      <c r="I23" s="630">
        <v>62919</v>
      </c>
      <c r="J23" s="630">
        <v>1771560</v>
      </c>
      <c r="K23" s="630">
        <v>1209542154</v>
      </c>
      <c r="L23" s="630">
        <v>750290194</v>
      </c>
    </row>
    <row r="24" spans="1:12" s="634" customFormat="1" ht="19.5" customHeight="1">
      <c r="A24" s="581"/>
      <c r="B24" s="205" t="s">
        <v>75</v>
      </c>
      <c r="C24" s="630">
        <v>22282</v>
      </c>
      <c r="D24" s="630">
        <v>14038460905</v>
      </c>
      <c r="E24" s="630">
        <v>22282</v>
      </c>
      <c r="F24" s="630">
        <v>226744</v>
      </c>
      <c r="G24" s="630">
        <v>1535568429</v>
      </c>
      <c r="H24" s="630">
        <v>13815672299</v>
      </c>
      <c r="I24" s="630">
        <v>21567</v>
      </c>
      <c r="J24" s="630">
        <v>523905</v>
      </c>
      <c r="K24" s="630">
        <v>359018906</v>
      </c>
      <c r="L24" s="630">
        <v>222788606</v>
      </c>
    </row>
    <row r="25" spans="1:12" s="634" customFormat="1" ht="19.5" customHeight="1">
      <c r="A25" s="615"/>
      <c r="B25" s="637" t="s">
        <v>249</v>
      </c>
      <c r="C25" s="632">
        <v>104058</v>
      </c>
      <c r="D25" s="632">
        <v>69542615943</v>
      </c>
      <c r="E25" s="632">
        <v>104058</v>
      </c>
      <c r="F25" s="632">
        <v>1174011</v>
      </c>
      <c r="G25" s="632">
        <v>7239261937</v>
      </c>
      <c r="H25" s="632">
        <v>68347135533</v>
      </c>
      <c r="I25" s="632">
        <v>100434</v>
      </c>
      <c r="J25" s="632">
        <v>2813878</v>
      </c>
      <c r="K25" s="632">
        <v>1925068800</v>
      </c>
      <c r="L25" s="632">
        <v>1195480410</v>
      </c>
    </row>
    <row r="26" spans="1:12" s="634" customFormat="1" ht="19.5" customHeight="1">
      <c r="A26" s="581"/>
      <c r="B26" s="204" t="s">
        <v>368</v>
      </c>
      <c r="C26" s="633">
        <v>8026</v>
      </c>
      <c r="D26" s="633">
        <v>4384936427</v>
      </c>
      <c r="E26" s="633">
        <v>8026</v>
      </c>
      <c r="F26" s="633">
        <v>78555</v>
      </c>
      <c r="G26" s="633">
        <v>481602580</v>
      </c>
      <c r="H26" s="633">
        <v>4301269349</v>
      </c>
      <c r="I26" s="633">
        <v>7570</v>
      </c>
      <c r="J26" s="633">
        <v>181611</v>
      </c>
      <c r="K26" s="633">
        <v>122917968</v>
      </c>
      <c r="L26" s="633">
        <v>83667078</v>
      </c>
    </row>
    <row r="27" spans="1:12" s="634" customFormat="1" ht="19.5" customHeight="1">
      <c r="A27" s="581"/>
      <c r="B27" s="580" t="s">
        <v>261</v>
      </c>
      <c r="C27" s="630">
        <v>2908</v>
      </c>
      <c r="D27" s="630">
        <v>1678435524</v>
      </c>
      <c r="E27" s="630">
        <v>2908</v>
      </c>
      <c r="F27" s="630">
        <v>28932</v>
      </c>
      <c r="G27" s="630">
        <v>180339368</v>
      </c>
      <c r="H27" s="630">
        <v>1643416670</v>
      </c>
      <c r="I27" s="630">
        <v>2793</v>
      </c>
      <c r="J27" s="630">
        <v>68231</v>
      </c>
      <c r="K27" s="630">
        <v>46429034</v>
      </c>
      <c r="L27" s="630">
        <v>35018854</v>
      </c>
    </row>
    <row r="28" spans="1:12" s="634" customFormat="1" ht="19.5" customHeight="1">
      <c r="A28" s="726"/>
      <c r="B28" s="711" t="s">
        <v>262</v>
      </c>
      <c r="C28" s="630">
        <v>2567</v>
      </c>
      <c r="D28" s="630">
        <v>1245246987</v>
      </c>
      <c r="E28" s="630">
        <v>2567</v>
      </c>
      <c r="F28" s="630">
        <v>24513</v>
      </c>
      <c r="G28" s="630">
        <v>142929639</v>
      </c>
      <c r="H28" s="630">
        <v>1221664209</v>
      </c>
      <c r="I28" s="630">
        <v>2471</v>
      </c>
      <c r="J28" s="630">
        <v>57257</v>
      </c>
      <c r="K28" s="630">
        <v>38464298</v>
      </c>
      <c r="L28" s="630">
        <v>23582778</v>
      </c>
    </row>
    <row r="29" spans="1:12" s="634" customFormat="1" ht="19.5" customHeight="1">
      <c r="A29" s="581" t="s">
        <v>369</v>
      </c>
      <c r="B29" s="205" t="s">
        <v>263</v>
      </c>
      <c r="C29" s="630">
        <v>1000</v>
      </c>
      <c r="D29" s="630">
        <v>377905295</v>
      </c>
      <c r="E29" s="630">
        <v>1000</v>
      </c>
      <c r="F29" s="630">
        <v>6691</v>
      </c>
      <c r="G29" s="630">
        <v>43036484</v>
      </c>
      <c r="H29" s="630">
        <v>373351969</v>
      </c>
      <c r="I29" s="630">
        <v>811</v>
      </c>
      <c r="J29" s="630">
        <v>11663</v>
      </c>
      <c r="K29" s="630">
        <v>7585706</v>
      </c>
      <c r="L29" s="630">
        <v>4553326</v>
      </c>
    </row>
    <row r="30" spans="1:12" s="634" customFormat="1" ht="19.5" customHeight="1">
      <c r="A30" s="581"/>
      <c r="B30" s="711" t="s">
        <v>264</v>
      </c>
      <c r="C30" s="630">
        <v>615</v>
      </c>
      <c r="D30" s="630">
        <v>451923964</v>
      </c>
      <c r="E30" s="630">
        <v>615</v>
      </c>
      <c r="F30" s="630">
        <v>7425</v>
      </c>
      <c r="G30" s="630">
        <v>47658172</v>
      </c>
      <c r="H30" s="630">
        <v>443073732</v>
      </c>
      <c r="I30" s="630">
        <v>590</v>
      </c>
      <c r="J30" s="630">
        <v>17668</v>
      </c>
      <c r="K30" s="630">
        <v>12142282</v>
      </c>
      <c r="L30" s="630">
        <v>8850232</v>
      </c>
    </row>
    <row r="31" spans="1:12" s="634" customFormat="1" ht="19.5" customHeight="1">
      <c r="A31" s="581"/>
      <c r="B31" s="711" t="s">
        <v>265</v>
      </c>
      <c r="C31" s="630">
        <v>369</v>
      </c>
      <c r="D31" s="630">
        <v>239263353</v>
      </c>
      <c r="E31" s="630">
        <v>369</v>
      </c>
      <c r="F31" s="630">
        <v>4405</v>
      </c>
      <c r="G31" s="630">
        <v>26948421</v>
      </c>
      <c r="H31" s="630">
        <v>234817237</v>
      </c>
      <c r="I31" s="630">
        <v>358</v>
      </c>
      <c r="J31" s="630">
        <v>10637</v>
      </c>
      <c r="K31" s="630">
        <v>7230456</v>
      </c>
      <c r="L31" s="630">
        <v>4446116</v>
      </c>
    </row>
    <row r="32" spans="1:12" s="634" customFormat="1" ht="19.5" customHeight="1">
      <c r="A32" s="581"/>
      <c r="B32" s="205" t="s">
        <v>75</v>
      </c>
      <c r="C32" s="630">
        <v>79</v>
      </c>
      <c r="D32" s="630">
        <v>46288142</v>
      </c>
      <c r="E32" s="630">
        <v>79</v>
      </c>
      <c r="F32" s="630">
        <v>727</v>
      </c>
      <c r="G32" s="630">
        <v>5008043</v>
      </c>
      <c r="H32" s="630">
        <v>45481066</v>
      </c>
      <c r="I32" s="630">
        <v>79</v>
      </c>
      <c r="J32" s="630">
        <v>1738</v>
      </c>
      <c r="K32" s="630">
        <v>1178356</v>
      </c>
      <c r="L32" s="630">
        <v>807076</v>
      </c>
    </row>
    <row r="33" spans="1:12" s="634" customFormat="1" ht="19.5" customHeight="1">
      <c r="A33" s="581"/>
      <c r="B33" s="637" t="s">
        <v>249</v>
      </c>
      <c r="C33" s="632">
        <v>488</v>
      </c>
      <c r="D33" s="632">
        <v>345873162</v>
      </c>
      <c r="E33" s="632">
        <v>488</v>
      </c>
      <c r="F33" s="632">
        <v>5862</v>
      </c>
      <c r="G33" s="632">
        <v>35682453</v>
      </c>
      <c r="H33" s="632">
        <v>339464466</v>
      </c>
      <c r="I33" s="632">
        <v>468</v>
      </c>
      <c r="J33" s="632">
        <v>14417</v>
      </c>
      <c r="K33" s="632">
        <v>9887836</v>
      </c>
      <c r="L33" s="632">
        <v>6408696</v>
      </c>
    </row>
    <row r="34" spans="1:12" s="634" customFormat="1" ht="19.5" customHeight="1">
      <c r="A34" s="598"/>
      <c r="B34" s="204" t="s">
        <v>368</v>
      </c>
      <c r="C34" s="633">
        <v>418764</v>
      </c>
      <c r="D34" s="633">
        <v>198062636977.5</v>
      </c>
      <c r="E34" s="633">
        <v>418764</v>
      </c>
      <c r="F34" s="633">
        <v>3499329</v>
      </c>
      <c r="G34" s="633">
        <v>22936717269</v>
      </c>
      <c r="H34" s="633">
        <v>194947264260.5</v>
      </c>
      <c r="I34" s="633">
        <v>388724</v>
      </c>
      <c r="J34" s="633">
        <v>7637129</v>
      </c>
      <c r="K34" s="633">
        <v>5100244438</v>
      </c>
      <c r="L34" s="633">
        <v>3115372717</v>
      </c>
    </row>
    <row r="35" spans="1:12" s="634" customFormat="1" ht="19.5" customHeight="1">
      <c r="A35" s="581"/>
      <c r="B35" s="580" t="s">
        <v>261</v>
      </c>
      <c r="C35" s="630">
        <v>185598</v>
      </c>
      <c r="D35" s="630">
        <v>92000809900</v>
      </c>
      <c r="E35" s="630">
        <v>185598</v>
      </c>
      <c r="F35" s="630">
        <v>1617882</v>
      </c>
      <c r="G35" s="630">
        <v>10738988106</v>
      </c>
      <c r="H35" s="630">
        <v>90486659531</v>
      </c>
      <c r="I35" s="630">
        <v>178593</v>
      </c>
      <c r="J35" s="630">
        <v>3672295</v>
      </c>
      <c r="K35" s="630">
        <v>2468272780</v>
      </c>
      <c r="L35" s="630">
        <v>1514150369</v>
      </c>
    </row>
    <row r="36" spans="1:12" s="634" customFormat="1" ht="19.5" customHeight="1">
      <c r="A36" s="726"/>
      <c r="B36" s="711" t="s">
        <v>262</v>
      </c>
      <c r="C36" s="630">
        <v>124809</v>
      </c>
      <c r="D36" s="630">
        <v>54577172456</v>
      </c>
      <c r="E36" s="630">
        <v>124809</v>
      </c>
      <c r="F36" s="630">
        <v>1039337</v>
      </c>
      <c r="G36" s="630">
        <v>6441160862</v>
      </c>
      <c r="H36" s="630">
        <v>53621397746</v>
      </c>
      <c r="I36" s="630">
        <v>119057</v>
      </c>
      <c r="J36" s="630">
        <v>2354283</v>
      </c>
      <c r="K36" s="630">
        <v>1567766520</v>
      </c>
      <c r="L36" s="630">
        <v>955774710</v>
      </c>
    </row>
    <row r="37" spans="1:12" s="634" customFormat="1" ht="19.5" customHeight="1">
      <c r="A37" s="581" t="s">
        <v>300</v>
      </c>
      <c r="B37" s="205" t="s">
        <v>263</v>
      </c>
      <c r="C37" s="630">
        <v>88316</v>
      </c>
      <c r="D37" s="630">
        <v>38724060399</v>
      </c>
      <c r="E37" s="630">
        <v>88316</v>
      </c>
      <c r="F37" s="630">
        <v>622015</v>
      </c>
      <c r="G37" s="630">
        <v>4360205876</v>
      </c>
      <c r="H37" s="630">
        <v>38300356131</v>
      </c>
      <c r="I37" s="630">
        <v>71707</v>
      </c>
      <c r="J37" s="630">
        <v>1085015</v>
      </c>
      <c r="K37" s="630">
        <v>705749228</v>
      </c>
      <c r="L37" s="630">
        <v>423704268</v>
      </c>
    </row>
    <row r="38" spans="1:12" s="634" customFormat="1" ht="19.5" customHeight="1">
      <c r="A38" s="581"/>
      <c r="B38" s="711" t="s">
        <v>264</v>
      </c>
      <c r="C38" s="630">
        <v>4736</v>
      </c>
      <c r="D38" s="630">
        <v>2955380282</v>
      </c>
      <c r="E38" s="630">
        <v>4736</v>
      </c>
      <c r="F38" s="630">
        <v>47499</v>
      </c>
      <c r="G38" s="630">
        <v>341263722</v>
      </c>
      <c r="H38" s="630">
        <v>2909415004</v>
      </c>
      <c r="I38" s="630">
        <v>4604</v>
      </c>
      <c r="J38" s="630">
        <v>109018</v>
      </c>
      <c r="K38" s="630">
        <v>74292168</v>
      </c>
      <c r="L38" s="630">
        <v>45965278</v>
      </c>
    </row>
    <row r="39" spans="1:12" s="634" customFormat="1" ht="19.5" customHeight="1">
      <c r="A39" s="581"/>
      <c r="B39" s="711" t="s">
        <v>265</v>
      </c>
      <c r="C39" s="630">
        <v>5776</v>
      </c>
      <c r="D39" s="630">
        <v>3445109949</v>
      </c>
      <c r="E39" s="630">
        <v>5776</v>
      </c>
      <c r="F39" s="630">
        <v>63599</v>
      </c>
      <c r="G39" s="630">
        <v>389610630</v>
      </c>
      <c r="H39" s="630">
        <v>3381660183</v>
      </c>
      <c r="I39" s="630">
        <v>5548</v>
      </c>
      <c r="J39" s="630">
        <v>151218</v>
      </c>
      <c r="K39" s="630">
        <v>102835636</v>
      </c>
      <c r="L39" s="630">
        <v>63449766</v>
      </c>
    </row>
    <row r="40" spans="1:12" s="634" customFormat="1" ht="19.5" customHeight="1">
      <c r="A40" s="581"/>
      <c r="B40" s="205" t="s">
        <v>75</v>
      </c>
      <c r="C40" s="630">
        <v>1172</v>
      </c>
      <c r="D40" s="630">
        <v>759123970</v>
      </c>
      <c r="E40" s="630">
        <v>1172</v>
      </c>
      <c r="F40" s="630">
        <v>11507</v>
      </c>
      <c r="G40" s="630">
        <v>82890659</v>
      </c>
      <c r="H40" s="630">
        <v>747984088</v>
      </c>
      <c r="I40" s="630">
        <v>1129</v>
      </c>
      <c r="J40" s="630">
        <v>26685</v>
      </c>
      <c r="K40" s="630">
        <v>18077982</v>
      </c>
      <c r="L40" s="630">
        <v>11139882</v>
      </c>
    </row>
    <row r="41" spans="1:12" s="634" customFormat="1" ht="19.5" customHeight="1">
      <c r="A41" s="615"/>
      <c r="B41" s="637" t="s">
        <v>249</v>
      </c>
      <c r="C41" s="632">
        <v>8357</v>
      </c>
      <c r="D41" s="632">
        <v>5600980021.5</v>
      </c>
      <c r="E41" s="632">
        <v>8357</v>
      </c>
      <c r="F41" s="632">
        <v>97490</v>
      </c>
      <c r="G41" s="632">
        <v>582597414</v>
      </c>
      <c r="H41" s="632">
        <v>5499791577.5</v>
      </c>
      <c r="I41" s="632">
        <v>8086</v>
      </c>
      <c r="J41" s="632">
        <v>238615</v>
      </c>
      <c r="K41" s="632">
        <v>163250124</v>
      </c>
      <c r="L41" s="632">
        <v>101188444</v>
      </c>
    </row>
    <row r="42" spans="1:12" s="634" customFormat="1" ht="19.5" customHeight="1">
      <c r="A42" s="581"/>
      <c r="B42" s="204" t="s">
        <v>368</v>
      </c>
      <c r="C42" s="633">
        <v>1317971</v>
      </c>
      <c r="D42" s="633">
        <v>648712099700</v>
      </c>
      <c r="E42" s="633">
        <v>1317971</v>
      </c>
      <c r="F42" s="633">
        <v>11179937</v>
      </c>
      <c r="G42" s="633">
        <v>74888441963</v>
      </c>
      <c r="H42" s="633">
        <v>638720275264</v>
      </c>
      <c r="I42" s="633">
        <v>1232086</v>
      </c>
      <c r="J42" s="633">
        <v>24429448</v>
      </c>
      <c r="K42" s="633">
        <v>16337370640</v>
      </c>
      <c r="L42" s="633">
        <v>9991824436</v>
      </c>
    </row>
    <row r="43" spans="1:12" s="634" customFormat="1" ht="19.5" customHeight="1">
      <c r="A43" s="581"/>
      <c r="B43" s="580" t="s">
        <v>261</v>
      </c>
      <c r="C43" s="630">
        <v>571949</v>
      </c>
      <c r="D43" s="630">
        <v>290876789468</v>
      </c>
      <c r="E43" s="630">
        <v>571949</v>
      </c>
      <c r="F43" s="630">
        <v>4973308</v>
      </c>
      <c r="G43" s="630">
        <v>33797620204</v>
      </c>
      <c r="H43" s="630">
        <v>286285803936</v>
      </c>
      <c r="I43" s="630">
        <v>548697</v>
      </c>
      <c r="J43" s="630">
        <v>11114253</v>
      </c>
      <c r="K43" s="630">
        <v>7476717268</v>
      </c>
      <c r="L43" s="630">
        <v>4590985532</v>
      </c>
    </row>
    <row r="44" spans="1:12" s="634" customFormat="1" ht="19.5" customHeight="1">
      <c r="A44" s="726"/>
      <c r="B44" s="711" t="s">
        <v>262</v>
      </c>
      <c r="C44" s="630">
        <v>384379</v>
      </c>
      <c r="D44" s="630">
        <v>171614656814</v>
      </c>
      <c r="E44" s="630">
        <v>384379</v>
      </c>
      <c r="F44" s="630">
        <v>3216522</v>
      </c>
      <c r="G44" s="630">
        <v>20323675739</v>
      </c>
      <c r="H44" s="630">
        <v>168670834436</v>
      </c>
      <c r="I44" s="630">
        <v>367067</v>
      </c>
      <c r="J44" s="630">
        <v>7246157</v>
      </c>
      <c r="K44" s="630">
        <v>4826235936</v>
      </c>
      <c r="L44" s="630">
        <v>2943822378</v>
      </c>
    </row>
    <row r="45" spans="1:12" s="634" customFormat="1" ht="19.5" customHeight="1">
      <c r="A45" s="581" t="s">
        <v>301</v>
      </c>
      <c r="B45" s="205" t="s">
        <v>263</v>
      </c>
      <c r="C45" s="630">
        <v>240530</v>
      </c>
      <c r="D45" s="630">
        <v>110062085348</v>
      </c>
      <c r="E45" s="630">
        <v>240530</v>
      </c>
      <c r="F45" s="630">
        <v>1730533</v>
      </c>
      <c r="G45" s="630">
        <v>12389708439</v>
      </c>
      <c r="H45" s="630">
        <v>108835788764</v>
      </c>
      <c r="I45" s="630">
        <v>199526</v>
      </c>
      <c r="J45" s="630">
        <v>3145035</v>
      </c>
      <c r="K45" s="630">
        <v>2043803404</v>
      </c>
      <c r="L45" s="630">
        <v>1226296584</v>
      </c>
    </row>
    <row r="46" spans="1:12" s="634" customFormat="1" ht="19.5" customHeight="1">
      <c r="A46" s="581"/>
      <c r="B46" s="711" t="s">
        <v>264</v>
      </c>
      <c r="C46" s="630">
        <v>45354</v>
      </c>
      <c r="D46" s="630">
        <v>27589281058</v>
      </c>
      <c r="E46" s="630">
        <v>45354</v>
      </c>
      <c r="F46" s="630">
        <v>444150</v>
      </c>
      <c r="G46" s="630">
        <v>3144519013</v>
      </c>
      <c r="H46" s="630">
        <v>27167256410</v>
      </c>
      <c r="I46" s="630">
        <v>43726</v>
      </c>
      <c r="J46" s="630">
        <v>1003371</v>
      </c>
      <c r="K46" s="630">
        <v>682756838</v>
      </c>
      <c r="L46" s="630">
        <v>422024648</v>
      </c>
    </row>
    <row r="47" spans="1:12" s="634" customFormat="1" ht="19.5" customHeight="1">
      <c r="A47" s="581"/>
      <c r="B47" s="711" t="s">
        <v>265</v>
      </c>
      <c r="C47" s="630">
        <v>25537</v>
      </c>
      <c r="D47" s="630">
        <v>15541991086</v>
      </c>
      <c r="E47" s="630">
        <v>25537</v>
      </c>
      <c r="F47" s="630">
        <v>276714</v>
      </c>
      <c r="G47" s="630">
        <v>1759117894</v>
      </c>
      <c r="H47" s="630">
        <v>15267058826</v>
      </c>
      <c r="I47" s="630">
        <v>24621</v>
      </c>
      <c r="J47" s="630">
        <v>656503</v>
      </c>
      <c r="K47" s="630">
        <v>445535470</v>
      </c>
      <c r="L47" s="630">
        <v>274932260</v>
      </c>
    </row>
    <row r="48" spans="1:12" s="634" customFormat="1" ht="19.5" customHeight="1">
      <c r="A48" s="581"/>
      <c r="B48" s="205" t="s">
        <v>75</v>
      </c>
      <c r="C48" s="630">
        <v>9167</v>
      </c>
      <c r="D48" s="630">
        <v>5754678349</v>
      </c>
      <c r="E48" s="630">
        <v>9167</v>
      </c>
      <c r="F48" s="630">
        <v>89761</v>
      </c>
      <c r="G48" s="630">
        <v>630898286</v>
      </c>
      <c r="H48" s="630">
        <v>5668811107</v>
      </c>
      <c r="I48" s="630">
        <v>8838</v>
      </c>
      <c r="J48" s="630">
        <v>203715</v>
      </c>
      <c r="K48" s="630">
        <v>138830802</v>
      </c>
      <c r="L48" s="630">
        <v>85867242</v>
      </c>
    </row>
    <row r="49" spans="1:13" s="634" customFormat="1" ht="19.5" customHeight="1">
      <c r="A49" s="615"/>
      <c r="B49" s="637" t="s">
        <v>249</v>
      </c>
      <c r="C49" s="632">
        <v>41055</v>
      </c>
      <c r="D49" s="632">
        <v>27272617577</v>
      </c>
      <c r="E49" s="632">
        <v>41055</v>
      </c>
      <c r="F49" s="632">
        <v>448949</v>
      </c>
      <c r="G49" s="632">
        <v>2842902388</v>
      </c>
      <c r="H49" s="632">
        <v>26824721785</v>
      </c>
      <c r="I49" s="632">
        <v>39611</v>
      </c>
      <c r="J49" s="632">
        <v>1060414</v>
      </c>
      <c r="K49" s="632">
        <v>723490922</v>
      </c>
      <c r="L49" s="632">
        <v>447895792</v>
      </c>
    </row>
    <row r="50" spans="1:13" s="634" customFormat="1">
      <c r="A50" s="263" t="s">
        <v>662</v>
      </c>
      <c r="B50" s="636"/>
    </row>
    <row r="51" spans="1:13" s="634" customFormat="1">
      <c r="A51" s="263" t="s">
        <v>66</v>
      </c>
      <c r="B51" s="636"/>
    </row>
    <row r="52" spans="1:13" s="634" customFormat="1">
      <c r="A52" s="263" t="s">
        <v>80</v>
      </c>
      <c r="B52" s="636"/>
    </row>
    <row r="53" spans="1:13" s="634" customFormat="1">
      <c r="A53" s="263"/>
      <c r="B53" s="636"/>
    </row>
    <row r="54" spans="1:13" s="634" customFormat="1" ht="23.25" customHeight="1">
      <c r="A54" s="716"/>
      <c r="B54" s="712"/>
      <c r="C54" s="717"/>
      <c r="D54" s="717"/>
      <c r="E54" s="263"/>
      <c r="F54" s="263"/>
      <c r="G54" s="263"/>
      <c r="H54" s="263"/>
      <c r="I54" s="263"/>
      <c r="J54" s="263"/>
      <c r="K54" s="263"/>
      <c r="L54" s="263"/>
    </row>
    <row r="55" spans="1:13" ht="18.75">
      <c r="A55" s="282" t="s">
        <v>663</v>
      </c>
      <c r="B55" s="951" t="s">
        <v>197</v>
      </c>
      <c r="C55" s="951"/>
      <c r="D55" s="951"/>
      <c r="E55" s="951"/>
      <c r="F55" s="951"/>
      <c r="G55" s="951"/>
      <c r="H55" s="951"/>
      <c r="I55" s="951"/>
      <c r="J55" s="951"/>
      <c r="K55" s="951"/>
      <c r="L55" s="951"/>
      <c r="M55" s="302"/>
    </row>
    <row r="56" spans="1:13" s="305" customFormat="1" ht="13.5">
      <c r="A56" s="303"/>
      <c r="B56" s="304"/>
      <c r="L56" s="189" t="s">
        <v>207</v>
      </c>
    </row>
    <row r="57" spans="1:13" s="619" customFormat="1">
      <c r="A57" s="964" t="s">
        <v>599</v>
      </c>
      <c r="B57" s="965"/>
      <c r="C57" s="961" t="s">
        <v>362</v>
      </c>
      <c r="D57" s="968"/>
      <c r="E57" s="961" t="s">
        <v>42</v>
      </c>
      <c r="F57" s="794"/>
      <c r="G57" s="794"/>
      <c r="H57" s="795"/>
      <c r="I57" s="973" t="s">
        <v>78</v>
      </c>
      <c r="J57" s="974"/>
      <c r="K57" s="974"/>
      <c r="L57" s="974"/>
    </row>
    <row r="58" spans="1:13" s="619" customFormat="1">
      <c r="A58" s="966"/>
      <c r="B58" s="967"/>
      <c r="C58" s="620" t="s">
        <v>363</v>
      </c>
      <c r="D58" s="620" t="s">
        <v>364</v>
      </c>
      <c r="E58" s="620" t="s">
        <v>363</v>
      </c>
      <c r="F58" s="620" t="s">
        <v>385</v>
      </c>
      <c r="G58" s="620" t="s">
        <v>386</v>
      </c>
      <c r="H58" s="620" t="s">
        <v>364</v>
      </c>
      <c r="I58" s="620" t="s">
        <v>363</v>
      </c>
      <c r="J58" s="620" t="s">
        <v>50</v>
      </c>
      <c r="K58" s="620" t="s">
        <v>392</v>
      </c>
      <c r="L58" s="620" t="s">
        <v>364</v>
      </c>
    </row>
    <row r="59" spans="1:13" s="309" customFormat="1" ht="11.25">
      <c r="A59" s="306"/>
      <c r="B59" s="718"/>
      <c r="C59" s="308" t="s">
        <v>365</v>
      </c>
      <c r="D59" s="308" t="s">
        <v>454</v>
      </c>
      <c r="E59" s="308" t="s">
        <v>365</v>
      </c>
      <c r="F59" s="308" t="s">
        <v>387</v>
      </c>
      <c r="G59" s="308" t="s">
        <v>388</v>
      </c>
      <c r="H59" s="308" t="s">
        <v>454</v>
      </c>
      <c r="I59" s="308" t="s">
        <v>365</v>
      </c>
      <c r="J59" s="308" t="s">
        <v>51</v>
      </c>
      <c r="K59" s="308" t="s">
        <v>454</v>
      </c>
      <c r="L59" s="308" t="s">
        <v>454</v>
      </c>
    </row>
    <row r="60" spans="1:13" s="634" customFormat="1" ht="21" customHeight="1">
      <c r="A60" s="581"/>
      <c r="B60" s="209" t="s">
        <v>368</v>
      </c>
      <c r="C60" s="630">
        <v>0</v>
      </c>
      <c r="D60" s="630">
        <v>0</v>
      </c>
      <c r="E60" s="630">
        <v>0</v>
      </c>
      <c r="F60" s="630">
        <v>0</v>
      </c>
      <c r="G60" s="630">
        <v>0</v>
      </c>
      <c r="H60" s="630">
        <v>0</v>
      </c>
      <c r="I60" s="630">
        <v>0</v>
      </c>
      <c r="J60" s="630">
        <v>0</v>
      </c>
      <c r="K60" s="630">
        <v>0</v>
      </c>
      <c r="L60" s="630">
        <v>0</v>
      </c>
    </row>
    <row r="61" spans="1:13" s="634" customFormat="1" ht="21" customHeight="1">
      <c r="A61" s="581" t="s">
        <v>303</v>
      </c>
      <c r="B61" s="209" t="s">
        <v>76</v>
      </c>
      <c r="C61" s="630">
        <v>0</v>
      </c>
      <c r="D61" s="630">
        <v>0</v>
      </c>
      <c r="E61" s="630">
        <v>0</v>
      </c>
      <c r="F61" s="630">
        <v>0</v>
      </c>
      <c r="G61" s="630">
        <v>0</v>
      </c>
      <c r="H61" s="630">
        <v>0</v>
      </c>
      <c r="I61" s="630">
        <v>0</v>
      </c>
      <c r="J61" s="630">
        <v>0</v>
      </c>
      <c r="K61" s="630">
        <v>0</v>
      </c>
      <c r="L61" s="630">
        <v>0</v>
      </c>
    </row>
    <row r="62" spans="1:13" s="634" customFormat="1" ht="21" customHeight="1">
      <c r="A62" s="583"/>
      <c r="B62" s="209" t="s">
        <v>606</v>
      </c>
      <c r="C62" s="630">
        <v>0</v>
      </c>
      <c r="D62" s="630">
        <v>0</v>
      </c>
      <c r="E62" s="630">
        <v>0</v>
      </c>
      <c r="F62" s="630">
        <v>0</v>
      </c>
      <c r="G62" s="630">
        <v>0</v>
      </c>
      <c r="H62" s="630">
        <v>0</v>
      </c>
      <c r="I62" s="630">
        <v>0</v>
      </c>
      <c r="J62" s="630">
        <v>0</v>
      </c>
      <c r="K62" s="630">
        <v>0</v>
      </c>
      <c r="L62" s="630">
        <v>0</v>
      </c>
    </row>
    <row r="63" spans="1:13" s="634" customFormat="1" ht="21" customHeight="1">
      <c r="A63" s="971" t="s">
        <v>532</v>
      </c>
      <c r="B63" s="978"/>
      <c r="C63" s="635">
        <v>5580</v>
      </c>
      <c r="D63" s="635">
        <v>2669875333</v>
      </c>
      <c r="E63" s="635">
        <v>5580</v>
      </c>
      <c r="F63" s="635">
        <v>47550</v>
      </c>
      <c r="G63" s="635">
        <v>307345141</v>
      </c>
      <c r="H63" s="635">
        <v>2625671605</v>
      </c>
      <c r="I63" s="635">
        <v>5376</v>
      </c>
      <c r="J63" s="635">
        <v>108787</v>
      </c>
      <c r="K63" s="635">
        <v>72435938</v>
      </c>
      <c r="L63" s="635">
        <v>44203728</v>
      </c>
    </row>
    <row r="64" spans="1:13" s="634" customFormat="1" ht="21" customHeight="1">
      <c r="A64" s="969" t="s">
        <v>530</v>
      </c>
      <c r="B64" s="970"/>
      <c r="C64" s="635">
        <v>523074</v>
      </c>
      <c r="D64" s="635">
        <v>333313086690.5</v>
      </c>
      <c r="E64" s="635">
        <v>523074</v>
      </c>
      <c r="F64" s="635">
        <v>6225398</v>
      </c>
      <c r="G64" s="635">
        <v>32755416093</v>
      </c>
      <c r="H64" s="635">
        <v>323118024649.5</v>
      </c>
      <c r="I64" s="635">
        <v>495003</v>
      </c>
      <c r="J64" s="635">
        <v>14969656</v>
      </c>
      <c r="K64" s="635">
        <v>10275287521</v>
      </c>
      <c r="L64" s="635">
        <v>10195062041</v>
      </c>
    </row>
    <row r="65" spans="1:12" s="634" customFormat="1" ht="21" customHeight="1">
      <c r="A65" s="969" t="s">
        <v>531</v>
      </c>
      <c r="B65" s="970"/>
      <c r="C65" s="635">
        <v>5</v>
      </c>
      <c r="D65" s="635">
        <v>3634740</v>
      </c>
      <c r="E65" s="635">
        <v>5</v>
      </c>
      <c r="F65" s="635">
        <v>98</v>
      </c>
      <c r="G65" s="635">
        <v>344908</v>
      </c>
      <c r="H65" s="635">
        <v>3449080</v>
      </c>
      <c r="I65" s="635">
        <v>5</v>
      </c>
      <c r="J65" s="635">
        <v>278</v>
      </c>
      <c r="K65" s="635">
        <v>185660</v>
      </c>
      <c r="L65" s="635">
        <v>185660</v>
      </c>
    </row>
    <row r="66" spans="1:12" s="634" customFormat="1" ht="21" customHeight="1">
      <c r="A66" s="956" t="s">
        <v>65</v>
      </c>
      <c r="B66" s="623" t="s">
        <v>54</v>
      </c>
      <c r="C66" s="633">
        <v>26420</v>
      </c>
      <c r="D66" s="633">
        <v>8447644331</v>
      </c>
      <c r="E66" s="633">
        <v>26420</v>
      </c>
      <c r="F66" s="633">
        <v>261241</v>
      </c>
      <c r="G66" s="633">
        <v>1710781879</v>
      </c>
      <c r="H66" s="633">
        <v>8295783967</v>
      </c>
      <c r="I66" s="633">
        <v>6534</v>
      </c>
      <c r="J66" s="633">
        <v>216190</v>
      </c>
      <c r="K66" s="633">
        <v>153226930</v>
      </c>
      <c r="L66" s="633">
        <v>151860364</v>
      </c>
    </row>
    <row r="67" spans="1:12" s="634" customFormat="1" ht="21" customHeight="1">
      <c r="A67" s="957"/>
      <c r="B67" s="618" t="s">
        <v>371</v>
      </c>
      <c r="C67" s="630">
        <v>17880</v>
      </c>
      <c r="D67" s="630">
        <v>1770371619</v>
      </c>
      <c r="E67" s="630">
        <v>17880</v>
      </c>
      <c r="F67" s="630">
        <v>193837</v>
      </c>
      <c r="G67" s="630">
        <v>2946885584</v>
      </c>
      <c r="H67" s="630">
        <v>1766715261</v>
      </c>
      <c r="I67" s="630">
        <v>269</v>
      </c>
      <c r="J67" s="630">
        <v>6024</v>
      </c>
      <c r="K67" s="630">
        <v>3946582</v>
      </c>
      <c r="L67" s="630">
        <v>3656358</v>
      </c>
    </row>
    <row r="68" spans="1:12" s="634" customFormat="1" ht="21" customHeight="1">
      <c r="A68" s="957"/>
      <c r="B68" s="618" t="s">
        <v>55</v>
      </c>
      <c r="C68" s="630">
        <v>41</v>
      </c>
      <c r="D68" s="630">
        <v>482613</v>
      </c>
      <c r="E68" s="630">
        <v>41</v>
      </c>
      <c r="F68" s="630">
        <v>100</v>
      </c>
      <c r="G68" s="630">
        <v>131862</v>
      </c>
      <c r="H68" s="630">
        <v>482613</v>
      </c>
      <c r="I68" s="630">
        <v>0</v>
      </c>
      <c r="J68" s="630">
        <v>0</v>
      </c>
      <c r="K68" s="630">
        <v>0</v>
      </c>
      <c r="L68" s="630">
        <v>0</v>
      </c>
    </row>
    <row r="69" spans="1:12" s="634" customFormat="1" ht="21" customHeight="1">
      <c r="A69" s="958"/>
      <c r="B69" s="626" t="s">
        <v>74</v>
      </c>
      <c r="C69" s="632">
        <v>8</v>
      </c>
      <c r="D69" s="632">
        <v>3146995</v>
      </c>
      <c r="E69" s="632">
        <v>8</v>
      </c>
      <c r="F69" s="632">
        <v>194</v>
      </c>
      <c r="G69" s="632">
        <v>868912</v>
      </c>
      <c r="H69" s="632">
        <v>3087265</v>
      </c>
      <c r="I69" s="632">
        <v>3</v>
      </c>
      <c r="J69" s="632">
        <v>182</v>
      </c>
      <c r="K69" s="632">
        <v>118880</v>
      </c>
      <c r="L69" s="632">
        <v>59730</v>
      </c>
    </row>
    <row r="70" spans="1:12" s="634" customFormat="1" ht="21" customHeight="1">
      <c r="A70" s="959" t="s">
        <v>39</v>
      </c>
      <c r="B70" s="622" t="s">
        <v>40</v>
      </c>
      <c r="C70" s="633">
        <v>1</v>
      </c>
      <c r="D70" s="633">
        <v>754290</v>
      </c>
      <c r="E70" s="633">
        <v>1</v>
      </c>
      <c r="F70" s="633">
        <v>30</v>
      </c>
      <c r="G70" s="633">
        <v>69840</v>
      </c>
      <c r="H70" s="633">
        <v>696690</v>
      </c>
      <c r="I70" s="633">
        <v>1</v>
      </c>
      <c r="J70" s="633">
        <v>90</v>
      </c>
      <c r="K70" s="633">
        <v>57600</v>
      </c>
      <c r="L70" s="633">
        <v>57600</v>
      </c>
    </row>
    <row r="71" spans="1:12" s="634" customFormat="1" ht="21" customHeight="1">
      <c r="A71" s="960"/>
      <c r="B71" s="640" t="s">
        <v>623</v>
      </c>
      <c r="C71" s="632">
        <v>217</v>
      </c>
      <c r="D71" s="632">
        <v>24882703</v>
      </c>
      <c r="E71" s="632">
        <v>217</v>
      </c>
      <c r="F71" s="632">
        <v>3324</v>
      </c>
      <c r="G71" s="632">
        <v>18989697</v>
      </c>
      <c r="H71" s="632">
        <v>23055823</v>
      </c>
      <c r="I71" s="632">
        <v>176</v>
      </c>
      <c r="J71" s="632">
        <v>6750</v>
      </c>
      <c r="K71" s="632">
        <v>4422500</v>
      </c>
      <c r="L71" s="632">
        <v>1826880</v>
      </c>
    </row>
    <row r="72" spans="1:12" s="634" customFormat="1" ht="21" customHeight="1">
      <c r="A72" s="954" t="s">
        <v>600</v>
      </c>
      <c r="B72" s="312" t="s">
        <v>375</v>
      </c>
      <c r="C72" s="633">
        <v>577</v>
      </c>
      <c r="D72" s="633">
        <v>504092238</v>
      </c>
      <c r="E72" s="633">
        <v>577</v>
      </c>
      <c r="F72" s="633">
        <v>7479</v>
      </c>
      <c r="G72" s="633">
        <v>49089602</v>
      </c>
      <c r="H72" s="633">
        <v>490896020</v>
      </c>
      <c r="I72" s="633">
        <v>559</v>
      </c>
      <c r="J72" s="633">
        <v>19482</v>
      </c>
      <c r="K72" s="633">
        <v>13196218</v>
      </c>
      <c r="L72" s="633">
        <v>13196218</v>
      </c>
    </row>
    <row r="73" spans="1:12" s="634" customFormat="1" ht="21" customHeight="1">
      <c r="A73" s="955"/>
      <c r="B73" s="617" t="s">
        <v>43</v>
      </c>
      <c r="C73" s="632">
        <v>3173</v>
      </c>
      <c r="D73" s="632">
        <v>1156786171</v>
      </c>
      <c r="E73" s="632">
        <v>3173</v>
      </c>
      <c r="F73" s="632">
        <v>36197</v>
      </c>
      <c r="G73" s="632">
        <v>210802163</v>
      </c>
      <c r="H73" s="632">
        <v>1113090033</v>
      </c>
      <c r="I73" s="632">
        <v>3077</v>
      </c>
      <c r="J73" s="632">
        <v>89150</v>
      </c>
      <c r="K73" s="632">
        <v>60866170</v>
      </c>
      <c r="L73" s="632">
        <v>43696138</v>
      </c>
    </row>
    <row r="74" spans="1:12" s="634" customFormat="1" ht="21" customHeight="1">
      <c r="A74" s="624" t="s">
        <v>601</v>
      </c>
      <c r="B74" s="625" t="s">
        <v>377</v>
      </c>
      <c r="C74" s="635">
        <v>15</v>
      </c>
      <c r="D74" s="635">
        <v>7255242</v>
      </c>
      <c r="E74" s="635">
        <v>15</v>
      </c>
      <c r="F74" s="635">
        <v>170</v>
      </c>
      <c r="G74" s="635">
        <v>958938</v>
      </c>
      <c r="H74" s="635">
        <v>7062204</v>
      </c>
      <c r="I74" s="635">
        <v>13</v>
      </c>
      <c r="J74" s="635">
        <v>402</v>
      </c>
      <c r="K74" s="635">
        <v>264948</v>
      </c>
      <c r="L74" s="635">
        <v>193038</v>
      </c>
    </row>
    <row r="75" spans="1:12" s="634" customFormat="1" ht="21" customHeight="1">
      <c r="A75" s="976" t="s">
        <v>533</v>
      </c>
      <c r="B75" s="977"/>
      <c r="C75" s="635">
        <v>0</v>
      </c>
      <c r="D75" s="635">
        <v>0</v>
      </c>
      <c r="E75" s="635">
        <v>0</v>
      </c>
      <c r="F75" s="635">
        <v>0</v>
      </c>
      <c r="G75" s="635">
        <v>0</v>
      </c>
      <c r="H75" s="635">
        <v>0</v>
      </c>
      <c r="I75" s="635">
        <v>0</v>
      </c>
      <c r="J75" s="635">
        <v>0</v>
      </c>
      <c r="K75" s="635">
        <v>0</v>
      </c>
      <c r="L75" s="635">
        <v>0</v>
      </c>
    </row>
    <row r="76" spans="1:12" s="634" customFormat="1" ht="21" customHeight="1">
      <c r="A76" s="971" t="s">
        <v>534</v>
      </c>
      <c r="B76" s="978"/>
      <c r="C76" s="635">
        <v>51689</v>
      </c>
      <c r="D76" s="635">
        <v>5831044376</v>
      </c>
      <c r="E76" s="635">
        <v>51689</v>
      </c>
      <c r="F76" s="635">
        <v>965107</v>
      </c>
      <c r="G76" s="635">
        <v>8405697617</v>
      </c>
      <c r="H76" s="635">
        <v>5387285786</v>
      </c>
      <c r="I76" s="635">
        <v>41676</v>
      </c>
      <c r="J76" s="635">
        <v>1673261</v>
      </c>
      <c r="K76" s="635">
        <v>1077234852</v>
      </c>
      <c r="L76" s="635">
        <v>443758590</v>
      </c>
    </row>
    <row r="77" spans="1:12" s="634" customFormat="1" ht="21" customHeight="1">
      <c r="A77" s="971" t="s">
        <v>664</v>
      </c>
      <c r="B77" s="978"/>
      <c r="C77" s="635">
        <v>2012</v>
      </c>
      <c r="D77" s="635">
        <v>1240621415</v>
      </c>
      <c r="E77" s="635">
        <v>2012</v>
      </c>
      <c r="F77" s="635">
        <v>23973</v>
      </c>
      <c r="G77" s="635">
        <v>120773624</v>
      </c>
      <c r="H77" s="635">
        <v>1202120207</v>
      </c>
      <c r="I77" s="635">
        <v>1909</v>
      </c>
      <c r="J77" s="635">
        <v>56490</v>
      </c>
      <c r="K77" s="635">
        <v>38604062</v>
      </c>
      <c r="L77" s="635">
        <v>38501208</v>
      </c>
    </row>
    <row r="78" spans="1:12" s="634" customFormat="1" ht="21" customHeight="1">
      <c r="A78" s="954" t="s">
        <v>602</v>
      </c>
      <c r="B78" s="696" t="s">
        <v>233</v>
      </c>
      <c r="C78" s="633">
        <v>669</v>
      </c>
      <c r="D78" s="633">
        <v>23927276</v>
      </c>
      <c r="E78" s="633">
        <v>669</v>
      </c>
      <c r="F78" s="633">
        <v>3843</v>
      </c>
      <c r="G78" s="633">
        <v>5529988</v>
      </c>
      <c r="H78" s="633">
        <v>23925196</v>
      </c>
      <c r="I78" s="633">
        <v>1</v>
      </c>
      <c r="J78" s="633">
        <v>8</v>
      </c>
      <c r="K78" s="633">
        <v>5928</v>
      </c>
      <c r="L78" s="633">
        <v>2080</v>
      </c>
    </row>
    <row r="79" spans="1:12" s="634" customFormat="1" ht="21" customHeight="1">
      <c r="A79" s="981"/>
      <c r="B79" s="626" t="s">
        <v>234</v>
      </c>
      <c r="C79" s="630">
        <v>98</v>
      </c>
      <c r="D79" s="630">
        <v>37380827</v>
      </c>
      <c r="E79" s="630">
        <v>98</v>
      </c>
      <c r="F79" s="630">
        <v>1458</v>
      </c>
      <c r="G79" s="630">
        <v>8281926</v>
      </c>
      <c r="H79" s="630">
        <v>36119235</v>
      </c>
      <c r="I79" s="630">
        <v>81</v>
      </c>
      <c r="J79" s="630">
        <v>3314</v>
      </c>
      <c r="K79" s="630">
        <v>2208364</v>
      </c>
      <c r="L79" s="630">
        <v>1261592</v>
      </c>
    </row>
    <row r="80" spans="1:12" s="634" customFormat="1" ht="21" customHeight="1">
      <c r="A80" s="981"/>
      <c r="B80" s="626" t="s">
        <v>382</v>
      </c>
      <c r="C80" s="630">
        <v>1</v>
      </c>
      <c r="D80" s="630">
        <v>66285</v>
      </c>
      <c r="E80" s="630">
        <v>1</v>
      </c>
      <c r="F80" s="630">
        <v>2</v>
      </c>
      <c r="G80" s="630">
        <v>22480</v>
      </c>
      <c r="H80" s="630">
        <v>65505</v>
      </c>
      <c r="I80" s="630">
        <v>1</v>
      </c>
      <c r="J80" s="630">
        <v>3</v>
      </c>
      <c r="K80" s="630">
        <v>2020</v>
      </c>
      <c r="L80" s="630">
        <v>780</v>
      </c>
    </row>
    <row r="81" spans="1:12" s="634" customFormat="1" ht="21" customHeight="1">
      <c r="A81" s="955"/>
      <c r="B81" s="617" t="s">
        <v>383</v>
      </c>
      <c r="C81" s="632">
        <v>0</v>
      </c>
      <c r="D81" s="632">
        <v>0</v>
      </c>
      <c r="E81" s="632">
        <v>0</v>
      </c>
      <c r="F81" s="632">
        <v>0</v>
      </c>
      <c r="G81" s="632">
        <v>0</v>
      </c>
      <c r="H81" s="632">
        <v>0</v>
      </c>
      <c r="I81" s="632">
        <v>0</v>
      </c>
      <c r="J81" s="632">
        <v>0</v>
      </c>
      <c r="K81" s="632">
        <v>0</v>
      </c>
      <c r="L81" s="632">
        <v>0</v>
      </c>
    </row>
    <row r="82" spans="1:12" s="634" customFormat="1" ht="21" customHeight="1">
      <c r="A82" s="979" t="s">
        <v>243</v>
      </c>
      <c r="B82" s="980"/>
      <c r="C82" s="635">
        <v>0</v>
      </c>
      <c r="D82" s="635">
        <v>0</v>
      </c>
      <c r="E82" s="635">
        <v>0</v>
      </c>
      <c r="F82" s="635">
        <v>0</v>
      </c>
      <c r="G82" s="635">
        <v>0</v>
      </c>
      <c r="H82" s="635">
        <v>0</v>
      </c>
      <c r="I82" s="635">
        <v>0</v>
      </c>
      <c r="J82" s="635">
        <v>0</v>
      </c>
      <c r="K82" s="635">
        <v>0</v>
      </c>
      <c r="L82" s="635">
        <v>0</v>
      </c>
    </row>
    <row r="83" spans="1:12" s="634" customFormat="1" ht="21" customHeight="1">
      <c r="A83" s="971" t="s">
        <v>665</v>
      </c>
      <c r="B83" s="978"/>
      <c r="C83" s="635">
        <v>2829</v>
      </c>
      <c r="D83" s="635">
        <v>160291645</v>
      </c>
      <c r="E83" s="635">
        <v>2829</v>
      </c>
      <c r="F83" s="635">
        <v>25178</v>
      </c>
      <c r="G83" s="635">
        <v>122938783</v>
      </c>
      <c r="H83" s="635">
        <v>160257065</v>
      </c>
      <c r="I83" s="635">
        <v>6</v>
      </c>
      <c r="J83" s="635">
        <v>133</v>
      </c>
      <c r="K83" s="635">
        <v>94992</v>
      </c>
      <c r="L83" s="635">
        <v>34580</v>
      </c>
    </row>
    <row r="84" spans="1:12" s="634" customFormat="1" ht="21" customHeight="1">
      <c r="A84" s="971" t="s">
        <v>536</v>
      </c>
      <c r="B84" s="978"/>
      <c r="C84" s="635">
        <v>0</v>
      </c>
      <c r="D84" s="635">
        <v>0</v>
      </c>
      <c r="E84" s="635">
        <v>0</v>
      </c>
      <c r="F84" s="635">
        <v>0</v>
      </c>
      <c r="G84" s="635">
        <v>0</v>
      </c>
      <c r="H84" s="635">
        <v>0</v>
      </c>
      <c r="I84" s="635">
        <v>0</v>
      </c>
      <c r="J84" s="635">
        <v>0</v>
      </c>
      <c r="K84" s="635">
        <v>0</v>
      </c>
      <c r="L84" s="635">
        <v>0</v>
      </c>
    </row>
    <row r="85" spans="1:12" s="634" customFormat="1" ht="21" customHeight="1">
      <c r="A85" s="976" t="s">
        <v>46</v>
      </c>
      <c r="B85" s="977"/>
      <c r="C85" s="635">
        <v>58566</v>
      </c>
      <c r="D85" s="635">
        <v>4216100148</v>
      </c>
      <c r="E85" s="635">
        <v>58566</v>
      </c>
      <c r="F85" s="635">
        <v>732913</v>
      </c>
      <c r="G85" s="635">
        <v>4470685727</v>
      </c>
      <c r="H85" s="635">
        <v>3789931655</v>
      </c>
      <c r="I85" s="635">
        <v>53766</v>
      </c>
      <c r="J85" s="635">
        <v>1649379</v>
      </c>
      <c r="K85" s="635">
        <v>1125064548</v>
      </c>
      <c r="L85" s="635">
        <v>426168493</v>
      </c>
    </row>
    <row r="86" spans="1:12" s="634" customFormat="1" ht="21" customHeight="1">
      <c r="A86" s="971" t="s">
        <v>535</v>
      </c>
      <c r="B86" s="978"/>
      <c r="C86" s="635">
        <v>41204</v>
      </c>
      <c r="D86" s="635">
        <v>3524265827</v>
      </c>
      <c r="E86" s="635">
        <v>41204</v>
      </c>
      <c r="F86" s="635">
        <v>475027</v>
      </c>
      <c r="G86" s="635">
        <v>3511753294</v>
      </c>
      <c r="H86" s="635">
        <v>3261900300</v>
      </c>
      <c r="I86" s="635">
        <v>35290</v>
      </c>
      <c r="J86" s="635">
        <v>1001942</v>
      </c>
      <c r="K86" s="635">
        <v>660012664</v>
      </c>
      <c r="L86" s="635">
        <v>262365527</v>
      </c>
    </row>
    <row r="87" spans="1:12" s="634" customFormat="1" ht="21" customHeight="1">
      <c r="A87" s="976" t="s">
        <v>47</v>
      </c>
      <c r="B87" s="977"/>
      <c r="C87" s="635">
        <v>2916</v>
      </c>
      <c r="D87" s="635">
        <v>1030690798</v>
      </c>
      <c r="E87" s="635">
        <v>2916</v>
      </c>
      <c r="F87" s="635">
        <v>24183</v>
      </c>
      <c r="G87" s="635">
        <v>151749273</v>
      </c>
      <c r="H87" s="635">
        <v>1003438680</v>
      </c>
      <c r="I87" s="635">
        <v>2594</v>
      </c>
      <c r="J87" s="635">
        <v>52145</v>
      </c>
      <c r="K87" s="635">
        <v>34132094</v>
      </c>
      <c r="L87" s="635">
        <v>27252118</v>
      </c>
    </row>
    <row r="88" spans="1:12" s="634" customFormat="1" ht="21" customHeight="1">
      <c r="A88" s="971" t="s">
        <v>666</v>
      </c>
      <c r="B88" s="972"/>
      <c r="C88" s="635">
        <v>13924</v>
      </c>
      <c r="D88" s="635">
        <v>962686167</v>
      </c>
      <c r="E88" s="635">
        <v>13924</v>
      </c>
      <c r="F88" s="635">
        <v>167425</v>
      </c>
      <c r="G88" s="635">
        <v>988795320</v>
      </c>
      <c r="H88" s="635">
        <v>915837243</v>
      </c>
      <c r="I88" s="635">
        <v>12108</v>
      </c>
      <c r="J88" s="635">
        <v>356001</v>
      </c>
      <c r="K88" s="635">
        <v>242949350</v>
      </c>
      <c r="L88" s="635">
        <v>46848924</v>
      </c>
    </row>
    <row r="89" spans="1:12" s="634" customFormat="1" ht="21" customHeight="1">
      <c r="A89" s="971" t="s">
        <v>626</v>
      </c>
      <c r="B89" s="975"/>
      <c r="C89" s="635">
        <v>0</v>
      </c>
      <c r="D89" s="635">
        <v>0</v>
      </c>
      <c r="E89" s="635">
        <v>0</v>
      </c>
      <c r="F89" s="635">
        <v>0</v>
      </c>
      <c r="G89" s="635">
        <v>0</v>
      </c>
      <c r="H89" s="635">
        <v>0</v>
      </c>
      <c r="I89" s="635">
        <v>0</v>
      </c>
      <c r="J89" s="635">
        <v>0</v>
      </c>
      <c r="K89" s="635">
        <v>0</v>
      </c>
      <c r="L89" s="635">
        <v>0</v>
      </c>
    </row>
    <row r="90" spans="1:12" s="634" customFormat="1" ht="21" customHeight="1">
      <c r="A90" s="971" t="s">
        <v>41</v>
      </c>
      <c r="B90" s="975"/>
      <c r="C90" s="635">
        <v>305</v>
      </c>
      <c r="D90" s="635">
        <v>45224781</v>
      </c>
      <c r="E90" s="635">
        <v>305</v>
      </c>
      <c r="F90" s="635">
        <v>3694</v>
      </c>
      <c r="G90" s="635">
        <v>18863833</v>
      </c>
      <c r="H90" s="635">
        <v>42237377</v>
      </c>
      <c r="I90" s="635">
        <v>293</v>
      </c>
      <c r="J90" s="635">
        <v>8983</v>
      </c>
      <c r="K90" s="635">
        <v>5935068</v>
      </c>
      <c r="L90" s="635">
        <v>2987404</v>
      </c>
    </row>
    <row r="91" spans="1:12" s="634" customFormat="1" ht="21" customHeight="1">
      <c r="A91" s="971" t="s">
        <v>603</v>
      </c>
      <c r="B91" s="972"/>
      <c r="C91" s="635">
        <v>293547</v>
      </c>
      <c r="D91" s="635">
        <v>15295548089.5</v>
      </c>
      <c r="E91" s="635">
        <v>293547</v>
      </c>
      <c r="F91" s="635">
        <v>1949560</v>
      </c>
      <c r="G91" s="635">
        <v>12599085570</v>
      </c>
      <c r="H91" s="635">
        <v>15033152944.5</v>
      </c>
      <c r="I91" s="635">
        <v>73913</v>
      </c>
      <c r="J91" s="635">
        <v>1045794</v>
      </c>
      <c r="K91" s="635">
        <v>686062028</v>
      </c>
      <c r="L91" s="635">
        <v>262395145</v>
      </c>
    </row>
    <row r="92" spans="1:12" s="634" customFormat="1">
      <c r="A92" s="263" t="s">
        <v>667</v>
      </c>
      <c r="B92" s="636"/>
    </row>
    <row r="93" spans="1:12" s="634" customFormat="1">
      <c r="A93" s="263" t="s">
        <v>66</v>
      </c>
      <c r="B93" s="636"/>
    </row>
    <row r="94" spans="1:12" s="634" customFormat="1">
      <c r="A94" s="263" t="s">
        <v>80</v>
      </c>
      <c r="B94" s="636"/>
    </row>
    <row r="95" spans="1:12" s="263" customFormat="1">
      <c r="B95" s="300"/>
    </row>
    <row r="96" spans="1:12" s="263" customFormat="1">
      <c r="B96" s="300"/>
    </row>
    <row r="97" spans="2:2" s="263" customFormat="1">
      <c r="B97" s="300"/>
    </row>
    <row r="98" spans="2:2" s="263" customFormat="1">
      <c r="B98" s="300"/>
    </row>
    <row r="99" spans="2:2" s="263" customFormat="1">
      <c r="B99" s="300"/>
    </row>
    <row r="100" spans="2:2" s="263" customFormat="1">
      <c r="B100" s="300"/>
    </row>
    <row r="101" spans="2:2" s="263" customFormat="1">
      <c r="B101" s="300"/>
    </row>
    <row r="102" spans="2:2" s="263" customFormat="1">
      <c r="B102" s="300"/>
    </row>
    <row r="103" spans="2:2" s="263" customFormat="1">
      <c r="B103" s="300"/>
    </row>
    <row r="104" spans="2:2" s="263" customFormat="1">
      <c r="B104" s="300"/>
    </row>
    <row r="105" spans="2:2" s="263" customFormat="1">
      <c r="B105" s="300"/>
    </row>
    <row r="106" spans="2:2" s="263" customFormat="1">
      <c r="B106" s="300"/>
    </row>
    <row r="107" spans="2:2" s="263" customFormat="1">
      <c r="B107" s="300"/>
    </row>
    <row r="108" spans="2:2" s="263" customFormat="1">
      <c r="B108" s="300"/>
    </row>
    <row r="109" spans="2:2" s="263" customFormat="1">
      <c r="B109" s="300"/>
    </row>
    <row r="110" spans="2:2" s="263" customFormat="1">
      <c r="B110" s="300"/>
    </row>
    <row r="111" spans="2:2" s="263" customFormat="1">
      <c r="B111" s="300"/>
    </row>
    <row r="112" spans="2:2" s="263" customFormat="1">
      <c r="B112" s="300"/>
    </row>
    <row r="113" spans="2:2" s="263" customFormat="1">
      <c r="B113" s="300"/>
    </row>
    <row r="114" spans="2:2" s="263" customFormat="1">
      <c r="B114" s="300"/>
    </row>
    <row r="115" spans="2:2" s="263" customFormat="1">
      <c r="B115" s="300"/>
    </row>
    <row r="116" spans="2:2" s="263" customFormat="1">
      <c r="B116" s="300"/>
    </row>
    <row r="117" spans="2:2" s="263" customFormat="1">
      <c r="B117" s="300"/>
    </row>
    <row r="118" spans="2:2" s="263" customFormat="1">
      <c r="B118" s="300"/>
    </row>
    <row r="119" spans="2:2" s="263" customFormat="1">
      <c r="B119" s="300"/>
    </row>
    <row r="120" spans="2:2" s="263" customFormat="1">
      <c r="B120" s="300"/>
    </row>
    <row r="121" spans="2:2" s="263" customFormat="1">
      <c r="B121" s="300"/>
    </row>
    <row r="122" spans="2:2" s="263" customFormat="1">
      <c r="B122" s="300"/>
    </row>
    <row r="123" spans="2:2" s="263" customFormat="1">
      <c r="B123" s="300"/>
    </row>
  </sheetData>
  <customSheetViews>
    <customSheetView guid="{6F28069D-A7F4-41D2-AA1B-4487F97E36F1}" showPageBreaks="1" fitToPage="1" printArea="1" showRuler="0" topLeftCell="A19">
      <selection activeCell="A72" sqref="A72:A73"/>
      <pageMargins left="0.39370078740157483" right="0" top="0.39370078740157483" bottom="0" header="0.19685039370078741" footer="0"/>
      <printOptions horizontalCentered="1"/>
      <pageSetup paperSize="8" scale="92" orientation="landscape" horizontalDpi="4294967292" r:id="rId1"/>
      <headerFooter alignWithMargins="0"/>
    </customSheetView>
  </customSheetViews>
  <mergeCells count="33">
    <mergeCell ref="A86:B86"/>
    <mergeCell ref="A87:B87"/>
    <mergeCell ref="A84:B84"/>
    <mergeCell ref="I4:L4"/>
    <mergeCell ref="A65:B65"/>
    <mergeCell ref="A63:B63"/>
    <mergeCell ref="A91:B91"/>
    <mergeCell ref="B55:L55"/>
    <mergeCell ref="A57:B58"/>
    <mergeCell ref="C57:D57"/>
    <mergeCell ref="E57:H57"/>
    <mergeCell ref="I57:L57"/>
    <mergeCell ref="A90:B90"/>
    <mergeCell ref="A85:B85"/>
    <mergeCell ref="A89:B89"/>
    <mergeCell ref="A88:B88"/>
    <mergeCell ref="A83:B83"/>
    <mergeCell ref="A82:B82"/>
    <mergeCell ref="A78:A81"/>
    <mergeCell ref="A75:B75"/>
    <mergeCell ref="A76:B76"/>
    <mergeCell ref="A77:B77"/>
    <mergeCell ref="B2:L2"/>
    <mergeCell ref="A7:B7"/>
    <mergeCell ref="A8:B8"/>
    <mergeCell ref="A72:A73"/>
    <mergeCell ref="A66:A69"/>
    <mergeCell ref="A70:A71"/>
    <mergeCell ref="E4:H4"/>
    <mergeCell ref="A9:B9"/>
    <mergeCell ref="A4:B5"/>
    <mergeCell ref="C4:D4"/>
    <mergeCell ref="A64:B64"/>
  </mergeCells>
  <phoneticPr fontId="6"/>
  <printOptions horizontalCentered="1"/>
  <pageMargins left="0.39370078740157483" right="0" top="0.39370078740157483" bottom="0" header="0.19685039370078741" footer="0"/>
  <pageSetup paperSize="8" scale="92" orientation="landscape" horizontalDpi="4294967292" r:id="rId2"/>
  <headerFooter alignWithMargins="0"/>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01"/>
  <dimension ref="A1:N65"/>
  <sheetViews>
    <sheetView workbookViewId="0">
      <pane xSplit="1" ySplit="9" topLeftCell="B10" activePane="bottomRight" state="frozen"/>
      <selection pane="topRight"/>
      <selection pane="bottomLeft"/>
      <selection pane="bottomRight"/>
    </sheetView>
  </sheetViews>
  <sheetFormatPr defaultRowHeight="13.5"/>
  <cols>
    <col min="1" max="1" width="19.5" style="283" customWidth="1"/>
    <col min="2" max="10" width="20.25" style="283" customWidth="1"/>
    <col min="11" max="16384" width="9" style="283"/>
  </cols>
  <sheetData>
    <row r="1" spans="1:14" ht="17.25">
      <c r="A1" s="282"/>
    </row>
    <row r="2" spans="1:14" ht="22.5" customHeight="1">
      <c r="A2" s="282" t="s">
        <v>668</v>
      </c>
      <c r="B2" s="982" t="s">
        <v>198</v>
      </c>
      <c r="C2" s="982"/>
      <c r="D2" s="982"/>
      <c r="E2" s="982"/>
      <c r="F2" s="982"/>
      <c r="G2" s="982"/>
      <c r="H2" s="982"/>
      <c r="I2" s="982"/>
      <c r="J2" s="982"/>
    </row>
    <row r="3" spans="1:14" ht="22.5" customHeight="1">
      <c r="J3" s="189" t="s">
        <v>207</v>
      </c>
    </row>
    <row r="4" spans="1:14" ht="21.2" customHeight="1">
      <c r="A4" s="983" t="s">
        <v>400</v>
      </c>
      <c r="B4" s="842" t="s">
        <v>362</v>
      </c>
      <c r="C4" s="843"/>
      <c r="D4" s="844"/>
      <c r="E4" s="842" t="s">
        <v>669</v>
      </c>
      <c r="F4" s="843"/>
      <c r="G4" s="844"/>
      <c r="H4" s="842" t="s">
        <v>303</v>
      </c>
      <c r="I4" s="843"/>
      <c r="J4" s="844"/>
    </row>
    <row r="5" spans="1:14" ht="21.2" customHeight="1">
      <c r="A5" s="984"/>
      <c r="B5" s="284" t="s">
        <v>363</v>
      </c>
      <c r="C5" s="284" t="s">
        <v>386</v>
      </c>
      <c r="D5" s="284" t="s">
        <v>364</v>
      </c>
      <c r="E5" s="284" t="s">
        <v>363</v>
      </c>
      <c r="F5" s="284" t="s">
        <v>386</v>
      </c>
      <c r="G5" s="284" t="s">
        <v>364</v>
      </c>
      <c r="H5" s="284" t="s">
        <v>363</v>
      </c>
      <c r="I5" s="284" t="s">
        <v>386</v>
      </c>
      <c r="J5" s="284" t="s">
        <v>364</v>
      </c>
    </row>
    <row r="6" spans="1:14" s="289" customFormat="1" ht="15.2" customHeight="1">
      <c r="A6" s="285"/>
      <c r="B6" s="286" t="s">
        <v>365</v>
      </c>
      <c r="C6" s="286" t="s">
        <v>388</v>
      </c>
      <c r="D6" s="286" t="s">
        <v>454</v>
      </c>
      <c r="E6" s="286" t="s">
        <v>365</v>
      </c>
      <c r="F6" s="286" t="s">
        <v>388</v>
      </c>
      <c r="G6" s="286" t="s">
        <v>454</v>
      </c>
      <c r="H6" s="286" t="s">
        <v>365</v>
      </c>
      <c r="I6" s="286" t="s">
        <v>388</v>
      </c>
      <c r="J6" s="286" t="s">
        <v>454</v>
      </c>
      <c r="K6" s="287"/>
      <c r="L6" s="288"/>
      <c r="M6" s="288"/>
      <c r="N6" s="288"/>
    </row>
    <row r="7" spans="1:14" ht="14.25" customHeight="1">
      <c r="A7" s="290" t="s">
        <v>208</v>
      </c>
      <c r="B7" s="291">
        <v>4731288</v>
      </c>
      <c r="C7" s="291">
        <v>263820578230</v>
      </c>
      <c r="D7" s="291">
        <v>2108813454834</v>
      </c>
      <c r="E7" s="291">
        <v>3742355</v>
      </c>
      <c r="F7" s="291">
        <v>201361290679</v>
      </c>
      <c r="G7" s="291">
        <v>1751186917183</v>
      </c>
      <c r="H7" s="291">
        <v>0</v>
      </c>
      <c r="I7" s="291">
        <v>0</v>
      </c>
      <c r="J7" s="291">
        <v>0</v>
      </c>
    </row>
    <row r="8" spans="1:14" ht="14.25" customHeight="1">
      <c r="A8" s="290" t="s">
        <v>209</v>
      </c>
      <c r="B8" s="291">
        <v>4736634</v>
      </c>
      <c r="C8" s="291">
        <v>268240162640</v>
      </c>
      <c r="D8" s="291">
        <v>2147404789416.5</v>
      </c>
      <c r="E8" s="291">
        <v>3724707</v>
      </c>
      <c r="F8" s="291">
        <v>203735961152</v>
      </c>
      <c r="G8" s="291">
        <v>1778959367212.5</v>
      </c>
      <c r="H8" s="291">
        <v>0</v>
      </c>
      <c r="I8" s="291">
        <v>0</v>
      </c>
      <c r="J8" s="291">
        <v>0</v>
      </c>
    </row>
    <row r="9" spans="1:14" ht="14.25" customHeight="1">
      <c r="A9" s="292" t="s">
        <v>210</v>
      </c>
      <c r="B9" s="293">
        <v>4720206</v>
      </c>
      <c r="C9" s="293">
        <v>279424233537</v>
      </c>
      <c r="D9" s="293">
        <v>2234508941855.5</v>
      </c>
      <c r="E9" s="293">
        <v>3675455</v>
      </c>
      <c r="F9" s="293">
        <v>211018371483</v>
      </c>
      <c r="G9" s="293">
        <v>1854239081255.5</v>
      </c>
      <c r="H9" s="293">
        <v>0</v>
      </c>
      <c r="I9" s="293">
        <v>0</v>
      </c>
      <c r="J9" s="293">
        <v>0</v>
      </c>
    </row>
    <row r="10" spans="1:14" ht="14.25" customHeight="1">
      <c r="A10" s="294" t="s">
        <v>670</v>
      </c>
      <c r="B10" s="750">
        <v>224485</v>
      </c>
      <c r="C10" s="750">
        <v>13145401786</v>
      </c>
      <c r="D10" s="750">
        <v>111758866744</v>
      </c>
      <c r="E10" s="750">
        <v>172741</v>
      </c>
      <c r="F10" s="750">
        <v>9765438372</v>
      </c>
      <c r="G10" s="750">
        <v>86567710965</v>
      </c>
      <c r="H10" s="750">
        <v>0</v>
      </c>
      <c r="I10" s="750">
        <v>0</v>
      </c>
      <c r="J10" s="750">
        <v>0</v>
      </c>
    </row>
    <row r="11" spans="1:14" ht="14.25" customHeight="1">
      <c r="A11" s="296" t="s">
        <v>485</v>
      </c>
      <c r="B11" s="295">
        <v>42964</v>
      </c>
      <c r="C11" s="295">
        <v>2430097375</v>
      </c>
      <c r="D11" s="295">
        <v>20004489038</v>
      </c>
      <c r="E11" s="295">
        <v>32821</v>
      </c>
      <c r="F11" s="295">
        <v>1815351939</v>
      </c>
      <c r="G11" s="295">
        <v>16236553088</v>
      </c>
      <c r="H11" s="295">
        <v>0</v>
      </c>
      <c r="I11" s="295">
        <v>0</v>
      </c>
      <c r="J11" s="295">
        <v>0</v>
      </c>
    </row>
    <row r="12" spans="1:14" ht="14.25" customHeight="1">
      <c r="A12" s="296" t="s">
        <v>486</v>
      </c>
      <c r="B12" s="295">
        <v>44431</v>
      </c>
      <c r="C12" s="295">
        <v>2427466187</v>
      </c>
      <c r="D12" s="295">
        <v>20010139716</v>
      </c>
      <c r="E12" s="295">
        <v>39646</v>
      </c>
      <c r="F12" s="295">
        <v>2055728912</v>
      </c>
      <c r="G12" s="295">
        <v>18248454452</v>
      </c>
      <c r="H12" s="295">
        <v>0</v>
      </c>
      <c r="I12" s="295">
        <v>0</v>
      </c>
      <c r="J12" s="295">
        <v>0</v>
      </c>
    </row>
    <row r="13" spans="1:14" ht="14.25" customHeight="1">
      <c r="A13" s="296" t="s">
        <v>487</v>
      </c>
      <c r="B13" s="295">
        <v>78207</v>
      </c>
      <c r="C13" s="295">
        <v>4556428378</v>
      </c>
      <c r="D13" s="295">
        <v>38018219709</v>
      </c>
      <c r="E13" s="295">
        <v>68347</v>
      </c>
      <c r="F13" s="295">
        <v>3851306724</v>
      </c>
      <c r="G13" s="295">
        <v>34119041906</v>
      </c>
      <c r="H13" s="295">
        <v>0</v>
      </c>
      <c r="I13" s="295">
        <v>0</v>
      </c>
      <c r="J13" s="295">
        <v>0</v>
      </c>
    </row>
    <row r="14" spans="1:14" ht="14.25" customHeight="1">
      <c r="A14" s="296" t="s">
        <v>488</v>
      </c>
      <c r="B14" s="295">
        <v>53482</v>
      </c>
      <c r="C14" s="295">
        <v>2612776327</v>
      </c>
      <c r="D14" s="295">
        <v>19600503258</v>
      </c>
      <c r="E14" s="295">
        <v>38183</v>
      </c>
      <c r="F14" s="295">
        <v>1896081227</v>
      </c>
      <c r="G14" s="295">
        <v>16877953068</v>
      </c>
      <c r="H14" s="295">
        <v>0</v>
      </c>
      <c r="I14" s="295">
        <v>0</v>
      </c>
      <c r="J14" s="295">
        <v>0</v>
      </c>
    </row>
    <row r="15" spans="1:14" ht="14.25" customHeight="1">
      <c r="A15" s="296" t="s">
        <v>489</v>
      </c>
      <c r="B15" s="295">
        <v>43785</v>
      </c>
      <c r="C15" s="295">
        <v>2346874354</v>
      </c>
      <c r="D15" s="295">
        <v>19383459494</v>
      </c>
      <c r="E15" s="295">
        <v>39931</v>
      </c>
      <c r="F15" s="295">
        <v>2042105490</v>
      </c>
      <c r="G15" s="295">
        <v>17978805736</v>
      </c>
      <c r="H15" s="295">
        <v>0</v>
      </c>
      <c r="I15" s="295">
        <v>0</v>
      </c>
      <c r="J15" s="295">
        <v>0</v>
      </c>
    </row>
    <row r="16" spans="1:14" ht="14.25" customHeight="1">
      <c r="A16" s="297" t="s">
        <v>490</v>
      </c>
      <c r="B16" s="298">
        <v>64281</v>
      </c>
      <c r="C16" s="298">
        <v>3584710160</v>
      </c>
      <c r="D16" s="298">
        <v>29422603006</v>
      </c>
      <c r="E16" s="298">
        <v>54359</v>
      </c>
      <c r="F16" s="298">
        <v>2978126353</v>
      </c>
      <c r="G16" s="298">
        <v>26542271653</v>
      </c>
      <c r="H16" s="298">
        <v>0</v>
      </c>
      <c r="I16" s="298">
        <v>0</v>
      </c>
      <c r="J16" s="298">
        <v>0</v>
      </c>
    </row>
    <row r="17" spans="1:10" ht="14.25" customHeight="1">
      <c r="A17" s="296" t="s">
        <v>491</v>
      </c>
      <c r="B17" s="750">
        <v>81626</v>
      </c>
      <c r="C17" s="750">
        <v>4445361826</v>
      </c>
      <c r="D17" s="750">
        <v>33192860458.5</v>
      </c>
      <c r="E17" s="750">
        <v>58757</v>
      </c>
      <c r="F17" s="750">
        <v>3275669134</v>
      </c>
      <c r="G17" s="750">
        <v>28706548757</v>
      </c>
      <c r="H17" s="750">
        <v>0</v>
      </c>
      <c r="I17" s="750">
        <v>0</v>
      </c>
      <c r="J17" s="750">
        <v>0</v>
      </c>
    </row>
    <row r="18" spans="1:10" ht="14.25" customHeight="1">
      <c r="A18" s="296" t="s">
        <v>492</v>
      </c>
      <c r="B18" s="295">
        <v>71307</v>
      </c>
      <c r="C18" s="295">
        <v>4400467935</v>
      </c>
      <c r="D18" s="295">
        <v>33696806571</v>
      </c>
      <c r="E18" s="295">
        <v>55259</v>
      </c>
      <c r="F18" s="295">
        <v>3342741913</v>
      </c>
      <c r="G18" s="295">
        <v>29622799935</v>
      </c>
      <c r="H18" s="295">
        <v>0</v>
      </c>
      <c r="I18" s="295">
        <v>0</v>
      </c>
      <c r="J18" s="295">
        <v>0</v>
      </c>
    </row>
    <row r="19" spans="1:10" ht="14.25" customHeight="1">
      <c r="A19" s="296" t="s">
        <v>493</v>
      </c>
      <c r="B19" s="295">
        <v>56242</v>
      </c>
      <c r="C19" s="295">
        <v>3430372519</v>
      </c>
      <c r="D19" s="295">
        <v>28188724106</v>
      </c>
      <c r="E19" s="295">
        <v>49149</v>
      </c>
      <c r="F19" s="295">
        <v>2836793556</v>
      </c>
      <c r="G19" s="295">
        <v>25148488532</v>
      </c>
      <c r="H19" s="295">
        <v>0</v>
      </c>
      <c r="I19" s="295">
        <v>0</v>
      </c>
      <c r="J19" s="295">
        <v>0</v>
      </c>
    </row>
    <row r="20" spans="1:10" ht="14.25" customHeight="1">
      <c r="A20" s="296" t="s">
        <v>494</v>
      </c>
      <c r="B20" s="295">
        <v>176725</v>
      </c>
      <c r="C20" s="295">
        <v>10843170805</v>
      </c>
      <c r="D20" s="295">
        <v>86025458482.5</v>
      </c>
      <c r="E20" s="295">
        <v>140187</v>
      </c>
      <c r="F20" s="295">
        <v>8269979311</v>
      </c>
      <c r="G20" s="295">
        <v>72180873477</v>
      </c>
      <c r="H20" s="295">
        <v>0</v>
      </c>
      <c r="I20" s="295">
        <v>0</v>
      </c>
      <c r="J20" s="295">
        <v>0</v>
      </c>
    </row>
    <row r="21" spans="1:10" ht="14.25" customHeight="1">
      <c r="A21" s="297" t="s">
        <v>495</v>
      </c>
      <c r="B21" s="298">
        <v>193609</v>
      </c>
      <c r="C21" s="298">
        <v>11361284908</v>
      </c>
      <c r="D21" s="298">
        <v>87961165260</v>
      </c>
      <c r="E21" s="298">
        <v>143095</v>
      </c>
      <c r="F21" s="298">
        <v>8381567939</v>
      </c>
      <c r="G21" s="298">
        <v>73474406471</v>
      </c>
      <c r="H21" s="298">
        <v>0</v>
      </c>
      <c r="I21" s="298">
        <v>0</v>
      </c>
      <c r="J21" s="298">
        <v>0</v>
      </c>
    </row>
    <row r="22" spans="1:10" ht="14.25" customHeight="1">
      <c r="A22" s="296" t="s">
        <v>496</v>
      </c>
      <c r="B22" s="750">
        <v>575076</v>
      </c>
      <c r="C22" s="750">
        <v>35366666386</v>
      </c>
      <c r="D22" s="750">
        <v>271798045245.5</v>
      </c>
      <c r="E22" s="750">
        <v>415232</v>
      </c>
      <c r="F22" s="750">
        <v>25214229703</v>
      </c>
      <c r="G22" s="750">
        <v>218773728146.5</v>
      </c>
      <c r="H22" s="750">
        <v>0</v>
      </c>
      <c r="I22" s="750">
        <v>0</v>
      </c>
      <c r="J22" s="750">
        <v>0</v>
      </c>
    </row>
    <row r="23" spans="1:10" ht="14.25" customHeight="1">
      <c r="A23" s="294" t="s">
        <v>671</v>
      </c>
      <c r="B23" s="295">
        <v>286858</v>
      </c>
      <c r="C23" s="295">
        <v>17223709473</v>
      </c>
      <c r="D23" s="295">
        <v>142871487461</v>
      </c>
      <c r="E23" s="295">
        <v>237373</v>
      </c>
      <c r="F23" s="295">
        <v>13609204428</v>
      </c>
      <c r="G23" s="295">
        <v>115844739111</v>
      </c>
      <c r="H23" s="295">
        <v>0</v>
      </c>
      <c r="I23" s="295">
        <v>0</v>
      </c>
      <c r="J23" s="295">
        <v>0</v>
      </c>
    </row>
    <row r="24" spans="1:10" ht="14.25" customHeight="1">
      <c r="A24" s="296" t="s">
        <v>497</v>
      </c>
      <c r="B24" s="295">
        <v>87580</v>
      </c>
      <c r="C24" s="295">
        <v>4771366723</v>
      </c>
      <c r="D24" s="295">
        <v>35827121784.5</v>
      </c>
      <c r="E24" s="295">
        <v>64723</v>
      </c>
      <c r="F24" s="295">
        <v>3602444576</v>
      </c>
      <c r="G24" s="295">
        <v>32238850804</v>
      </c>
      <c r="H24" s="295">
        <v>0</v>
      </c>
      <c r="I24" s="295">
        <v>0</v>
      </c>
      <c r="J24" s="295">
        <v>0</v>
      </c>
    </row>
    <row r="25" spans="1:10" ht="14.25" customHeight="1">
      <c r="A25" s="296" t="s">
        <v>498</v>
      </c>
      <c r="B25" s="295">
        <v>43407</v>
      </c>
      <c r="C25" s="295">
        <v>2403959562</v>
      </c>
      <c r="D25" s="295">
        <v>19615674213</v>
      </c>
      <c r="E25" s="295">
        <v>40200</v>
      </c>
      <c r="F25" s="295">
        <v>2124156666</v>
      </c>
      <c r="G25" s="295">
        <v>18624028044</v>
      </c>
      <c r="H25" s="295">
        <v>0</v>
      </c>
      <c r="I25" s="295">
        <v>0</v>
      </c>
      <c r="J25" s="295">
        <v>0</v>
      </c>
    </row>
    <row r="26" spans="1:10" ht="14.25" customHeight="1">
      <c r="A26" s="297" t="s">
        <v>499</v>
      </c>
      <c r="B26" s="298">
        <v>48620</v>
      </c>
      <c r="C26" s="298">
        <v>2848932715</v>
      </c>
      <c r="D26" s="298">
        <v>22865305940.5</v>
      </c>
      <c r="E26" s="298">
        <v>41207</v>
      </c>
      <c r="F26" s="298">
        <v>2314233234</v>
      </c>
      <c r="G26" s="298">
        <v>20606056303.5</v>
      </c>
      <c r="H26" s="298">
        <v>0</v>
      </c>
      <c r="I26" s="298">
        <v>0</v>
      </c>
      <c r="J26" s="298">
        <v>0</v>
      </c>
    </row>
    <row r="27" spans="1:10" ht="14.25" customHeight="1">
      <c r="A27" s="296" t="s">
        <v>500</v>
      </c>
      <c r="B27" s="750">
        <v>30668</v>
      </c>
      <c r="C27" s="750">
        <v>1769741053</v>
      </c>
      <c r="D27" s="750">
        <v>14813350982</v>
      </c>
      <c r="E27" s="750">
        <v>27939</v>
      </c>
      <c r="F27" s="750">
        <v>1555540564</v>
      </c>
      <c r="G27" s="750">
        <v>13861392235</v>
      </c>
      <c r="H27" s="750">
        <v>0</v>
      </c>
      <c r="I27" s="750">
        <v>0</v>
      </c>
      <c r="J27" s="750">
        <v>0</v>
      </c>
    </row>
    <row r="28" spans="1:10" ht="14.25" customHeight="1">
      <c r="A28" s="296" t="s">
        <v>501</v>
      </c>
      <c r="B28" s="295">
        <v>29182</v>
      </c>
      <c r="C28" s="295">
        <v>1569937009</v>
      </c>
      <c r="D28" s="295">
        <v>11331486991.5</v>
      </c>
      <c r="E28" s="295">
        <v>21386</v>
      </c>
      <c r="F28" s="295">
        <v>1142515872</v>
      </c>
      <c r="G28" s="295">
        <v>9990943399</v>
      </c>
      <c r="H28" s="295">
        <v>0</v>
      </c>
      <c r="I28" s="295">
        <v>0</v>
      </c>
      <c r="J28" s="295">
        <v>0</v>
      </c>
    </row>
    <row r="29" spans="1:10" ht="14.25" customHeight="1">
      <c r="A29" s="296" t="s">
        <v>502</v>
      </c>
      <c r="B29" s="295">
        <v>77377</v>
      </c>
      <c r="C29" s="295">
        <v>4434857315</v>
      </c>
      <c r="D29" s="295">
        <v>35904636582.5</v>
      </c>
      <c r="E29" s="295">
        <v>69171</v>
      </c>
      <c r="F29" s="295">
        <v>3749746008</v>
      </c>
      <c r="G29" s="295">
        <v>33203665763</v>
      </c>
      <c r="H29" s="295">
        <v>0</v>
      </c>
      <c r="I29" s="295">
        <v>0</v>
      </c>
      <c r="J29" s="295">
        <v>0</v>
      </c>
    </row>
    <row r="30" spans="1:10" ht="14.25" customHeight="1">
      <c r="A30" s="296" t="s">
        <v>503</v>
      </c>
      <c r="B30" s="295">
        <v>62443</v>
      </c>
      <c r="C30" s="295">
        <v>3514892431</v>
      </c>
      <c r="D30" s="295">
        <v>28886631209.5</v>
      </c>
      <c r="E30" s="295">
        <v>56310</v>
      </c>
      <c r="F30" s="295">
        <v>3028791213</v>
      </c>
      <c r="G30" s="295">
        <v>26185103309</v>
      </c>
      <c r="H30" s="295">
        <v>0</v>
      </c>
      <c r="I30" s="295">
        <v>0</v>
      </c>
      <c r="J30" s="295">
        <v>0</v>
      </c>
    </row>
    <row r="31" spans="1:10" ht="14.25" customHeight="1">
      <c r="A31" s="297" t="s">
        <v>504</v>
      </c>
      <c r="B31" s="298">
        <v>124479</v>
      </c>
      <c r="C31" s="298">
        <v>7599359630</v>
      </c>
      <c r="D31" s="298">
        <v>61423891024.5</v>
      </c>
      <c r="E31" s="298">
        <v>109652</v>
      </c>
      <c r="F31" s="298">
        <v>6317307300</v>
      </c>
      <c r="G31" s="298">
        <v>55256994335</v>
      </c>
      <c r="H31" s="298">
        <v>0</v>
      </c>
      <c r="I31" s="298">
        <v>0</v>
      </c>
      <c r="J31" s="298">
        <v>0</v>
      </c>
    </row>
    <row r="32" spans="1:10" ht="14.25" customHeight="1">
      <c r="A32" s="296" t="s">
        <v>505</v>
      </c>
      <c r="B32" s="750">
        <v>248233</v>
      </c>
      <c r="C32" s="750">
        <v>14729619935</v>
      </c>
      <c r="D32" s="750">
        <v>119360901168</v>
      </c>
      <c r="E32" s="750">
        <v>215323</v>
      </c>
      <c r="F32" s="750">
        <v>12158056087</v>
      </c>
      <c r="G32" s="750">
        <v>104469498071</v>
      </c>
      <c r="H32" s="750">
        <v>0</v>
      </c>
      <c r="I32" s="750">
        <v>0</v>
      </c>
      <c r="J32" s="750">
        <v>0</v>
      </c>
    </row>
    <row r="33" spans="1:10" ht="14.25" customHeight="1">
      <c r="A33" s="296" t="s">
        <v>506</v>
      </c>
      <c r="B33" s="295">
        <v>53805</v>
      </c>
      <c r="C33" s="295">
        <v>3150749859</v>
      </c>
      <c r="D33" s="295">
        <v>25695361839.5</v>
      </c>
      <c r="E33" s="295">
        <v>46297</v>
      </c>
      <c r="F33" s="295">
        <v>2574702565</v>
      </c>
      <c r="G33" s="295">
        <v>22662085796</v>
      </c>
      <c r="H33" s="295">
        <v>0</v>
      </c>
      <c r="I33" s="295">
        <v>0</v>
      </c>
      <c r="J33" s="295">
        <v>0</v>
      </c>
    </row>
    <row r="34" spans="1:10" ht="14.25" customHeight="1">
      <c r="A34" s="296" t="s">
        <v>507</v>
      </c>
      <c r="B34" s="295">
        <v>49143</v>
      </c>
      <c r="C34" s="295">
        <v>2991354899</v>
      </c>
      <c r="D34" s="295">
        <v>24449913225.5</v>
      </c>
      <c r="E34" s="295">
        <v>43284</v>
      </c>
      <c r="F34" s="295">
        <v>2523643436</v>
      </c>
      <c r="G34" s="295">
        <v>22118736766</v>
      </c>
      <c r="H34" s="295">
        <v>0</v>
      </c>
      <c r="I34" s="295">
        <v>0</v>
      </c>
      <c r="J34" s="295">
        <v>0</v>
      </c>
    </row>
    <row r="35" spans="1:10" ht="14.25" customHeight="1">
      <c r="A35" s="296" t="s">
        <v>508</v>
      </c>
      <c r="B35" s="295">
        <v>99292</v>
      </c>
      <c r="C35" s="295">
        <v>6348865892</v>
      </c>
      <c r="D35" s="295">
        <v>52031049507.5</v>
      </c>
      <c r="E35" s="295">
        <v>75965</v>
      </c>
      <c r="F35" s="295">
        <v>4571817905</v>
      </c>
      <c r="G35" s="295">
        <v>40692483707</v>
      </c>
      <c r="H35" s="295">
        <v>0</v>
      </c>
      <c r="I35" s="295">
        <v>0</v>
      </c>
      <c r="J35" s="295">
        <v>0</v>
      </c>
    </row>
    <row r="36" spans="1:10" ht="14.25" customHeight="1">
      <c r="A36" s="297" t="s">
        <v>509</v>
      </c>
      <c r="B36" s="298">
        <v>430740</v>
      </c>
      <c r="C36" s="298">
        <v>25534050234</v>
      </c>
      <c r="D36" s="298">
        <v>197866900429</v>
      </c>
      <c r="E36" s="298">
        <v>281995</v>
      </c>
      <c r="F36" s="298">
        <v>16459839374</v>
      </c>
      <c r="G36" s="298">
        <v>145609691951</v>
      </c>
      <c r="H36" s="298">
        <v>0</v>
      </c>
      <c r="I36" s="298">
        <v>0</v>
      </c>
      <c r="J36" s="298">
        <v>0</v>
      </c>
    </row>
    <row r="37" spans="1:10" ht="14.25" customHeight="1">
      <c r="A37" s="296" t="s">
        <v>510</v>
      </c>
      <c r="B37" s="750">
        <v>199627</v>
      </c>
      <c r="C37" s="750">
        <v>11852302079</v>
      </c>
      <c r="D37" s="750">
        <v>99412891891.5</v>
      </c>
      <c r="E37" s="750">
        <v>164874</v>
      </c>
      <c r="F37" s="750">
        <v>9306212444</v>
      </c>
      <c r="G37" s="750">
        <v>81717826692</v>
      </c>
      <c r="H37" s="750">
        <v>0</v>
      </c>
      <c r="I37" s="750">
        <v>0</v>
      </c>
      <c r="J37" s="750">
        <v>0</v>
      </c>
    </row>
    <row r="38" spans="1:10" ht="14.25" customHeight="1">
      <c r="A38" s="296" t="s">
        <v>511</v>
      </c>
      <c r="B38" s="295">
        <v>49811</v>
      </c>
      <c r="C38" s="295">
        <v>2961042730</v>
      </c>
      <c r="D38" s="295">
        <v>24558245890.5</v>
      </c>
      <c r="E38" s="295">
        <v>41707</v>
      </c>
      <c r="F38" s="295">
        <v>2381150290</v>
      </c>
      <c r="G38" s="295">
        <v>20926780089</v>
      </c>
      <c r="H38" s="295">
        <v>0</v>
      </c>
      <c r="I38" s="295">
        <v>0</v>
      </c>
      <c r="J38" s="295">
        <v>0</v>
      </c>
    </row>
    <row r="39" spans="1:10" ht="14.25" customHeight="1">
      <c r="A39" s="294" t="s">
        <v>672</v>
      </c>
      <c r="B39" s="295">
        <v>37741</v>
      </c>
      <c r="C39" s="295">
        <v>2113681450</v>
      </c>
      <c r="D39" s="295">
        <v>16341493568</v>
      </c>
      <c r="E39" s="295">
        <v>26815</v>
      </c>
      <c r="F39" s="295">
        <v>1489434239</v>
      </c>
      <c r="G39" s="295">
        <v>13111309308</v>
      </c>
      <c r="H39" s="295">
        <v>0</v>
      </c>
      <c r="I39" s="295">
        <v>0</v>
      </c>
      <c r="J39" s="295">
        <v>0</v>
      </c>
    </row>
    <row r="40" spans="1:10" ht="14.25" customHeight="1">
      <c r="A40" s="296" t="s">
        <v>512</v>
      </c>
      <c r="B40" s="295">
        <v>32262</v>
      </c>
      <c r="C40" s="295">
        <v>1726793222</v>
      </c>
      <c r="D40" s="295">
        <v>13185794968</v>
      </c>
      <c r="E40" s="295">
        <v>23233</v>
      </c>
      <c r="F40" s="295">
        <v>1270391951</v>
      </c>
      <c r="G40" s="295">
        <v>11381973772</v>
      </c>
      <c r="H40" s="295">
        <v>0</v>
      </c>
      <c r="I40" s="295">
        <v>0</v>
      </c>
      <c r="J40" s="295">
        <v>0</v>
      </c>
    </row>
    <row r="41" spans="1:10" ht="14.25" customHeight="1">
      <c r="A41" s="297" t="s">
        <v>513</v>
      </c>
      <c r="B41" s="298">
        <v>27375</v>
      </c>
      <c r="C41" s="298">
        <v>1497730212</v>
      </c>
      <c r="D41" s="298">
        <v>12302204401</v>
      </c>
      <c r="E41" s="298">
        <v>24555</v>
      </c>
      <c r="F41" s="298">
        <v>1278880200</v>
      </c>
      <c r="G41" s="298">
        <v>11270407097</v>
      </c>
      <c r="H41" s="298">
        <v>0</v>
      </c>
      <c r="I41" s="298">
        <v>0</v>
      </c>
      <c r="J41" s="298">
        <v>0</v>
      </c>
    </row>
    <row r="42" spans="1:10" ht="14.25" customHeight="1">
      <c r="A42" s="296" t="s">
        <v>514</v>
      </c>
      <c r="B42" s="750">
        <v>90318</v>
      </c>
      <c r="C42" s="750">
        <v>5676568796</v>
      </c>
      <c r="D42" s="750">
        <v>42699440239</v>
      </c>
      <c r="E42" s="750">
        <v>66329</v>
      </c>
      <c r="F42" s="750">
        <v>4118542869</v>
      </c>
      <c r="G42" s="750">
        <v>36687236447</v>
      </c>
      <c r="H42" s="750">
        <v>0</v>
      </c>
      <c r="I42" s="750">
        <v>0</v>
      </c>
      <c r="J42" s="750">
        <v>0</v>
      </c>
    </row>
    <row r="43" spans="1:10" ht="14.25" customHeight="1">
      <c r="A43" s="296" t="s">
        <v>515</v>
      </c>
      <c r="B43" s="295">
        <v>114243</v>
      </c>
      <c r="C43" s="295">
        <v>6639220335</v>
      </c>
      <c r="D43" s="295">
        <v>51235852932</v>
      </c>
      <c r="E43" s="295">
        <v>84451</v>
      </c>
      <c r="F43" s="295">
        <v>4876995975</v>
      </c>
      <c r="G43" s="295">
        <v>43295670452</v>
      </c>
      <c r="H43" s="295">
        <v>0</v>
      </c>
      <c r="I43" s="295">
        <v>0</v>
      </c>
      <c r="J43" s="295">
        <v>0</v>
      </c>
    </row>
    <row r="44" spans="1:10" ht="14.25" customHeight="1">
      <c r="A44" s="296" t="s">
        <v>516</v>
      </c>
      <c r="B44" s="295">
        <v>49558</v>
      </c>
      <c r="C44" s="295">
        <v>2922482979</v>
      </c>
      <c r="D44" s="295">
        <v>23886850487.5</v>
      </c>
      <c r="E44" s="295">
        <v>42831</v>
      </c>
      <c r="F44" s="295">
        <v>2407200801</v>
      </c>
      <c r="G44" s="295">
        <v>21142969581</v>
      </c>
      <c r="H44" s="295">
        <v>0</v>
      </c>
      <c r="I44" s="295">
        <v>0</v>
      </c>
      <c r="J44" s="295">
        <v>0</v>
      </c>
    </row>
    <row r="45" spans="1:10" ht="14.25" customHeight="1">
      <c r="A45" s="296" t="s">
        <v>517</v>
      </c>
      <c r="B45" s="295">
        <v>33433</v>
      </c>
      <c r="C45" s="295">
        <v>1810742071</v>
      </c>
      <c r="D45" s="295">
        <v>14067454450</v>
      </c>
      <c r="E45" s="295">
        <v>23847</v>
      </c>
      <c r="F45" s="295">
        <v>1329304709</v>
      </c>
      <c r="G45" s="295">
        <v>11888266848</v>
      </c>
      <c r="H45" s="295">
        <v>0</v>
      </c>
      <c r="I45" s="295">
        <v>0</v>
      </c>
      <c r="J45" s="295">
        <v>0</v>
      </c>
    </row>
    <row r="46" spans="1:10" ht="14.25" customHeight="1">
      <c r="A46" s="297" t="s">
        <v>518</v>
      </c>
      <c r="B46" s="298">
        <v>46123</v>
      </c>
      <c r="C46" s="298">
        <v>2487137645</v>
      </c>
      <c r="D46" s="298">
        <v>18707485526</v>
      </c>
      <c r="E46" s="298">
        <v>34071</v>
      </c>
      <c r="F46" s="298">
        <v>1843147477</v>
      </c>
      <c r="G46" s="298">
        <v>16386209741</v>
      </c>
      <c r="H46" s="298">
        <v>0</v>
      </c>
      <c r="I46" s="298">
        <v>0</v>
      </c>
      <c r="J46" s="298">
        <v>0</v>
      </c>
    </row>
    <row r="47" spans="1:10" ht="14.25" customHeight="1">
      <c r="A47" s="296" t="s">
        <v>519</v>
      </c>
      <c r="B47" s="750">
        <v>42531</v>
      </c>
      <c r="C47" s="750">
        <v>2591970195</v>
      </c>
      <c r="D47" s="750">
        <v>21654019136</v>
      </c>
      <c r="E47" s="750">
        <v>35703</v>
      </c>
      <c r="F47" s="750">
        <v>2089362775</v>
      </c>
      <c r="G47" s="750">
        <v>18431657382</v>
      </c>
      <c r="H47" s="750">
        <v>0</v>
      </c>
      <c r="I47" s="750">
        <v>0</v>
      </c>
      <c r="J47" s="750">
        <v>0</v>
      </c>
    </row>
    <row r="48" spans="1:10" ht="14.25" customHeight="1">
      <c r="A48" s="296" t="s">
        <v>520</v>
      </c>
      <c r="B48" s="295">
        <v>26821</v>
      </c>
      <c r="C48" s="295">
        <v>1578202669</v>
      </c>
      <c r="D48" s="295">
        <v>13501747676.5</v>
      </c>
      <c r="E48" s="295">
        <v>20928</v>
      </c>
      <c r="F48" s="295">
        <v>1174244109</v>
      </c>
      <c r="G48" s="295">
        <v>10361243395</v>
      </c>
      <c r="H48" s="295">
        <v>0</v>
      </c>
      <c r="I48" s="295">
        <v>0</v>
      </c>
      <c r="J48" s="295">
        <v>0</v>
      </c>
    </row>
    <row r="49" spans="1:10" ht="14.25" customHeight="1">
      <c r="A49" s="296" t="s">
        <v>521</v>
      </c>
      <c r="B49" s="295">
        <v>230922</v>
      </c>
      <c r="C49" s="295">
        <v>14684379133</v>
      </c>
      <c r="D49" s="295">
        <v>120935600439.5</v>
      </c>
      <c r="E49" s="295">
        <v>171840</v>
      </c>
      <c r="F49" s="295">
        <v>10571100263</v>
      </c>
      <c r="G49" s="295">
        <v>93842767485.5</v>
      </c>
      <c r="H49" s="295">
        <v>0</v>
      </c>
      <c r="I49" s="295">
        <v>0</v>
      </c>
      <c r="J49" s="295">
        <v>0</v>
      </c>
    </row>
    <row r="50" spans="1:10" ht="14.25" customHeight="1">
      <c r="A50" s="296" t="s">
        <v>522</v>
      </c>
      <c r="B50" s="295">
        <v>30446</v>
      </c>
      <c r="C50" s="295">
        <v>1775328243</v>
      </c>
      <c r="D50" s="295">
        <v>13952382607.5</v>
      </c>
      <c r="E50" s="295">
        <v>23784</v>
      </c>
      <c r="F50" s="295">
        <v>1384212376</v>
      </c>
      <c r="G50" s="295">
        <v>12398239496</v>
      </c>
      <c r="H50" s="295">
        <v>0</v>
      </c>
      <c r="I50" s="295">
        <v>0</v>
      </c>
      <c r="J50" s="295">
        <v>0</v>
      </c>
    </row>
    <row r="51" spans="1:10" ht="14.25" customHeight="1">
      <c r="A51" s="297" t="s">
        <v>523</v>
      </c>
      <c r="B51" s="298">
        <v>60149</v>
      </c>
      <c r="C51" s="298">
        <v>3393261343</v>
      </c>
      <c r="D51" s="298">
        <v>27030042724.5</v>
      </c>
      <c r="E51" s="298">
        <v>43421</v>
      </c>
      <c r="F51" s="298">
        <v>2428337277</v>
      </c>
      <c r="G51" s="298">
        <v>21690043782</v>
      </c>
      <c r="H51" s="298">
        <v>0</v>
      </c>
      <c r="I51" s="298">
        <v>0</v>
      </c>
      <c r="J51" s="298">
        <v>0</v>
      </c>
    </row>
    <row r="52" spans="1:10" ht="14.25" customHeight="1">
      <c r="A52" s="296" t="s">
        <v>524</v>
      </c>
      <c r="B52" s="750">
        <v>68864</v>
      </c>
      <c r="C52" s="750">
        <v>4050195564</v>
      </c>
      <c r="D52" s="750">
        <v>32127862496.5</v>
      </c>
      <c r="E52" s="750">
        <v>55799</v>
      </c>
      <c r="F52" s="750">
        <v>3079766813</v>
      </c>
      <c r="G52" s="750">
        <v>27374133762</v>
      </c>
      <c r="H52" s="750">
        <v>0</v>
      </c>
      <c r="I52" s="750">
        <v>0</v>
      </c>
      <c r="J52" s="750">
        <v>0</v>
      </c>
    </row>
    <row r="53" spans="1:10" ht="14.25" customHeight="1">
      <c r="A53" s="296" t="s">
        <v>525</v>
      </c>
      <c r="B53" s="295">
        <v>37643</v>
      </c>
      <c r="C53" s="295">
        <v>2218753947</v>
      </c>
      <c r="D53" s="295">
        <v>18825099491</v>
      </c>
      <c r="E53" s="295">
        <v>30243</v>
      </c>
      <c r="F53" s="295">
        <v>1720468728</v>
      </c>
      <c r="G53" s="295">
        <v>15438352038</v>
      </c>
      <c r="H53" s="295">
        <v>0</v>
      </c>
      <c r="I53" s="295">
        <v>0</v>
      </c>
      <c r="J53" s="295">
        <v>0</v>
      </c>
    </row>
    <row r="54" spans="1:10" ht="14.25" customHeight="1">
      <c r="A54" s="296" t="s">
        <v>526</v>
      </c>
      <c r="B54" s="295">
        <v>37712</v>
      </c>
      <c r="C54" s="295">
        <v>2180299316</v>
      </c>
      <c r="D54" s="295">
        <v>16797464424</v>
      </c>
      <c r="E54" s="295">
        <v>27673</v>
      </c>
      <c r="F54" s="295">
        <v>1578509700</v>
      </c>
      <c r="G54" s="295">
        <v>14144834508</v>
      </c>
      <c r="H54" s="295">
        <v>0</v>
      </c>
      <c r="I54" s="295">
        <v>0</v>
      </c>
      <c r="J54" s="295">
        <v>0</v>
      </c>
    </row>
    <row r="55" spans="1:10" ht="14.25" customHeight="1">
      <c r="A55" s="294" t="s">
        <v>673</v>
      </c>
      <c r="B55" s="295">
        <v>57235</v>
      </c>
      <c r="C55" s="295">
        <v>3534312279</v>
      </c>
      <c r="D55" s="295">
        <v>29019259375</v>
      </c>
      <c r="E55" s="295">
        <v>44507</v>
      </c>
      <c r="F55" s="295">
        <v>2622204147</v>
      </c>
      <c r="G55" s="295">
        <v>23558392969</v>
      </c>
      <c r="H55" s="295">
        <v>0</v>
      </c>
      <c r="I55" s="295">
        <v>0</v>
      </c>
      <c r="J55" s="295">
        <v>0</v>
      </c>
    </row>
    <row r="56" spans="1:10" ht="14.25" customHeight="1">
      <c r="A56" s="297" t="s">
        <v>527</v>
      </c>
      <c r="B56" s="298">
        <v>69345</v>
      </c>
      <c r="C56" s="298">
        <v>3887353653</v>
      </c>
      <c r="D56" s="298">
        <v>32262695684.5</v>
      </c>
      <c r="E56" s="298">
        <v>50312</v>
      </c>
      <c r="F56" s="298">
        <v>2611784539</v>
      </c>
      <c r="G56" s="298">
        <v>23348860630</v>
      </c>
      <c r="H56" s="298">
        <v>0</v>
      </c>
      <c r="I56" s="298">
        <v>0</v>
      </c>
      <c r="J56" s="298">
        <v>0</v>
      </c>
    </row>
    <row r="57" spans="1:10" ht="9.1999999999999993" customHeight="1">
      <c r="B57" s="299"/>
      <c r="C57" s="299"/>
      <c r="D57" s="299"/>
      <c r="E57" s="299"/>
      <c r="F57" s="299"/>
      <c r="G57" s="299"/>
      <c r="H57" s="299"/>
      <c r="I57" s="299"/>
      <c r="J57" s="299"/>
    </row>
    <row r="58" spans="1:10">
      <c r="A58" s="263" t="s">
        <v>674</v>
      </c>
      <c r="B58" s="299"/>
      <c r="C58" s="299"/>
      <c r="D58" s="299"/>
      <c r="E58" s="299"/>
      <c r="F58" s="299"/>
      <c r="G58" s="299"/>
      <c r="H58" s="299"/>
      <c r="I58" s="299"/>
      <c r="J58" s="299"/>
    </row>
    <row r="59" spans="1:10">
      <c r="A59" s="263" t="s">
        <v>85</v>
      </c>
      <c r="B59" s="299"/>
      <c r="C59" s="299"/>
      <c r="D59" s="299"/>
      <c r="E59" s="299"/>
      <c r="F59" s="299"/>
      <c r="G59" s="299"/>
      <c r="H59" s="299"/>
      <c r="I59" s="299"/>
      <c r="J59" s="299"/>
    </row>
    <row r="60" spans="1:10">
      <c r="A60" s="263" t="s">
        <v>124</v>
      </c>
      <c r="B60" s="299"/>
      <c r="C60" s="299"/>
      <c r="D60" s="299"/>
      <c r="E60" s="299"/>
      <c r="F60" s="299"/>
      <c r="G60" s="299"/>
      <c r="H60" s="299"/>
      <c r="I60" s="299"/>
      <c r="J60" s="299"/>
    </row>
    <row r="61" spans="1:10">
      <c r="A61" s="263"/>
      <c r="B61" s="299"/>
      <c r="C61" s="299"/>
      <c r="D61" s="299"/>
      <c r="E61" s="299"/>
      <c r="F61" s="299"/>
      <c r="G61" s="299"/>
      <c r="H61" s="299"/>
      <c r="I61" s="299"/>
      <c r="J61" s="299"/>
    </row>
    <row r="62" spans="1:10">
      <c r="B62" s="299"/>
      <c r="C62" s="299"/>
      <c r="D62" s="299"/>
      <c r="E62" s="299"/>
      <c r="F62" s="299"/>
      <c r="G62" s="299"/>
      <c r="H62" s="299"/>
      <c r="I62" s="299"/>
      <c r="J62" s="299"/>
    </row>
    <row r="63" spans="1:10">
      <c r="B63" s="299"/>
      <c r="C63" s="299"/>
      <c r="D63" s="299"/>
      <c r="E63" s="299"/>
      <c r="F63" s="299"/>
      <c r="G63" s="299"/>
      <c r="H63" s="299"/>
      <c r="I63" s="299"/>
      <c r="J63" s="299"/>
    </row>
    <row r="64" spans="1:10">
      <c r="B64" s="299"/>
      <c r="C64" s="299"/>
      <c r="D64" s="299"/>
      <c r="E64" s="299"/>
      <c r="F64" s="299"/>
      <c r="G64" s="299"/>
      <c r="H64" s="299"/>
      <c r="I64" s="299"/>
      <c r="J64" s="299"/>
    </row>
    <row r="65" spans="2:10">
      <c r="B65" s="299"/>
      <c r="C65" s="299"/>
      <c r="D65" s="299"/>
      <c r="E65" s="299"/>
      <c r="F65" s="299"/>
      <c r="G65" s="299"/>
      <c r="H65" s="299"/>
      <c r="I65" s="299"/>
      <c r="J65" s="299"/>
    </row>
  </sheetData>
  <customSheetViews>
    <customSheetView guid="{6F28069D-A7F4-41D2-AA1B-4487F97E36F1}" showPageBreaks="1" printArea="1" showRuler="0">
      <selection activeCell="B9" sqref="B9:J9"/>
      <pageMargins left="0.39370078740157483" right="0.39370078740157483" top="0.39370078740157483" bottom="0" header="0.19685039370078741" footer="0.11811023622047245"/>
      <printOptions horizontalCentered="1"/>
      <pageSetup paperSize="8" scale="95" orientation="landscape" horizontalDpi="4294967292" r:id="rId1"/>
      <headerFooter alignWithMargins="0"/>
    </customSheetView>
  </customSheetViews>
  <mergeCells count="5">
    <mergeCell ref="B2:J2"/>
    <mergeCell ref="A4:A5"/>
    <mergeCell ref="B4:D4"/>
    <mergeCell ref="E4:G4"/>
    <mergeCell ref="H4:J4"/>
  </mergeCells>
  <phoneticPr fontId="2"/>
  <printOptions horizontalCentered="1"/>
  <pageMargins left="0.39370078740157483" right="0.39370078740157483" top="0.59055118110236227" bottom="0" header="0.19685039370078741" footer="0.11811023622047245"/>
  <pageSetup paperSize="8" scale="95" orientation="landscape" horizontalDpi="4294967292" r:id="rId2"/>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02"/>
  <dimension ref="A1:N170"/>
  <sheetViews>
    <sheetView zoomScaleNormal="100" zoomScaleSheetLayoutView="100" workbookViewId="0">
      <pane xSplit="1" ySplit="6" topLeftCell="B7" activePane="bottomRight" state="frozen"/>
      <selection pane="topRight"/>
      <selection pane="bottomLeft"/>
      <selection pane="bottomRight"/>
    </sheetView>
  </sheetViews>
  <sheetFormatPr defaultRowHeight="13.5"/>
  <cols>
    <col min="1" max="1" width="21.125" style="283" customWidth="1"/>
    <col min="2" max="10" width="20.25" style="283" customWidth="1"/>
    <col min="11" max="16384" width="9" style="283"/>
  </cols>
  <sheetData>
    <row r="1" spans="1:14" ht="17.25">
      <c r="A1" s="643"/>
    </row>
    <row r="2" spans="1:14" ht="22.5" customHeight="1">
      <c r="A2" s="671" t="s">
        <v>105</v>
      </c>
      <c r="B2" s="982" t="s">
        <v>200</v>
      </c>
      <c r="C2" s="982"/>
      <c r="D2" s="982"/>
      <c r="E2" s="982"/>
      <c r="F2" s="982"/>
      <c r="G2" s="982"/>
      <c r="H2" s="982"/>
      <c r="I2" s="982"/>
      <c r="J2" s="982"/>
    </row>
    <row r="3" spans="1:14" ht="22.5" customHeight="1">
      <c r="J3" s="644"/>
    </row>
    <row r="4" spans="1:14" ht="21.2" customHeight="1">
      <c r="A4" s="983" t="s">
        <v>83</v>
      </c>
      <c r="B4" s="842" t="s">
        <v>362</v>
      </c>
      <c r="C4" s="843"/>
      <c r="D4" s="844"/>
      <c r="E4" s="842" t="s">
        <v>84</v>
      </c>
      <c r="F4" s="843"/>
      <c r="G4" s="844"/>
      <c r="H4" s="842" t="s">
        <v>303</v>
      </c>
      <c r="I4" s="843"/>
      <c r="J4" s="844"/>
    </row>
    <row r="5" spans="1:14" ht="21.2" customHeight="1">
      <c r="A5" s="984"/>
      <c r="B5" s="284" t="s">
        <v>363</v>
      </c>
      <c r="C5" s="284" t="s">
        <v>386</v>
      </c>
      <c r="D5" s="284" t="s">
        <v>364</v>
      </c>
      <c r="E5" s="284" t="s">
        <v>363</v>
      </c>
      <c r="F5" s="284" t="s">
        <v>386</v>
      </c>
      <c r="G5" s="284" t="s">
        <v>364</v>
      </c>
      <c r="H5" s="284" t="s">
        <v>363</v>
      </c>
      <c r="I5" s="284" t="s">
        <v>386</v>
      </c>
      <c r="J5" s="284" t="s">
        <v>364</v>
      </c>
    </row>
    <row r="6" spans="1:14" s="289" customFormat="1" ht="15.2" customHeight="1">
      <c r="A6" s="285"/>
      <c r="B6" s="286" t="s">
        <v>365</v>
      </c>
      <c r="C6" s="286" t="s">
        <v>388</v>
      </c>
      <c r="D6" s="286" t="s">
        <v>454</v>
      </c>
      <c r="E6" s="286" t="s">
        <v>365</v>
      </c>
      <c r="F6" s="286" t="s">
        <v>388</v>
      </c>
      <c r="G6" s="286" t="s">
        <v>454</v>
      </c>
      <c r="H6" s="286" t="s">
        <v>365</v>
      </c>
      <c r="I6" s="286" t="s">
        <v>388</v>
      </c>
      <c r="J6" s="286" t="s">
        <v>454</v>
      </c>
      <c r="K6" s="287"/>
      <c r="L6" s="288"/>
      <c r="M6" s="288"/>
      <c r="N6" s="288"/>
    </row>
    <row r="7" spans="1:14" s="289" customFormat="1" ht="15.2" customHeight="1">
      <c r="A7" s="296" t="s">
        <v>204</v>
      </c>
      <c r="B7" s="645">
        <v>5857</v>
      </c>
      <c r="C7" s="645">
        <v>304901652</v>
      </c>
      <c r="D7" s="645">
        <v>2247842492</v>
      </c>
      <c r="E7" s="645">
        <v>4906</v>
      </c>
      <c r="F7" s="645">
        <v>246473470</v>
      </c>
      <c r="G7" s="645">
        <v>1861650804</v>
      </c>
      <c r="H7" s="645">
        <v>491</v>
      </c>
      <c r="I7" s="645">
        <v>30228176</v>
      </c>
      <c r="J7" s="645">
        <v>288962777</v>
      </c>
      <c r="K7" s="288"/>
      <c r="L7" s="288"/>
      <c r="M7" s="288"/>
      <c r="N7" s="288"/>
    </row>
    <row r="8" spans="1:14" s="289" customFormat="1" ht="15.2" customHeight="1">
      <c r="A8" s="296" t="s">
        <v>106</v>
      </c>
      <c r="B8" s="645">
        <v>12872</v>
      </c>
      <c r="C8" s="645">
        <v>678789831</v>
      </c>
      <c r="D8" s="645">
        <v>5016150544</v>
      </c>
      <c r="E8" s="645">
        <v>10376</v>
      </c>
      <c r="F8" s="645">
        <v>518756556</v>
      </c>
      <c r="G8" s="645">
        <v>3941090641</v>
      </c>
      <c r="H8" s="645">
        <v>1235</v>
      </c>
      <c r="I8" s="645">
        <v>73156476</v>
      </c>
      <c r="J8" s="645">
        <v>699726624</v>
      </c>
      <c r="K8" s="288"/>
      <c r="L8" s="288"/>
      <c r="M8" s="288"/>
      <c r="N8" s="288"/>
    </row>
    <row r="9" spans="1:14" s="289" customFormat="1" ht="15.2" customHeight="1">
      <c r="A9" s="296" t="s">
        <v>108</v>
      </c>
      <c r="B9" s="645">
        <v>27585</v>
      </c>
      <c r="C9" s="645">
        <v>1525583912</v>
      </c>
      <c r="D9" s="645">
        <v>11119458821</v>
      </c>
      <c r="E9" s="645">
        <v>21834</v>
      </c>
      <c r="F9" s="645">
        <v>1133850945</v>
      </c>
      <c r="G9" s="645">
        <v>8662648511</v>
      </c>
      <c r="H9" s="645">
        <v>2640</v>
      </c>
      <c r="I9" s="645">
        <v>169886447</v>
      </c>
      <c r="J9" s="645">
        <v>1634343239</v>
      </c>
      <c r="K9" s="288"/>
      <c r="L9" s="288"/>
      <c r="M9" s="288"/>
      <c r="N9" s="288"/>
    </row>
    <row r="10" spans="1:14" s="289" customFormat="1" ht="15.2" customHeight="1">
      <c r="A10" s="296" t="s">
        <v>110</v>
      </c>
      <c r="B10" s="645">
        <v>47027</v>
      </c>
      <c r="C10" s="645">
        <v>2661003221</v>
      </c>
      <c r="D10" s="645">
        <v>19051113198</v>
      </c>
      <c r="E10" s="645">
        <v>36709</v>
      </c>
      <c r="F10" s="645">
        <v>1945468268</v>
      </c>
      <c r="G10" s="645">
        <v>15003138038</v>
      </c>
      <c r="H10" s="645">
        <v>4136</v>
      </c>
      <c r="I10" s="645">
        <v>258764158</v>
      </c>
      <c r="J10" s="645">
        <v>2495197631</v>
      </c>
      <c r="K10" s="288"/>
      <c r="L10" s="288"/>
      <c r="M10" s="288"/>
      <c r="N10" s="288"/>
    </row>
    <row r="11" spans="1:14" s="289" customFormat="1" ht="15.2" customHeight="1">
      <c r="A11" s="296" t="s">
        <v>111</v>
      </c>
      <c r="B11" s="645">
        <v>59437</v>
      </c>
      <c r="C11" s="645">
        <v>3409369401</v>
      </c>
      <c r="D11" s="645">
        <v>24133881180.5</v>
      </c>
      <c r="E11" s="645">
        <v>45813</v>
      </c>
      <c r="F11" s="645">
        <v>2472365763</v>
      </c>
      <c r="G11" s="645">
        <v>19181832600</v>
      </c>
      <c r="H11" s="645">
        <v>4717</v>
      </c>
      <c r="I11" s="645">
        <v>298311233</v>
      </c>
      <c r="J11" s="645">
        <v>2884951238</v>
      </c>
      <c r="K11" s="288"/>
      <c r="L11" s="288"/>
      <c r="M11" s="288"/>
      <c r="N11" s="288"/>
    </row>
    <row r="12" spans="1:14" s="289" customFormat="1" ht="15.2" customHeight="1">
      <c r="A12" s="296" t="s">
        <v>112</v>
      </c>
      <c r="B12" s="645">
        <v>57373</v>
      </c>
      <c r="C12" s="645">
        <v>3507323639</v>
      </c>
      <c r="D12" s="645">
        <v>24871665929.5</v>
      </c>
      <c r="E12" s="645">
        <v>43780</v>
      </c>
      <c r="F12" s="645">
        <v>2492402517</v>
      </c>
      <c r="G12" s="645">
        <v>19420053743</v>
      </c>
      <c r="H12" s="645">
        <v>5094</v>
      </c>
      <c r="I12" s="645">
        <v>338827937</v>
      </c>
      <c r="J12" s="645">
        <v>3284549063</v>
      </c>
      <c r="K12" s="288"/>
      <c r="L12" s="288"/>
      <c r="M12" s="288"/>
      <c r="N12" s="288"/>
    </row>
    <row r="13" spans="1:14" s="289" customFormat="1" ht="15.2" customHeight="1">
      <c r="A13" s="296" t="s">
        <v>113</v>
      </c>
      <c r="B13" s="645">
        <v>59343</v>
      </c>
      <c r="C13" s="645">
        <v>3696817006</v>
      </c>
      <c r="D13" s="645">
        <v>26214413697</v>
      </c>
      <c r="E13" s="645">
        <v>45112</v>
      </c>
      <c r="F13" s="645">
        <v>2615460730</v>
      </c>
      <c r="G13" s="645">
        <v>20432788916</v>
      </c>
      <c r="H13" s="645">
        <v>5423</v>
      </c>
      <c r="I13" s="645">
        <v>360477722</v>
      </c>
      <c r="J13" s="645">
        <v>3493974824</v>
      </c>
      <c r="K13" s="288"/>
      <c r="L13" s="288"/>
      <c r="M13" s="288"/>
      <c r="N13" s="288"/>
    </row>
    <row r="14" spans="1:14" s="289" customFormat="1" ht="15.2" customHeight="1">
      <c r="A14" s="296" t="s">
        <v>114</v>
      </c>
      <c r="B14" s="645">
        <v>57841</v>
      </c>
      <c r="C14" s="645">
        <v>3622238403</v>
      </c>
      <c r="D14" s="645">
        <v>25628672600</v>
      </c>
      <c r="E14" s="645">
        <v>43381</v>
      </c>
      <c r="F14" s="645">
        <v>2517759970</v>
      </c>
      <c r="G14" s="645">
        <v>19757943418</v>
      </c>
      <c r="H14" s="645">
        <v>5158</v>
      </c>
      <c r="I14" s="645">
        <v>346207966</v>
      </c>
      <c r="J14" s="645">
        <v>3356212225</v>
      </c>
      <c r="K14" s="288"/>
      <c r="L14" s="288"/>
      <c r="M14" s="288"/>
      <c r="N14" s="288"/>
    </row>
    <row r="15" spans="1:14" s="289" customFormat="1" ht="15.2" customHeight="1">
      <c r="A15" s="296" t="s">
        <v>115</v>
      </c>
      <c r="B15" s="645">
        <v>56496</v>
      </c>
      <c r="C15" s="645">
        <v>3600177287</v>
      </c>
      <c r="D15" s="645">
        <v>25502029425.5</v>
      </c>
      <c r="E15" s="645">
        <v>42736</v>
      </c>
      <c r="F15" s="645">
        <v>2539045823</v>
      </c>
      <c r="G15" s="645">
        <v>19860986848</v>
      </c>
      <c r="H15" s="645">
        <v>4885</v>
      </c>
      <c r="I15" s="645">
        <v>342823133</v>
      </c>
      <c r="J15" s="645">
        <v>3326502322</v>
      </c>
      <c r="K15" s="288"/>
      <c r="L15" s="288"/>
      <c r="M15" s="288"/>
      <c r="N15" s="288"/>
    </row>
    <row r="16" spans="1:14" s="289" customFormat="1" ht="15.2" customHeight="1">
      <c r="A16" s="296" t="s">
        <v>205</v>
      </c>
      <c r="B16" s="645">
        <v>55474</v>
      </c>
      <c r="C16" s="645">
        <v>3575353909</v>
      </c>
      <c r="D16" s="645">
        <v>25258760412</v>
      </c>
      <c r="E16" s="645">
        <v>41419</v>
      </c>
      <c r="F16" s="645">
        <v>2471578554</v>
      </c>
      <c r="G16" s="645">
        <v>19384834972</v>
      </c>
      <c r="H16" s="645">
        <v>4996</v>
      </c>
      <c r="I16" s="645">
        <v>355749515</v>
      </c>
      <c r="J16" s="645">
        <v>3452296742</v>
      </c>
      <c r="K16" s="288"/>
      <c r="L16" s="288"/>
      <c r="M16" s="288"/>
      <c r="N16" s="288"/>
    </row>
    <row r="17" spans="1:14" s="289" customFormat="1" ht="15.2" customHeight="1">
      <c r="A17" s="296" t="s">
        <v>206</v>
      </c>
      <c r="B17" s="645">
        <v>58644</v>
      </c>
      <c r="C17" s="645">
        <v>3655176771</v>
      </c>
      <c r="D17" s="645">
        <v>25959892951.5</v>
      </c>
      <c r="E17" s="645">
        <v>43804</v>
      </c>
      <c r="F17" s="645">
        <v>2543602212</v>
      </c>
      <c r="G17" s="645">
        <v>19924779210</v>
      </c>
      <c r="H17" s="645">
        <v>5249</v>
      </c>
      <c r="I17" s="645">
        <v>352024032</v>
      </c>
      <c r="J17" s="645">
        <v>3411537306</v>
      </c>
      <c r="K17" s="288"/>
      <c r="L17" s="288"/>
      <c r="M17" s="288"/>
      <c r="N17" s="288"/>
    </row>
    <row r="18" spans="1:14" s="289" customFormat="1" ht="15.2" customHeight="1">
      <c r="A18" s="297" t="s">
        <v>214</v>
      </c>
      <c r="B18" s="646">
        <v>62000</v>
      </c>
      <c r="C18" s="646">
        <v>3825426121</v>
      </c>
      <c r="D18" s="646">
        <v>27021019606</v>
      </c>
      <c r="E18" s="646">
        <v>46968</v>
      </c>
      <c r="F18" s="646">
        <v>2691270796</v>
      </c>
      <c r="G18" s="646">
        <v>21063734660</v>
      </c>
      <c r="H18" s="646">
        <v>5370</v>
      </c>
      <c r="I18" s="646">
        <v>361241628</v>
      </c>
      <c r="J18" s="646">
        <v>3502514128</v>
      </c>
      <c r="K18" s="288"/>
      <c r="L18" s="288"/>
      <c r="M18" s="288"/>
      <c r="N18" s="288"/>
    </row>
    <row r="19" spans="1:14" s="289" customFormat="1" ht="15.2" customHeight="1">
      <c r="A19" s="296" t="s">
        <v>215</v>
      </c>
      <c r="B19" s="645">
        <v>57650</v>
      </c>
      <c r="C19" s="645">
        <v>3389354736</v>
      </c>
      <c r="D19" s="645">
        <v>24330610935</v>
      </c>
      <c r="E19" s="645">
        <v>43926</v>
      </c>
      <c r="F19" s="645">
        <v>2405005309</v>
      </c>
      <c r="G19" s="645">
        <v>18703924973</v>
      </c>
      <c r="H19" s="645">
        <v>5255</v>
      </c>
      <c r="I19" s="645">
        <v>344183563</v>
      </c>
      <c r="J19" s="645">
        <v>3336136573</v>
      </c>
      <c r="K19" s="288"/>
      <c r="L19" s="288"/>
      <c r="M19" s="288"/>
      <c r="N19" s="288"/>
    </row>
    <row r="20" spans="1:14" s="289" customFormat="1" ht="15.2" customHeight="1">
      <c r="A20" s="296" t="s">
        <v>106</v>
      </c>
      <c r="B20" s="645">
        <v>59027</v>
      </c>
      <c r="C20" s="645">
        <v>3541005621</v>
      </c>
      <c r="D20" s="645">
        <v>25240572685.5</v>
      </c>
      <c r="E20" s="645">
        <v>44498</v>
      </c>
      <c r="F20" s="645">
        <v>2468696712</v>
      </c>
      <c r="G20" s="645">
        <v>19303689500</v>
      </c>
      <c r="H20" s="645">
        <v>5249</v>
      </c>
      <c r="I20" s="645">
        <v>348691947</v>
      </c>
      <c r="J20" s="645">
        <v>3381618824</v>
      </c>
      <c r="K20" s="288"/>
      <c r="L20" s="288"/>
      <c r="M20" s="288"/>
      <c r="N20" s="288"/>
    </row>
    <row r="21" spans="1:14" s="289" customFormat="1" ht="15.2" customHeight="1">
      <c r="A21" s="296" t="s">
        <v>108</v>
      </c>
      <c r="B21" s="645">
        <v>62936</v>
      </c>
      <c r="C21" s="645">
        <v>3747861847</v>
      </c>
      <c r="D21" s="645">
        <v>26845685769.5</v>
      </c>
      <c r="E21" s="645">
        <v>47709</v>
      </c>
      <c r="F21" s="645">
        <v>2659247073</v>
      </c>
      <c r="G21" s="645">
        <v>20710608500</v>
      </c>
      <c r="H21" s="645">
        <v>5795</v>
      </c>
      <c r="I21" s="645">
        <v>368547679</v>
      </c>
      <c r="J21" s="645">
        <v>3569763550</v>
      </c>
      <c r="K21" s="288"/>
      <c r="L21" s="288"/>
      <c r="M21" s="288"/>
      <c r="N21" s="288"/>
    </row>
    <row r="22" spans="1:14" s="289" customFormat="1" ht="15.2" customHeight="1">
      <c r="A22" s="296" t="s">
        <v>110</v>
      </c>
      <c r="B22" s="645">
        <v>75624</v>
      </c>
      <c r="C22" s="645">
        <v>4266751026</v>
      </c>
      <c r="D22" s="645">
        <v>30719155776.5</v>
      </c>
      <c r="E22" s="645">
        <v>58058</v>
      </c>
      <c r="F22" s="645">
        <v>3054585877</v>
      </c>
      <c r="G22" s="645">
        <v>23707041193</v>
      </c>
      <c r="H22" s="645">
        <v>6953</v>
      </c>
      <c r="I22" s="645">
        <v>424388258</v>
      </c>
      <c r="J22" s="645">
        <v>4108425766</v>
      </c>
      <c r="K22" s="288"/>
      <c r="L22" s="288"/>
      <c r="M22" s="288"/>
      <c r="N22" s="288"/>
    </row>
    <row r="23" spans="1:14" s="289" customFormat="1" ht="15.2" customHeight="1">
      <c r="A23" s="296" t="s">
        <v>111</v>
      </c>
      <c r="B23" s="645">
        <v>85606</v>
      </c>
      <c r="C23" s="645">
        <v>4818243779</v>
      </c>
      <c r="D23" s="645">
        <v>34516493044</v>
      </c>
      <c r="E23" s="645">
        <v>65237</v>
      </c>
      <c r="F23" s="645">
        <v>3398143358</v>
      </c>
      <c r="G23" s="645">
        <v>26452382013</v>
      </c>
      <c r="H23" s="645">
        <v>7477</v>
      </c>
      <c r="I23" s="645">
        <v>475580149</v>
      </c>
      <c r="J23" s="645">
        <v>4614384480</v>
      </c>
      <c r="K23" s="288"/>
      <c r="L23" s="288"/>
      <c r="M23" s="288"/>
      <c r="N23" s="288"/>
    </row>
    <row r="24" spans="1:14" s="289" customFormat="1" ht="15.2" customHeight="1">
      <c r="A24" s="296" t="s">
        <v>112</v>
      </c>
      <c r="B24" s="645">
        <v>79748</v>
      </c>
      <c r="C24" s="645">
        <v>4515541457</v>
      </c>
      <c r="D24" s="645">
        <v>32558061642.5</v>
      </c>
      <c r="E24" s="645">
        <v>60273</v>
      </c>
      <c r="F24" s="645">
        <v>3155973666</v>
      </c>
      <c r="G24" s="645">
        <v>24584448162</v>
      </c>
      <c r="H24" s="645">
        <v>7655</v>
      </c>
      <c r="I24" s="645">
        <v>472809681</v>
      </c>
      <c r="J24" s="645">
        <v>4583637757</v>
      </c>
      <c r="K24" s="288"/>
      <c r="L24" s="288"/>
      <c r="M24" s="288"/>
      <c r="N24" s="288"/>
    </row>
    <row r="25" spans="1:14" s="289" customFormat="1" ht="15.2" customHeight="1">
      <c r="A25" s="296" t="s">
        <v>113</v>
      </c>
      <c r="B25" s="645">
        <v>79872</v>
      </c>
      <c r="C25" s="645">
        <v>4623404099</v>
      </c>
      <c r="D25" s="645">
        <v>33473173541</v>
      </c>
      <c r="E25" s="645">
        <v>60273</v>
      </c>
      <c r="F25" s="645">
        <v>3244593826</v>
      </c>
      <c r="G25" s="645">
        <v>25315612610</v>
      </c>
      <c r="H25" s="645">
        <v>7811</v>
      </c>
      <c r="I25" s="645">
        <v>482266810</v>
      </c>
      <c r="J25" s="645">
        <v>4675040206</v>
      </c>
      <c r="K25" s="288"/>
      <c r="L25" s="288"/>
      <c r="M25" s="288"/>
      <c r="N25" s="288"/>
    </row>
    <row r="26" spans="1:14" s="289" customFormat="1" ht="15.2" customHeight="1">
      <c r="A26" s="296" t="s">
        <v>114</v>
      </c>
      <c r="B26" s="645">
        <v>80558</v>
      </c>
      <c r="C26" s="645">
        <v>4631758264</v>
      </c>
      <c r="D26" s="645">
        <v>33478438196</v>
      </c>
      <c r="E26" s="645">
        <v>60816</v>
      </c>
      <c r="F26" s="645">
        <v>3231814388</v>
      </c>
      <c r="G26" s="645">
        <v>25225524735</v>
      </c>
      <c r="H26" s="645">
        <v>7834</v>
      </c>
      <c r="I26" s="645">
        <v>489719617</v>
      </c>
      <c r="J26" s="645">
        <v>4750832076</v>
      </c>
      <c r="K26" s="288"/>
      <c r="L26" s="288"/>
      <c r="M26" s="288"/>
      <c r="N26" s="288"/>
    </row>
    <row r="27" spans="1:14" s="289" customFormat="1" ht="15.2" customHeight="1">
      <c r="A27" s="296" t="s">
        <v>115</v>
      </c>
      <c r="B27" s="645">
        <v>79527</v>
      </c>
      <c r="C27" s="645">
        <v>4628421157</v>
      </c>
      <c r="D27" s="645">
        <v>33487743484.5</v>
      </c>
      <c r="E27" s="645">
        <v>60266</v>
      </c>
      <c r="F27" s="645">
        <v>3249747547</v>
      </c>
      <c r="G27" s="645">
        <v>25306251207</v>
      </c>
      <c r="H27" s="645">
        <v>7604</v>
      </c>
      <c r="I27" s="645">
        <v>492667765</v>
      </c>
      <c r="J27" s="645">
        <v>4785707460</v>
      </c>
      <c r="K27" s="288"/>
      <c r="L27" s="288"/>
      <c r="M27" s="288"/>
      <c r="N27" s="288"/>
    </row>
    <row r="28" spans="1:14" s="289" customFormat="1" ht="15.2" customHeight="1">
      <c r="A28" s="296" t="s">
        <v>216</v>
      </c>
      <c r="B28" s="645">
        <v>76150</v>
      </c>
      <c r="C28" s="645">
        <v>4605887531</v>
      </c>
      <c r="D28" s="645">
        <v>33269053313.5</v>
      </c>
      <c r="E28" s="645">
        <v>56846</v>
      </c>
      <c r="F28" s="645">
        <v>3177763052</v>
      </c>
      <c r="G28" s="645">
        <v>24840146220</v>
      </c>
      <c r="H28" s="645">
        <v>7420</v>
      </c>
      <c r="I28" s="645">
        <v>495075773</v>
      </c>
      <c r="J28" s="645">
        <v>4814058860</v>
      </c>
      <c r="K28" s="288"/>
      <c r="L28" s="288"/>
      <c r="M28" s="288"/>
      <c r="N28" s="288"/>
    </row>
    <row r="29" spans="1:14" s="289" customFormat="1" ht="15.2" customHeight="1">
      <c r="A29" s="296" t="s">
        <v>206</v>
      </c>
      <c r="B29" s="645">
        <v>78934</v>
      </c>
      <c r="C29" s="645">
        <v>4473970060</v>
      </c>
      <c r="D29" s="645">
        <v>32505637367.5</v>
      </c>
      <c r="E29" s="645">
        <v>59537</v>
      </c>
      <c r="F29" s="645">
        <v>3132203251</v>
      </c>
      <c r="G29" s="645">
        <v>24367332538</v>
      </c>
      <c r="H29" s="645">
        <v>7931</v>
      </c>
      <c r="I29" s="645">
        <v>485238555</v>
      </c>
      <c r="J29" s="645">
        <v>4704496414</v>
      </c>
      <c r="K29" s="288"/>
      <c r="L29" s="288"/>
      <c r="M29" s="288"/>
      <c r="N29" s="288"/>
    </row>
    <row r="30" spans="1:14" s="289" customFormat="1" ht="15.2" customHeight="1">
      <c r="A30" s="297" t="s">
        <v>214</v>
      </c>
      <c r="B30" s="646">
        <v>86502</v>
      </c>
      <c r="C30" s="646">
        <v>4965195309</v>
      </c>
      <c r="D30" s="646">
        <v>35984084574</v>
      </c>
      <c r="E30" s="646">
        <v>65368</v>
      </c>
      <c r="F30" s="646">
        <v>3475659748</v>
      </c>
      <c r="G30" s="646">
        <v>27074046144</v>
      </c>
      <c r="H30" s="646">
        <v>8286</v>
      </c>
      <c r="I30" s="646">
        <v>530039755</v>
      </c>
      <c r="J30" s="646">
        <v>5151039621</v>
      </c>
      <c r="K30" s="288"/>
      <c r="L30" s="288"/>
      <c r="M30" s="288"/>
      <c r="N30" s="288"/>
    </row>
    <row r="31" spans="1:14" s="289" customFormat="1" ht="15.2" customHeight="1">
      <c r="A31" s="296" t="s">
        <v>215</v>
      </c>
      <c r="B31" s="645">
        <v>77628</v>
      </c>
      <c r="C31" s="645">
        <v>4307265213</v>
      </c>
      <c r="D31" s="645">
        <v>31407431525</v>
      </c>
      <c r="E31" s="645">
        <v>59370</v>
      </c>
      <c r="F31" s="645">
        <v>3074865837</v>
      </c>
      <c r="G31" s="645">
        <v>23858860886</v>
      </c>
      <c r="H31" s="645">
        <v>7560</v>
      </c>
      <c r="I31" s="645">
        <v>463028829</v>
      </c>
      <c r="J31" s="645">
        <v>4490056316</v>
      </c>
      <c r="K31" s="288"/>
      <c r="L31" s="288"/>
      <c r="M31" s="288"/>
      <c r="N31" s="288"/>
    </row>
    <row r="32" spans="1:14" s="289" customFormat="1" ht="15.2" customHeight="1">
      <c r="A32" s="296" t="s">
        <v>106</v>
      </c>
      <c r="B32" s="645">
        <v>79421</v>
      </c>
      <c r="C32" s="645">
        <v>4621832422</v>
      </c>
      <c r="D32" s="645">
        <v>33374677458</v>
      </c>
      <c r="E32" s="645">
        <v>59672</v>
      </c>
      <c r="F32" s="645">
        <v>3188294542</v>
      </c>
      <c r="G32" s="645">
        <v>24966005520</v>
      </c>
      <c r="H32" s="645">
        <v>7535</v>
      </c>
      <c r="I32" s="645">
        <v>485052182</v>
      </c>
      <c r="J32" s="645">
        <v>4708471320</v>
      </c>
      <c r="K32" s="288"/>
      <c r="L32" s="288"/>
      <c r="M32" s="288"/>
      <c r="N32" s="288"/>
    </row>
    <row r="33" spans="1:14" s="289" customFormat="1" ht="15.2" customHeight="1">
      <c r="A33" s="296" t="s">
        <v>108</v>
      </c>
      <c r="B33" s="645">
        <v>81538</v>
      </c>
      <c r="C33" s="645">
        <v>4658116231</v>
      </c>
      <c r="D33" s="645">
        <v>33681528242.5</v>
      </c>
      <c r="E33" s="645">
        <v>61679</v>
      </c>
      <c r="F33" s="645">
        <v>3248722690</v>
      </c>
      <c r="G33" s="645">
        <v>25417095720</v>
      </c>
      <c r="H33" s="645">
        <v>7670</v>
      </c>
      <c r="I33" s="645">
        <v>477907795</v>
      </c>
      <c r="J33" s="645">
        <v>4636210757</v>
      </c>
      <c r="K33" s="288"/>
      <c r="L33" s="288"/>
      <c r="M33" s="288"/>
      <c r="N33" s="288"/>
    </row>
    <row r="34" spans="1:14" s="289" customFormat="1" ht="15.2" customHeight="1">
      <c r="A34" s="296" t="s">
        <v>110</v>
      </c>
      <c r="B34" s="645">
        <v>81717</v>
      </c>
      <c r="C34" s="645">
        <v>4659539793</v>
      </c>
      <c r="D34" s="645">
        <v>33513713312</v>
      </c>
      <c r="E34" s="645">
        <v>62055</v>
      </c>
      <c r="F34" s="645">
        <v>3263228256</v>
      </c>
      <c r="G34" s="645">
        <v>25529472812</v>
      </c>
      <c r="H34" s="645">
        <v>7118</v>
      </c>
      <c r="I34" s="645">
        <v>444592762</v>
      </c>
      <c r="J34" s="645">
        <v>4316934462</v>
      </c>
      <c r="K34" s="288"/>
      <c r="L34" s="288"/>
      <c r="M34" s="288"/>
      <c r="N34" s="288"/>
    </row>
    <row r="35" spans="1:14" s="289" customFormat="1" ht="15.2" customHeight="1">
      <c r="A35" s="296" t="s">
        <v>111</v>
      </c>
      <c r="B35" s="645">
        <v>88640</v>
      </c>
      <c r="C35" s="645">
        <v>4999287999</v>
      </c>
      <c r="D35" s="645">
        <v>35648120096</v>
      </c>
      <c r="E35" s="645">
        <v>67534</v>
      </c>
      <c r="F35" s="645">
        <v>3526662753</v>
      </c>
      <c r="G35" s="645">
        <v>27560613818</v>
      </c>
      <c r="H35" s="645">
        <v>7166</v>
      </c>
      <c r="I35" s="645">
        <v>443073289</v>
      </c>
      <c r="J35" s="645">
        <v>4299735604</v>
      </c>
      <c r="K35" s="288"/>
      <c r="L35" s="288"/>
      <c r="M35" s="288"/>
      <c r="N35" s="288"/>
    </row>
    <row r="36" spans="1:14" s="289" customFormat="1" ht="15.2" customHeight="1">
      <c r="A36" s="296" t="s">
        <v>112</v>
      </c>
      <c r="B36" s="645">
        <v>79279</v>
      </c>
      <c r="C36" s="645">
        <v>4492707833</v>
      </c>
      <c r="D36" s="645">
        <v>32362628640</v>
      </c>
      <c r="E36" s="645">
        <v>60216</v>
      </c>
      <c r="F36" s="645">
        <v>3160669189</v>
      </c>
      <c r="G36" s="645">
        <v>24662642089</v>
      </c>
      <c r="H36" s="645">
        <v>7008</v>
      </c>
      <c r="I36" s="645">
        <v>432390780</v>
      </c>
      <c r="J36" s="645">
        <v>4197177244</v>
      </c>
      <c r="K36" s="288"/>
      <c r="L36" s="288"/>
      <c r="M36" s="288"/>
      <c r="N36" s="288"/>
    </row>
    <row r="37" spans="1:14" s="289" customFormat="1" ht="15.2" customHeight="1">
      <c r="A37" s="296" t="s">
        <v>113</v>
      </c>
      <c r="B37" s="645">
        <v>80679</v>
      </c>
      <c r="C37" s="645">
        <v>4574147323</v>
      </c>
      <c r="D37" s="645">
        <v>33076972458.5</v>
      </c>
      <c r="E37" s="645">
        <v>61361</v>
      </c>
      <c r="F37" s="645">
        <v>3195826821</v>
      </c>
      <c r="G37" s="645">
        <v>25027012244</v>
      </c>
      <c r="H37" s="645">
        <v>7288</v>
      </c>
      <c r="I37" s="645">
        <v>460003184</v>
      </c>
      <c r="J37" s="645">
        <v>4467968857</v>
      </c>
      <c r="K37" s="288"/>
      <c r="L37" s="288"/>
      <c r="M37" s="288"/>
      <c r="N37" s="288"/>
    </row>
    <row r="38" spans="1:14" s="289" customFormat="1" ht="15.2" customHeight="1">
      <c r="A38" s="296" t="s">
        <v>114</v>
      </c>
      <c r="B38" s="645">
        <v>80947</v>
      </c>
      <c r="C38" s="645">
        <v>4638104185</v>
      </c>
      <c r="D38" s="645">
        <v>33446071050</v>
      </c>
      <c r="E38" s="645">
        <v>61503</v>
      </c>
      <c r="F38" s="645">
        <v>3242256166</v>
      </c>
      <c r="G38" s="645">
        <v>25381857064</v>
      </c>
      <c r="H38" s="645">
        <v>7384</v>
      </c>
      <c r="I38" s="645">
        <v>464621498</v>
      </c>
      <c r="J38" s="645">
        <v>4509764895</v>
      </c>
      <c r="K38" s="288"/>
      <c r="L38" s="288"/>
      <c r="M38" s="288"/>
      <c r="N38" s="288"/>
    </row>
    <row r="39" spans="1:14" s="289" customFormat="1" ht="15.2" customHeight="1">
      <c r="A39" s="296" t="s">
        <v>115</v>
      </c>
      <c r="B39" s="645">
        <v>78086</v>
      </c>
      <c r="C39" s="645">
        <v>4488363612</v>
      </c>
      <c r="D39" s="645">
        <v>32451977600</v>
      </c>
      <c r="E39" s="645">
        <v>59838</v>
      </c>
      <c r="F39" s="645">
        <v>3195700579</v>
      </c>
      <c r="G39" s="645">
        <v>24945538686</v>
      </c>
      <c r="H39" s="645">
        <v>6751</v>
      </c>
      <c r="I39" s="645">
        <v>432859242</v>
      </c>
      <c r="J39" s="645">
        <v>4205433064</v>
      </c>
      <c r="K39" s="288"/>
      <c r="L39" s="288"/>
      <c r="M39" s="288"/>
      <c r="N39" s="288"/>
    </row>
    <row r="40" spans="1:14" s="289" customFormat="1" ht="15.2" customHeight="1">
      <c r="A40" s="296" t="s">
        <v>217</v>
      </c>
      <c r="B40" s="645">
        <v>75492</v>
      </c>
      <c r="C40" s="645">
        <v>4576099829</v>
      </c>
      <c r="D40" s="645">
        <v>32945682748</v>
      </c>
      <c r="E40" s="645">
        <v>56993</v>
      </c>
      <c r="F40" s="645">
        <v>3163917887</v>
      </c>
      <c r="G40" s="645">
        <v>24810551147</v>
      </c>
      <c r="H40" s="645">
        <v>6689</v>
      </c>
      <c r="I40" s="645">
        <v>447948920</v>
      </c>
      <c r="J40" s="645">
        <v>4356132211</v>
      </c>
      <c r="K40" s="288"/>
      <c r="L40" s="288"/>
      <c r="M40" s="288"/>
      <c r="N40" s="288"/>
    </row>
    <row r="41" spans="1:14" s="289" customFormat="1" ht="15.2" customHeight="1">
      <c r="A41" s="296" t="s">
        <v>206</v>
      </c>
      <c r="B41" s="645">
        <v>78837</v>
      </c>
      <c r="C41" s="645">
        <v>4512742246</v>
      </c>
      <c r="D41" s="645">
        <v>32603312738.5</v>
      </c>
      <c r="E41" s="645">
        <v>59927</v>
      </c>
      <c r="F41" s="645">
        <v>3160479164</v>
      </c>
      <c r="G41" s="645">
        <v>24702059585</v>
      </c>
      <c r="H41" s="645">
        <v>7129</v>
      </c>
      <c r="I41" s="645">
        <v>447992763</v>
      </c>
      <c r="J41" s="645">
        <v>4347876775</v>
      </c>
      <c r="K41" s="288"/>
      <c r="L41" s="288"/>
      <c r="M41" s="288"/>
      <c r="N41" s="288"/>
    </row>
    <row r="42" spans="1:14" s="289" customFormat="1" ht="15.2" customHeight="1">
      <c r="A42" s="297" t="s">
        <v>214</v>
      </c>
      <c r="B42" s="646">
        <v>83803</v>
      </c>
      <c r="C42" s="646">
        <v>4778243034</v>
      </c>
      <c r="D42" s="646">
        <v>34490212201</v>
      </c>
      <c r="E42" s="646">
        <v>64252</v>
      </c>
      <c r="F42" s="646">
        <v>3391215016</v>
      </c>
      <c r="G42" s="646">
        <v>26471890411</v>
      </c>
      <c r="H42" s="646">
        <v>7105</v>
      </c>
      <c r="I42" s="646">
        <v>451881663</v>
      </c>
      <c r="J42" s="646">
        <v>4387350037</v>
      </c>
      <c r="K42" s="288"/>
      <c r="L42" s="288"/>
      <c r="M42" s="288"/>
      <c r="N42" s="288"/>
    </row>
    <row r="43" spans="1:14" s="289" customFormat="1" ht="15.2" customHeight="1">
      <c r="A43" s="296" t="s">
        <v>215</v>
      </c>
      <c r="B43" s="645">
        <v>88873</v>
      </c>
      <c r="C43" s="645">
        <v>4744025588</v>
      </c>
      <c r="D43" s="645">
        <v>34675890144</v>
      </c>
      <c r="E43" s="645">
        <v>68953</v>
      </c>
      <c r="F43" s="645">
        <v>3435740074</v>
      </c>
      <c r="G43" s="645">
        <v>26459325391</v>
      </c>
      <c r="H43" s="645">
        <v>8340</v>
      </c>
      <c r="I43" s="645">
        <v>496354191</v>
      </c>
      <c r="J43" s="645">
        <v>4777933971</v>
      </c>
      <c r="K43" s="288"/>
      <c r="L43" s="288"/>
      <c r="M43" s="288"/>
      <c r="N43" s="288"/>
    </row>
    <row r="44" spans="1:14" s="289" customFormat="1" ht="15.2" customHeight="1">
      <c r="A44" s="296" t="s">
        <v>106</v>
      </c>
      <c r="B44" s="645">
        <v>103429</v>
      </c>
      <c r="C44" s="645">
        <v>5537640600</v>
      </c>
      <c r="D44" s="645">
        <v>40817885239</v>
      </c>
      <c r="E44" s="645">
        <v>79284</v>
      </c>
      <c r="F44" s="645">
        <v>3934464951</v>
      </c>
      <c r="G44" s="645">
        <v>30330505504</v>
      </c>
      <c r="H44" s="645">
        <v>10262</v>
      </c>
      <c r="I44" s="645">
        <v>622919000</v>
      </c>
      <c r="J44" s="645">
        <v>6007153882</v>
      </c>
      <c r="K44" s="288"/>
      <c r="L44" s="288"/>
      <c r="M44" s="288"/>
      <c r="N44" s="288"/>
    </row>
    <row r="45" spans="1:14" s="289" customFormat="1" ht="15.2" customHeight="1">
      <c r="A45" s="296" t="s">
        <v>108</v>
      </c>
      <c r="B45" s="645">
        <v>123146</v>
      </c>
      <c r="C45" s="645">
        <v>6335556450</v>
      </c>
      <c r="D45" s="645">
        <v>47263076962.5</v>
      </c>
      <c r="E45" s="645">
        <v>95253</v>
      </c>
      <c r="F45" s="645">
        <v>4582349780</v>
      </c>
      <c r="G45" s="645">
        <v>35099005226</v>
      </c>
      <c r="H45" s="645">
        <v>12314</v>
      </c>
      <c r="I45" s="645">
        <v>718815111</v>
      </c>
      <c r="J45" s="645">
        <v>6920816864</v>
      </c>
      <c r="K45" s="288"/>
      <c r="L45" s="288"/>
      <c r="M45" s="288"/>
      <c r="N45" s="288"/>
    </row>
    <row r="46" spans="1:14" s="289" customFormat="1" ht="15.2" customHeight="1">
      <c r="A46" s="296" t="s">
        <v>110</v>
      </c>
      <c r="B46" s="645">
        <v>154239</v>
      </c>
      <c r="C46" s="645">
        <v>7687096894</v>
      </c>
      <c r="D46" s="645">
        <v>57467116115.5</v>
      </c>
      <c r="E46" s="645">
        <v>120510</v>
      </c>
      <c r="F46" s="645">
        <v>5636170964</v>
      </c>
      <c r="G46" s="645">
        <v>43043441289</v>
      </c>
      <c r="H46" s="645">
        <v>15214</v>
      </c>
      <c r="I46" s="645">
        <v>865293533</v>
      </c>
      <c r="J46" s="645">
        <v>8324733501</v>
      </c>
      <c r="K46" s="288"/>
      <c r="L46" s="288"/>
      <c r="M46" s="288"/>
      <c r="N46" s="288"/>
    </row>
    <row r="47" spans="1:14" s="289" customFormat="1" ht="15.2" customHeight="1">
      <c r="A47" s="296" t="s">
        <v>111</v>
      </c>
      <c r="B47" s="645">
        <v>173787</v>
      </c>
      <c r="C47" s="645">
        <v>8617342027</v>
      </c>
      <c r="D47" s="645">
        <v>64253297801.5</v>
      </c>
      <c r="E47" s="645">
        <v>135788</v>
      </c>
      <c r="F47" s="645">
        <v>6322290815</v>
      </c>
      <c r="G47" s="645">
        <v>48200068853</v>
      </c>
      <c r="H47" s="645">
        <v>16367</v>
      </c>
      <c r="I47" s="645">
        <v>955491982</v>
      </c>
      <c r="J47" s="645">
        <v>9206329506</v>
      </c>
      <c r="K47" s="288"/>
      <c r="L47" s="288"/>
      <c r="M47" s="288"/>
      <c r="N47" s="288"/>
    </row>
    <row r="48" spans="1:14" s="289" customFormat="1" ht="15.2" customHeight="1">
      <c r="A48" s="296" t="s">
        <v>112</v>
      </c>
      <c r="B48" s="645">
        <v>156490</v>
      </c>
      <c r="C48" s="645">
        <v>7890867232</v>
      </c>
      <c r="D48" s="645">
        <v>59205148778.5</v>
      </c>
      <c r="E48" s="645">
        <v>120707</v>
      </c>
      <c r="F48" s="645">
        <v>5715503584</v>
      </c>
      <c r="G48" s="645">
        <v>43745202263</v>
      </c>
      <c r="H48" s="645">
        <v>15980</v>
      </c>
      <c r="I48" s="645">
        <v>920556374</v>
      </c>
      <c r="J48" s="645">
        <v>8867970210</v>
      </c>
      <c r="K48" s="288"/>
      <c r="L48" s="288"/>
      <c r="M48" s="288"/>
      <c r="N48" s="288"/>
    </row>
    <row r="49" spans="1:10" ht="14.25" customHeight="1">
      <c r="A49" s="296" t="s">
        <v>113</v>
      </c>
      <c r="B49" s="647">
        <v>162923</v>
      </c>
      <c r="C49" s="647">
        <v>8401334342</v>
      </c>
      <c r="D49" s="647">
        <v>62980127597</v>
      </c>
      <c r="E49" s="647">
        <v>125176</v>
      </c>
      <c r="F49" s="647">
        <v>6050068450</v>
      </c>
      <c r="G49" s="647">
        <v>46269222187</v>
      </c>
      <c r="H49" s="647">
        <v>16583</v>
      </c>
      <c r="I49" s="647">
        <v>985571656</v>
      </c>
      <c r="J49" s="647">
        <v>9455432783</v>
      </c>
    </row>
    <row r="50" spans="1:10" ht="14.25" customHeight="1">
      <c r="A50" s="296" t="s">
        <v>114</v>
      </c>
      <c r="B50" s="647">
        <v>164732</v>
      </c>
      <c r="C50" s="647">
        <v>8365019773</v>
      </c>
      <c r="D50" s="647">
        <v>62703506642</v>
      </c>
      <c r="E50" s="647">
        <v>126484</v>
      </c>
      <c r="F50" s="647">
        <v>6041560548</v>
      </c>
      <c r="G50" s="647">
        <v>46253126870</v>
      </c>
      <c r="H50" s="647">
        <v>16652</v>
      </c>
      <c r="I50" s="647">
        <v>962657403</v>
      </c>
      <c r="J50" s="647">
        <v>9221219668</v>
      </c>
    </row>
    <row r="51" spans="1:10" ht="14.25" customHeight="1">
      <c r="A51" s="296" t="s">
        <v>115</v>
      </c>
      <c r="B51" s="647">
        <v>163940</v>
      </c>
      <c r="C51" s="647">
        <v>8357968584</v>
      </c>
      <c r="D51" s="647">
        <v>62857079054.5</v>
      </c>
      <c r="E51" s="647">
        <v>126710</v>
      </c>
      <c r="F51" s="647">
        <v>6072111383</v>
      </c>
      <c r="G51" s="647">
        <v>46422334398</v>
      </c>
      <c r="H51" s="647">
        <v>16316</v>
      </c>
      <c r="I51" s="647">
        <v>980925418</v>
      </c>
      <c r="J51" s="647">
        <v>9412789262</v>
      </c>
    </row>
    <row r="52" spans="1:10" ht="14.25" customHeight="1">
      <c r="A52" s="296" t="s">
        <v>218</v>
      </c>
      <c r="B52" s="647">
        <v>157596</v>
      </c>
      <c r="C52" s="647">
        <v>8428807533</v>
      </c>
      <c r="D52" s="647">
        <v>63402259191.5</v>
      </c>
      <c r="E52" s="647">
        <v>119880</v>
      </c>
      <c r="F52" s="647">
        <v>6001860653</v>
      </c>
      <c r="G52" s="647">
        <v>46127800564</v>
      </c>
      <c r="H52" s="647">
        <v>16222</v>
      </c>
      <c r="I52" s="647">
        <v>1008862820</v>
      </c>
      <c r="J52" s="647">
        <v>9679876833</v>
      </c>
    </row>
    <row r="53" spans="1:10" ht="14.25" customHeight="1">
      <c r="A53" s="296" t="s">
        <v>206</v>
      </c>
      <c r="B53" s="647">
        <v>160374</v>
      </c>
      <c r="C53" s="647">
        <v>8100545124</v>
      </c>
      <c r="D53" s="647">
        <v>60816603212.5</v>
      </c>
      <c r="E53" s="647">
        <v>122457</v>
      </c>
      <c r="F53" s="647">
        <v>5819989644</v>
      </c>
      <c r="G53" s="647">
        <v>44567160285</v>
      </c>
      <c r="H53" s="647">
        <v>16798</v>
      </c>
      <c r="I53" s="647">
        <v>954884995</v>
      </c>
      <c r="J53" s="647">
        <v>9137977355</v>
      </c>
    </row>
    <row r="54" spans="1:10" ht="14.25" customHeight="1">
      <c r="A54" s="297" t="s">
        <v>214</v>
      </c>
      <c r="B54" s="646">
        <v>171453</v>
      </c>
      <c r="C54" s="646">
        <v>8879688414</v>
      </c>
      <c r="D54" s="646">
        <v>66660272428</v>
      </c>
      <c r="E54" s="646">
        <v>131229</v>
      </c>
      <c r="F54" s="646">
        <v>6382072782</v>
      </c>
      <c r="G54" s="646">
        <v>48949317051</v>
      </c>
      <c r="H54" s="646">
        <v>17295</v>
      </c>
      <c r="I54" s="646">
        <v>1031336030</v>
      </c>
      <c r="J54" s="646">
        <v>9889113131</v>
      </c>
    </row>
    <row r="55" spans="1:10" ht="9.1999999999999993" customHeight="1">
      <c r="A55" s="736"/>
      <c r="B55" s="737"/>
      <c r="C55" s="737"/>
      <c r="D55" s="737"/>
      <c r="E55" s="737"/>
      <c r="F55" s="737"/>
      <c r="G55" s="737"/>
      <c r="H55" s="737"/>
      <c r="I55" s="737"/>
      <c r="J55" s="737"/>
    </row>
    <row r="56" spans="1:10">
      <c r="A56" s="263" t="s">
        <v>199</v>
      </c>
      <c r="B56" s="299"/>
      <c r="C56" s="299"/>
      <c r="D56" s="299"/>
      <c r="E56" s="299"/>
      <c r="F56" s="299"/>
      <c r="G56" s="299"/>
      <c r="H56" s="299"/>
      <c r="I56" s="299"/>
      <c r="J56" s="299"/>
    </row>
    <row r="57" spans="1:10">
      <c r="A57" s="263" t="s">
        <v>85</v>
      </c>
      <c r="B57" s="299"/>
      <c r="C57" s="299"/>
      <c r="D57" s="299"/>
      <c r="E57" s="299"/>
      <c r="F57" s="299"/>
      <c r="G57" s="299"/>
      <c r="H57" s="299"/>
      <c r="I57" s="299"/>
      <c r="J57" s="299"/>
    </row>
    <row r="58" spans="1:10">
      <c r="A58" s="263" t="s">
        <v>123</v>
      </c>
      <c r="B58" s="299"/>
      <c r="C58" s="299"/>
      <c r="D58" s="299"/>
      <c r="E58" s="299"/>
      <c r="F58" s="299"/>
      <c r="G58" s="299"/>
      <c r="H58" s="299"/>
      <c r="I58" s="299"/>
      <c r="J58" s="299"/>
    </row>
    <row r="59" spans="1:10">
      <c r="A59" s="263"/>
      <c r="B59" s="299"/>
      <c r="C59" s="299"/>
      <c r="D59" s="299"/>
      <c r="E59" s="299"/>
      <c r="F59" s="299"/>
      <c r="G59" s="299"/>
      <c r="H59" s="299"/>
      <c r="I59" s="299"/>
      <c r="J59" s="299"/>
    </row>
    <row r="60" spans="1:10" ht="23.25" customHeight="1">
      <c r="A60" s="643"/>
    </row>
    <row r="61" spans="1:10" ht="23.25" customHeight="1">
      <c r="A61" s="689" t="s">
        <v>222</v>
      </c>
      <c r="B61" s="982" t="s">
        <v>200</v>
      </c>
      <c r="C61" s="982"/>
      <c r="D61" s="982"/>
      <c r="E61" s="982"/>
      <c r="F61" s="982"/>
      <c r="G61" s="982"/>
      <c r="H61" s="982"/>
      <c r="I61" s="982"/>
      <c r="J61" s="982"/>
    </row>
    <row r="62" spans="1:10" ht="21" customHeight="1">
      <c r="J62" s="644"/>
    </row>
    <row r="63" spans="1:10" ht="21" customHeight="1">
      <c r="A63" s="983" t="s">
        <v>83</v>
      </c>
      <c r="B63" s="842" t="s">
        <v>362</v>
      </c>
      <c r="C63" s="843"/>
      <c r="D63" s="844"/>
      <c r="E63" s="842" t="s">
        <v>84</v>
      </c>
      <c r="F63" s="843"/>
      <c r="G63" s="844"/>
      <c r="H63" s="842" t="s">
        <v>303</v>
      </c>
      <c r="I63" s="843"/>
      <c r="J63" s="844"/>
    </row>
    <row r="64" spans="1:10" ht="15" customHeight="1">
      <c r="A64" s="984"/>
      <c r="B64" s="284" t="s">
        <v>363</v>
      </c>
      <c r="C64" s="284" t="s">
        <v>386</v>
      </c>
      <c r="D64" s="284" t="s">
        <v>364</v>
      </c>
      <c r="E64" s="284" t="s">
        <v>363</v>
      </c>
      <c r="F64" s="284" t="s">
        <v>386</v>
      </c>
      <c r="G64" s="284" t="s">
        <v>364</v>
      </c>
      <c r="H64" s="284" t="s">
        <v>363</v>
      </c>
      <c r="I64" s="284" t="s">
        <v>386</v>
      </c>
      <c r="J64" s="284" t="s">
        <v>364</v>
      </c>
    </row>
    <row r="65" spans="1:10" ht="15" customHeight="1">
      <c r="A65" s="285"/>
      <c r="B65" s="286" t="s">
        <v>365</v>
      </c>
      <c r="C65" s="286" t="s">
        <v>388</v>
      </c>
      <c r="D65" s="286" t="s">
        <v>454</v>
      </c>
      <c r="E65" s="286" t="s">
        <v>365</v>
      </c>
      <c r="F65" s="286" t="s">
        <v>388</v>
      </c>
      <c r="G65" s="286" t="s">
        <v>454</v>
      </c>
      <c r="H65" s="286" t="s">
        <v>365</v>
      </c>
      <c r="I65" s="286" t="s">
        <v>388</v>
      </c>
      <c r="J65" s="286" t="s">
        <v>454</v>
      </c>
    </row>
    <row r="66" spans="1:10" ht="15" customHeight="1">
      <c r="A66" s="296" t="s">
        <v>360</v>
      </c>
      <c r="B66" s="645">
        <v>154702</v>
      </c>
      <c r="C66" s="645">
        <v>7809407235</v>
      </c>
      <c r="D66" s="645">
        <v>60358023500.5</v>
      </c>
      <c r="E66" s="645">
        <v>118664</v>
      </c>
      <c r="F66" s="645">
        <v>5647180072</v>
      </c>
      <c r="G66" s="645">
        <v>44560679426</v>
      </c>
      <c r="H66" s="645">
        <v>15970</v>
      </c>
      <c r="I66" s="645">
        <v>933967682</v>
      </c>
      <c r="J66" s="645">
        <v>8942712266</v>
      </c>
    </row>
    <row r="67" spans="1:10" ht="15" customHeight="1">
      <c r="A67" s="296" t="s">
        <v>107</v>
      </c>
      <c r="B67" s="645">
        <v>161880</v>
      </c>
      <c r="C67" s="645">
        <v>8404463484</v>
      </c>
      <c r="D67" s="645">
        <v>65696293666</v>
      </c>
      <c r="E67" s="645">
        <v>123818</v>
      </c>
      <c r="F67" s="645">
        <v>6025752421</v>
      </c>
      <c r="G67" s="645">
        <v>48624309904</v>
      </c>
      <c r="H67" s="645">
        <v>16248</v>
      </c>
      <c r="I67" s="645">
        <v>983625535</v>
      </c>
      <c r="J67" s="645">
        <v>9432145280</v>
      </c>
    </row>
    <row r="68" spans="1:10" ht="15" customHeight="1">
      <c r="A68" s="296" t="s">
        <v>109</v>
      </c>
      <c r="B68" s="645">
        <v>162978</v>
      </c>
      <c r="C68" s="645">
        <v>8553137171</v>
      </c>
      <c r="D68" s="645">
        <v>67259206804</v>
      </c>
      <c r="E68" s="645">
        <v>124864</v>
      </c>
      <c r="F68" s="645">
        <v>6176799075</v>
      </c>
      <c r="G68" s="645">
        <v>50248344439</v>
      </c>
      <c r="H68" s="645">
        <v>16055</v>
      </c>
      <c r="I68" s="645">
        <v>961671534</v>
      </c>
      <c r="J68" s="645">
        <v>9215252188</v>
      </c>
    </row>
    <row r="69" spans="1:10" ht="15" customHeight="1">
      <c r="A69" s="296" t="s">
        <v>110</v>
      </c>
      <c r="B69" s="645">
        <v>167166</v>
      </c>
      <c r="C69" s="645">
        <v>8846276678</v>
      </c>
      <c r="D69" s="645">
        <v>69743682579</v>
      </c>
      <c r="E69" s="645">
        <v>129282</v>
      </c>
      <c r="F69" s="645">
        <v>6458722115</v>
      </c>
      <c r="G69" s="645">
        <v>52839118715</v>
      </c>
      <c r="H69" s="645">
        <v>15944</v>
      </c>
      <c r="I69" s="645">
        <v>961207949</v>
      </c>
      <c r="J69" s="645">
        <v>9215640347</v>
      </c>
    </row>
    <row r="70" spans="1:10" ht="15" customHeight="1">
      <c r="A70" s="296" t="s">
        <v>111</v>
      </c>
      <c r="B70" s="645">
        <v>177982</v>
      </c>
      <c r="C70" s="645">
        <v>9240024498</v>
      </c>
      <c r="D70" s="645">
        <v>72589429174</v>
      </c>
      <c r="E70" s="645">
        <v>138457</v>
      </c>
      <c r="F70" s="645">
        <v>6807103965</v>
      </c>
      <c r="G70" s="645">
        <v>55703967807</v>
      </c>
      <c r="H70" s="645">
        <v>15801</v>
      </c>
      <c r="I70" s="645">
        <v>925881028</v>
      </c>
      <c r="J70" s="645">
        <v>8871697055</v>
      </c>
    </row>
    <row r="71" spans="1:10" ht="15" customHeight="1">
      <c r="A71" s="296" t="s">
        <v>112</v>
      </c>
      <c r="B71" s="645">
        <v>157062</v>
      </c>
      <c r="C71" s="645">
        <v>8196344750</v>
      </c>
      <c r="D71" s="645">
        <v>64813954474.5</v>
      </c>
      <c r="E71" s="645">
        <v>120752</v>
      </c>
      <c r="F71" s="645">
        <v>5974658962</v>
      </c>
      <c r="G71" s="645">
        <v>49171159096</v>
      </c>
      <c r="H71" s="645">
        <v>15022</v>
      </c>
      <c r="I71" s="645">
        <v>880685244</v>
      </c>
      <c r="J71" s="645">
        <v>8443410152</v>
      </c>
    </row>
    <row r="72" spans="1:10" ht="15" customHeight="1">
      <c r="A72" s="296" t="s">
        <v>113</v>
      </c>
      <c r="B72" s="645">
        <v>166249</v>
      </c>
      <c r="C72" s="645">
        <v>8902564314</v>
      </c>
      <c r="D72" s="645">
        <v>70691167823</v>
      </c>
      <c r="E72" s="645">
        <v>127716</v>
      </c>
      <c r="F72" s="645">
        <v>6462066052</v>
      </c>
      <c r="G72" s="645">
        <v>53450326160</v>
      </c>
      <c r="H72" s="645">
        <v>15907</v>
      </c>
      <c r="I72" s="645">
        <v>958027436</v>
      </c>
      <c r="J72" s="645">
        <v>9188269364</v>
      </c>
    </row>
    <row r="73" spans="1:10" ht="15" customHeight="1">
      <c r="A73" s="296" t="s">
        <v>114</v>
      </c>
      <c r="B73" s="645">
        <v>164907</v>
      </c>
      <c r="C73" s="645">
        <v>8770888572</v>
      </c>
      <c r="D73" s="645">
        <v>69785138309</v>
      </c>
      <c r="E73" s="645">
        <v>126831</v>
      </c>
      <c r="F73" s="645">
        <v>6384260434</v>
      </c>
      <c r="G73" s="645">
        <v>52927004814</v>
      </c>
      <c r="H73" s="645">
        <v>16170</v>
      </c>
      <c r="I73" s="645">
        <v>963649495</v>
      </c>
      <c r="J73" s="645">
        <v>9241222299</v>
      </c>
    </row>
    <row r="74" spans="1:10" ht="15" customHeight="1">
      <c r="A74" s="296" t="s">
        <v>115</v>
      </c>
      <c r="B74" s="645">
        <v>163055</v>
      </c>
      <c r="C74" s="645">
        <v>8614076453</v>
      </c>
      <c r="D74" s="645">
        <v>68567368741</v>
      </c>
      <c r="E74" s="645">
        <v>125994</v>
      </c>
      <c r="F74" s="645">
        <v>6286984135</v>
      </c>
      <c r="G74" s="645">
        <v>52090874756</v>
      </c>
      <c r="H74" s="645">
        <v>15758</v>
      </c>
      <c r="I74" s="645">
        <v>947320366</v>
      </c>
      <c r="J74" s="645">
        <v>9083990517</v>
      </c>
    </row>
    <row r="75" spans="1:10" ht="15" customHeight="1">
      <c r="A75" s="296" t="s">
        <v>203</v>
      </c>
      <c r="B75" s="645">
        <v>154627</v>
      </c>
      <c r="C75" s="645">
        <v>8614940306</v>
      </c>
      <c r="D75" s="645">
        <v>68658955832</v>
      </c>
      <c r="E75" s="645">
        <v>117377</v>
      </c>
      <c r="F75" s="645">
        <v>6146960218</v>
      </c>
      <c r="G75" s="645">
        <v>51318218008</v>
      </c>
      <c r="H75" s="645">
        <v>15436</v>
      </c>
      <c r="I75" s="645">
        <v>981455797</v>
      </c>
      <c r="J75" s="645">
        <v>9431185076</v>
      </c>
    </row>
    <row r="76" spans="1:10" ht="15" customHeight="1">
      <c r="A76" s="296" t="s">
        <v>116</v>
      </c>
      <c r="B76" s="645">
        <v>161976</v>
      </c>
      <c r="C76" s="645">
        <v>8599268571</v>
      </c>
      <c r="D76" s="645">
        <v>68796595750</v>
      </c>
      <c r="E76" s="645">
        <v>124107</v>
      </c>
      <c r="F76" s="645">
        <v>6246100195</v>
      </c>
      <c r="G76" s="645">
        <v>52109685670</v>
      </c>
      <c r="H76" s="645">
        <v>16122</v>
      </c>
      <c r="I76" s="645">
        <v>957532862</v>
      </c>
      <c r="J76" s="645">
        <v>9177646837</v>
      </c>
    </row>
    <row r="77" spans="1:10" ht="15" customHeight="1">
      <c r="A77" s="297" t="s">
        <v>117</v>
      </c>
      <c r="B77" s="646">
        <v>168061</v>
      </c>
      <c r="C77" s="646">
        <v>8913733445</v>
      </c>
      <c r="D77" s="646">
        <v>71184306247</v>
      </c>
      <c r="E77" s="646">
        <v>129273</v>
      </c>
      <c r="F77" s="646">
        <v>6465895193</v>
      </c>
      <c r="G77" s="646">
        <v>53909399089</v>
      </c>
      <c r="H77" s="646">
        <v>16022</v>
      </c>
      <c r="I77" s="646">
        <v>983259031</v>
      </c>
      <c r="J77" s="646">
        <v>9437141613</v>
      </c>
    </row>
    <row r="78" spans="1:10" ht="15" customHeight="1">
      <c r="A78" s="296" t="s">
        <v>118</v>
      </c>
      <c r="B78" s="645">
        <v>169252</v>
      </c>
      <c r="C78" s="645">
        <v>8476030687</v>
      </c>
      <c r="D78" s="645">
        <v>66367980744</v>
      </c>
      <c r="E78" s="645">
        <v>143597</v>
      </c>
      <c r="F78" s="645">
        <v>6907519594</v>
      </c>
      <c r="G78" s="645">
        <v>57360761056</v>
      </c>
      <c r="H78" s="645">
        <v>925</v>
      </c>
      <c r="I78" s="645">
        <v>93799763</v>
      </c>
      <c r="J78" s="645">
        <v>912697873</v>
      </c>
    </row>
    <row r="79" spans="1:10" ht="15" customHeight="1">
      <c r="A79" s="296" t="s">
        <v>106</v>
      </c>
      <c r="B79" s="645">
        <v>182997</v>
      </c>
      <c r="C79" s="645">
        <v>9355377525</v>
      </c>
      <c r="D79" s="645">
        <v>73081089350</v>
      </c>
      <c r="E79" s="645">
        <v>153268</v>
      </c>
      <c r="F79" s="645">
        <v>7514504176</v>
      </c>
      <c r="G79" s="645">
        <v>62739862835</v>
      </c>
      <c r="H79" s="645">
        <v>635</v>
      </c>
      <c r="I79" s="645">
        <v>62586528</v>
      </c>
      <c r="J79" s="645">
        <v>610043200</v>
      </c>
    </row>
    <row r="80" spans="1:10" ht="15" customHeight="1">
      <c r="A80" s="296" t="s">
        <v>108</v>
      </c>
      <c r="B80" s="645">
        <v>187643</v>
      </c>
      <c r="C80" s="645">
        <v>9739899517</v>
      </c>
      <c r="D80" s="645">
        <v>76168831655.5</v>
      </c>
      <c r="E80" s="645">
        <v>156981</v>
      </c>
      <c r="F80" s="645">
        <v>7811603304</v>
      </c>
      <c r="G80" s="645">
        <v>65428027198.5</v>
      </c>
      <c r="H80" s="645">
        <v>348</v>
      </c>
      <c r="I80" s="645">
        <v>31481338</v>
      </c>
      <c r="J80" s="645">
        <v>306852503</v>
      </c>
    </row>
    <row r="81" spans="1:10" ht="15" customHeight="1">
      <c r="A81" s="296" t="s">
        <v>110</v>
      </c>
      <c r="B81" s="645">
        <v>229951</v>
      </c>
      <c r="C81" s="645">
        <v>11458669035</v>
      </c>
      <c r="D81" s="645">
        <v>89581109771.5</v>
      </c>
      <c r="E81" s="645">
        <v>195071</v>
      </c>
      <c r="F81" s="645">
        <v>9350914667</v>
      </c>
      <c r="G81" s="645">
        <v>77857974347</v>
      </c>
      <c r="H81" s="645">
        <v>235</v>
      </c>
      <c r="I81" s="645">
        <v>22447810</v>
      </c>
      <c r="J81" s="645">
        <v>218963321</v>
      </c>
    </row>
    <row r="82" spans="1:10" ht="15" customHeight="1">
      <c r="A82" s="296" t="s">
        <v>111</v>
      </c>
      <c r="B82" s="645">
        <v>246136</v>
      </c>
      <c r="C82" s="645">
        <v>12285239118</v>
      </c>
      <c r="D82" s="645">
        <v>95465873882</v>
      </c>
      <c r="E82" s="645">
        <v>207056</v>
      </c>
      <c r="F82" s="645">
        <v>9885632795</v>
      </c>
      <c r="G82" s="645">
        <v>82319954121</v>
      </c>
      <c r="H82" s="645">
        <v>196</v>
      </c>
      <c r="I82" s="645">
        <v>16681323</v>
      </c>
      <c r="J82" s="645">
        <v>161906446</v>
      </c>
    </row>
    <row r="83" spans="1:10" ht="15" customHeight="1">
      <c r="A83" s="296" t="s">
        <v>112</v>
      </c>
      <c r="B83" s="645">
        <v>227222</v>
      </c>
      <c r="C83" s="645">
        <v>11453580970</v>
      </c>
      <c r="D83" s="645">
        <v>89764329084</v>
      </c>
      <c r="E83" s="645">
        <v>190924</v>
      </c>
      <c r="F83" s="645">
        <v>9241571081</v>
      </c>
      <c r="G83" s="645">
        <v>77348496552.5</v>
      </c>
      <c r="H83" s="645">
        <v>162</v>
      </c>
      <c r="I83" s="645">
        <v>12135142</v>
      </c>
      <c r="J83" s="645">
        <v>117568109</v>
      </c>
    </row>
    <row r="84" spans="1:10" ht="15" customHeight="1">
      <c r="A84" s="296" t="s">
        <v>113</v>
      </c>
      <c r="B84" s="645">
        <v>238934</v>
      </c>
      <c r="C84" s="645">
        <v>11986039012</v>
      </c>
      <c r="D84" s="645">
        <v>94322831184</v>
      </c>
      <c r="E84" s="645">
        <v>200754</v>
      </c>
      <c r="F84" s="645">
        <v>9700227004</v>
      </c>
      <c r="G84" s="645">
        <v>81123110547</v>
      </c>
      <c r="H84" s="645">
        <v>156</v>
      </c>
      <c r="I84" s="645">
        <v>12529516</v>
      </c>
      <c r="J84" s="645">
        <v>121787854</v>
      </c>
    </row>
    <row r="85" spans="1:10" ht="15" customHeight="1">
      <c r="A85" s="296" t="s">
        <v>114</v>
      </c>
      <c r="B85" s="645">
        <v>234135</v>
      </c>
      <c r="C85" s="645">
        <v>11816678152</v>
      </c>
      <c r="D85" s="645">
        <v>92600397672</v>
      </c>
      <c r="E85" s="645">
        <v>194666</v>
      </c>
      <c r="F85" s="645">
        <v>9414753432</v>
      </c>
      <c r="G85" s="645">
        <v>79123061514</v>
      </c>
      <c r="H85" s="645">
        <v>117</v>
      </c>
      <c r="I85" s="645">
        <v>11936852</v>
      </c>
      <c r="J85" s="645">
        <v>116507292</v>
      </c>
    </row>
    <row r="86" spans="1:10" ht="15" customHeight="1">
      <c r="A86" s="296" t="s">
        <v>115</v>
      </c>
      <c r="B86" s="645">
        <v>232734</v>
      </c>
      <c r="C86" s="645">
        <v>11923200781</v>
      </c>
      <c r="D86" s="645">
        <v>93590543443</v>
      </c>
      <c r="E86" s="645">
        <v>194991</v>
      </c>
      <c r="F86" s="645">
        <v>9649217778</v>
      </c>
      <c r="G86" s="645">
        <v>80891304538</v>
      </c>
      <c r="H86" s="645">
        <v>73</v>
      </c>
      <c r="I86" s="645">
        <v>6798047</v>
      </c>
      <c r="J86" s="645">
        <v>66490320</v>
      </c>
    </row>
    <row r="87" spans="1:10" ht="15" customHeight="1">
      <c r="A87" s="296" t="s">
        <v>219</v>
      </c>
      <c r="B87" s="645">
        <v>219263</v>
      </c>
      <c r="C87" s="645">
        <v>11722264311</v>
      </c>
      <c r="D87" s="645">
        <v>92220484058</v>
      </c>
      <c r="E87" s="645">
        <v>181400</v>
      </c>
      <c r="F87" s="645">
        <v>9311549374</v>
      </c>
      <c r="G87" s="645">
        <v>78479370760</v>
      </c>
      <c r="H87" s="645">
        <v>62</v>
      </c>
      <c r="I87" s="645">
        <v>5029725</v>
      </c>
      <c r="J87" s="645">
        <v>48983498</v>
      </c>
    </row>
    <row r="88" spans="1:10" ht="15" customHeight="1">
      <c r="A88" s="296" t="s">
        <v>116</v>
      </c>
      <c r="B88" s="645">
        <v>223322</v>
      </c>
      <c r="C88" s="645">
        <v>11559139900</v>
      </c>
      <c r="D88" s="645">
        <v>91257998081</v>
      </c>
      <c r="E88" s="645">
        <v>185344</v>
      </c>
      <c r="F88" s="645">
        <v>9221329748</v>
      </c>
      <c r="G88" s="645">
        <v>77767381857</v>
      </c>
      <c r="H88" s="645">
        <v>48</v>
      </c>
      <c r="I88" s="645">
        <v>5073275</v>
      </c>
      <c r="J88" s="645">
        <v>49607207</v>
      </c>
    </row>
    <row r="89" spans="1:10" ht="15" customHeight="1">
      <c r="A89" s="297" t="s">
        <v>117</v>
      </c>
      <c r="B89" s="646">
        <v>242324</v>
      </c>
      <c r="C89" s="646">
        <v>12495022440</v>
      </c>
      <c r="D89" s="646">
        <v>98766571611.5</v>
      </c>
      <c r="E89" s="646">
        <v>201568</v>
      </c>
      <c r="F89" s="646">
        <v>9999491467</v>
      </c>
      <c r="G89" s="646">
        <v>84348917884</v>
      </c>
      <c r="H89" s="646">
        <v>35</v>
      </c>
      <c r="I89" s="646">
        <v>2550466</v>
      </c>
      <c r="J89" s="646">
        <v>24761586</v>
      </c>
    </row>
    <row r="90" spans="1:10" ht="15" customHeight="1">
      <c r="A90" s="296" t="s">
        <v>118</v>
      </c>
      <c r="B90" s="645">
        <v>275621</v>
      </c>
      <c r="C90" s="645">
        <v>13246375306</v>
      </c>
      <c r="D90" s="645">
        <v>104379679865.5</v>
      </c>
      <c r="E90" s="645">
        <v>231471</v>
      </c>
      <c r="F90" s="645">
        <v>10734953412</v>
      </c>
      <c r="G90" s="645">
        <v>89898387189.5</v>
      </c>
      <c r="H90" s="645">
        <v>32</v>
      </c>
      <c r="I90" s="645">
        <v>3126632</v>
      </c>
      <c r="J90" s="645">
        <v>30489562</v>
      </c>
    </row>
    <row r="91" spans="1:10" ht="15" customHeight="1">
      <c r="A91" s="296" t="s">
        <v>106</v>
      </c>
      <c r="B91" s="645">
        <v>291051</v>
      </c>
      <c r="C91" s="645">
        <v>14167627652</v>
      </c>
      <c r="D91" s="645">
        <v>111709504608.5</v>
      </c>
      <c r="E91" s="645">
        <v>240070</v>
      </c>
      <c r="F91" s="645">
        <v>11222832531</v>
      </c>
      <c r="G91" s="645">
        <v>94541010411</v>
      </c>
      <c r="H91" s="645">
        <v>25</v>
      </c>
      <c r="I91" s="645">
        <v>2478569</v>
      </c>
      <c r="J91" s="645">
        <v>24407878</v>
      </c>
    </row>
    <row r="92" spans="1:10" ht="15" customHeight="1">
      <c r="A92" s="296" t="s">
        <v>108</v>
      </c>
      <c r="B92" s="645">
        <v>309168</v>
      </c>
      <c r="C92" s="645">
        <v>15415940715</v>
      </c>
      <c r="D92" s="645">
        <v>121829086500.5</v>
      </c>
      <c r="E92" s="645">
        <v>254666</v>
      </c>
      <c r="F92" s="645">
        <v>12230042131</v>
      </c>
      <c r="G92" s="645">
        <v>103330423586</v>
      </c>
      <c r="H92" s="645">
        <v>17</v>
      </c>
      <c r="I92" s="645">
        <v>1447304</v>
      </c>
      <c r="J92" s="645">
        <v>14241245</v>
      </c>
    </row>
    <row r="93" spans="1:10" ht="15" customHeight="1">
      <c r="A93" s="296" t="s">
        <v>110</v>
      </c>
      <c r="B93" s="645">
        <v>342425</v>
      </c>
      <c r="C93" s="645">
        <v>16696338560</v>
      </c>
      <c r="D93" s="645">
        <v>131950919145.5</v>
      </c>
      <c r="E93" s="645">
        <v>283999</v>
      </c>
      <c r="F93" s="645">
        <v>13347888983</v>
      </c>
      <c r="G93" s="645">
        <v>112358039186</v>
      </c>
      <c r="H93" s="645">
        <v>15</v>
      </c>
      <c r="I93" s="645">
        <v>1315084</v>
      </c>
      <c r="J93" s="645">
        <v>12762373</v>
      </c>
    </row>
    <row r="94" spans="1:10" ht="15" customHeight="1">
      <c r="A94" s="296" t="s">
        <v>111</v>
      </c>
      <c r="B94" s="645">
        <v>361501</v>
      </c>
      <c r="C94" s="645">
        <v>17276400560</v>
      </c>
      <c r="D94" s="645">
        <v>136035695076.5</v>
      </c>
      <c r="E94" s="645">
        <v>299539</v>
      </c>
      <c r="F94" s="645">
        <v>13726018519</v>
      </c>
      <c r="G94" s="645">
        <v>115376823427</v>
      </c>
      <c r="H94" s="645">
        <v>3</v>
      </c>
      <c r="I94" s="645">
        <v>219131</v>
      </c>
      <c r="J94" s="645">
        <v>2033815</v>
      </c>
    </row>
    <row r="95" spans="1:10" ht="15" customHeight="1">
      <c r="A95" s="296" t="s">
        <v>112</v>
      </c>
      <c r="B95" s="645">
        <v>327640</v>
      </c>
      <c r="C95" s="645">
        <v>15914894161</v>
      </c>
      <c r="D95" s="645">
        <v>126016588041</v>
      </c>
      <c r="E95" s="645">
        <v>270812</v>
      </c>
      <c r="F95" s="645">
        <v>12639225051</v>
      </c>
      <c r="G95" s="645">
        <v>106704138390.5</v>
      </c>
      <c r="H95" s="645">
        <v>18</v>
      </c>
      <c r="I95" s="645">
        <v>1676643</v>
      </c>
      <c r="J95" s="645">
        <v>16075925</v>
      </c>
    </row>
    <row r="96" spans="1:10" ht="15" customHeight="1">
      <c r="A96" s="296" t="s">
        <v>113</v>
      </c>
      <c r="B96" s="645">
        <v>338821</v>
      </c>
      <c r="C96" s="645">
        <v>16714647471</v>
      </c>
      <c r="D96" s="645">
        <v>132755771256</v>
      </c>
      <c r="E96" s="645">
        <v>279362</v>
      </c>
      <c r="F96" s="645">
        <v>13249746947</v>
      </c>
      <c r="G96" s="645">
        <v>112221632154.5</v>
      </c>
      <c r="H96" s="645">
        <v>23</v>
      </c>
      <c r="I96" s="645">
        <v>2457074</v>
      </c>
      <c r="J96" s="645">
        <v>24061118</v>
      </c>
    </row>
    <row r="97" spans="1:10" ht="15" customHeight="1">
      <c r="A97" s="296" t="s">
        <v>114</v>
      </c>
      <c r="B97" s="645">
        <v>338499</v>
      </c>
      <c r="C97" s="645">
        <v>16496389231</v>
      </c>
      <c r="D97" s="645">
        <v>130912897689.5</v>
      </c>
      <c r="E97" s="645">
        <v>277240</v>
      </c>
      <c r="F97" s="645">
        <v>12955730637</v>
      </c>
      <c r="G97" s="645">
        <v>109826339698.5</v>
      </c>
      <c r="H97" s="645">
        <v>8</v>
      </c>
      <c r="I97" s="645">
        <v>1168500</v>
      </c>
      <c r="J97" s="645">
        <v>11483467</v>
      </c>
    </row>
    <row r="98" spans="1:10" ht="15" customHeight="1">
      <c r="A98" s="296" t="s">
        <v>115</v>
      </c>
      <c r="B98" s="645">
        <v>340711</v>
      </c>
      <c r="C98" s="645">
        <v>16874231308</v>
      </c>
      <c r="D98" s="645">
        <v>133564153370.5</v>
      </c>
      <c r="E98" s="645">
        <v>279923</v>
      </c>
      <c r="F98" s="645">
        <v>13365646439</v>
      </c>
      <c r="G98" s="645">
        <v>113189182991</v>
      </c>
      <c r="H98" s="645">
        <v>13</v>
      </c>
      <c r="I98" s="645">
        <v>2426653</v>
      </c>
      <c r="J98" s="645">
        <v>23844789</v>
      </c>
    </row>
    <row r="99" spans="1:10" ht="15" customHeight="1">
      <c r="A99" s="296" t="s">
        <v>220</v>
      </c>
      <c r="B99" s="645">
        <v>327629</v>
      </c>
      <c r="C99" s="645">
        <v>16815332287</v>
      </c>
      <c r="D99" s="645">
        <v>133704895683</v>
      </c>
      <c r="E99" s="645">
        <v>265418</v>
      </c>
      <c r="F99" s="645">
        <v>13109585382</v>
      </c>
      <c r="G99" s="645">
        <v>111613530642.5</v>
      </c>
      <c r="H99" s="645">
        <v>14</v>
      </c>
      <c r="I99" s="645">
        <v>1540466</v>
      </c>
      <c r="J99" s="645">
        <v>15051826</v>
      </c>
    </row>
    <row r="100" spans="1:10" ht="15" customHeight="1">
      <c r="A100" s="296" t="s">
        <v>116</v>
      </c>
      <c r="B100" s="645">
        <v>335753</v>
      </c>
      <c r="C100" s="645">
        <v>16639013190</v>
      </c>
      <c r="D100" s="645">
        <v>132124602445.5</v>
      </c>
      <c r="E100" s="645">
        <v>273338</v>
      </c>
      <c r="F100" s="645">
        <v>13023313944</v>
      </c>
      <c r="G100" s="645">
        <v>110854166179</v>
      </c>
      <c r="H100" s="645">
        <v>17</v>
      </c>
      <c r="I100" s="645">
        <v>2669974</v>
      </c>
      <c r="J100" s="645">
        <v>26229464</v>
      </c>
    </row>
    <row r="101" spans="1:10" ht="15" customHeight="1">
      <c r="A101" s="297" t="s">
        <v>117</v>
      </c>
      <c r="B101" s="646">
        <v>363521</v>
      </c>
      <c r="C101" s="646">
        <v>17934210559</v>
      </c>
      <c r="D101" s="646">
        <v>142458293842.5</v>
      </c>
      <c r="E101" s="646">
        <v>296593</v>
      </c>
      <c r="F101" s="646">
        <v>14071407592</v>
      </c>
      <c r="G101" s="646">
        <v>119780887835</v>
      </c>
      <c r="H101" s="646">
        <v>4</v>
      </c>
      <c r="I101" s="646">
        <v>325017</v>
      </c>
      <c r="J101" s="646">
        <v>3168668</v>
      </c>
    </row>
    <row r="102" spans="1:10" ht="15" customHeight="1">
      <c r="A102" s="296" t="s">
        <v>118</v>
      </c>
      <c r="B102" s="645">
        <v>340258</v>
      </c>
      <c r="C102" s="645">
        <v>17266183095</v>
      </c>
      <c r="D102" s="645">
        <v>137756753865.5</v>
      </c>
      <c r="E102" s="645">
        <v>280073</v>
      </c>
      <c r="F102" s="645">
        <v>13782515217</v>
      </c>
      <c r="G102" s="645">
        <v>117273917437</v>
      </c>
      <c r="H102" s="645">
        <v>4</v>
      </c>
      <c r="I102" s="645">
        <v>402364</v>
      </c>
      <c r="J102" s="645">
        <v>3955524</v>
      </c>
    </row>
    <row r="103" spans="1:10" ht="15" customHeight="1">
      <c r="A103" s="296" t="s">
        <v>106</v>
      </c>
      <c r="B103" s="645">
        <v>354685</v>
      </c>
      <c r="C103" s="645">
        <v>18406596801</v>
      </c>
      <c r="D103" s="645">
        <v>146221091833.5</v>
      </c>
      <c r="E103" s="645">
        <v>286326</v>
      </c>
      <c r="F103" s="645">
        <v>14264381494</v>
      </c>
      <c r="G103" s="645">
        <v>122078733182</v>
      </c>
      <c r="H103" s="645">
        <v>5</v>
      </c>
      <c r="I103" s="645">
        <v>615775</v>
      </c>
      <c r="J103" s="645">
        <v>5969848</v>
      </c>
    </row>
    <row r="104" spans="1:10" ht="15" customHeight="1">
      <c r="A104" s="296" t="s">
        <v>108</v>
      </c>
      <c r="B104" s="645">
        <v>360995</v>
      </c>
      <c r="C104" s="645">
        <v>19127334287</v>
      </c>
      <c r="D104" s="645">
        <v>152256470719</v>
      </c>
      <c r="E104" s="645">
        <v>292451</v>
      </c>
      <c r="F104" s="645">
        <v>14896110228</v>
      </c>
      <c r="G104" s="645">
        <v>127602759982.5</v>
      </c>
      <c r="H104" s="645">
        <v>6</v>
      </c>
      <c r="I104" s="645">
        <v>605287</v>
      </c>
      <c r="J104" s="645">
        <v>5897784</v>
      </c>
    </row>
    <row r="105" spans="1:10" ht="15" customHeight="1">
      <c r="A105" s="296" t="s">
        <v>110</v>
      </c>
      <c r="B105" s="645">
        <v>367725</v>
      </c>
      <c r="C105" s="645">
        <v>19498428595</v>
      </c>
      <c r="D105" s="645">
        <v>155073185954.5</v>
      </c>
      <c r="E105" s="645">
        <v>299241</v>
      </c>
      <c r="F105" s="645">
        <v>15273275471</v>
      </c>
      <c r="G105" s="645">
        <v>130547669813</v>
      </c>
      <c r="H105" s="645">
        <v>3</v>
      </c>
      <c r="I105" s="645">
        <v>445314</v>
      </c>
      <c r="J105" s="645">
        <v>4327890</v>
      </c>
    </row>
    <row r="106" spans="1:10" ht="15" customHeight="1">
      <c r="A106" s="296" t="s">
        <v>111</v>
      </c>
      <c r="B106" s="645">
        <v>391400</v>
      </c>
      <c r="C106" s="645">
        <v>20734710980</v>
      </c>
      <c r="D106" s="645">
        <v>164350161989</v>
      </c>
      <c r="E106" s="645">
        <v>317516</v>
      </c>
      <c r="F106" s="645">
        <v>16162634113</v>
      </c>
      <c r="G106" s="645">
        <v>138111216559</v>
      </c>
      <c r="H106" s="645">
        <v>4</v>
      </c>
      <c r="I106" s="645">
        <v>464809</v>
      </c>
      <c r="J106" s="645">
        <v>4535112</v>
      </c>
    </row>
    <row r="107" spans="1:10" ht="15" customHeight="1">
      <c r="A107" s="296" t="s">
        <v>112</v>
      </c>
      <c r="B107" s="645">
        <v>357050</v>
      </c>
      <c r="C107" s="645">
        <v>18964137117</v>
      </c>
      <c r="D107" s="645">
        <v>151339676350.5</v>
      </c>
      <c r="E107" s="645">
        <v>289876</v>
      </c>
      <c r="F107" s="645">
        <v>14819336769</v>
      </c>
      <c r="G107" s="645">
        <v>127088595813</v>
      </c>
      <c r="H107" s="645">
        <v>8</v>
      </c>
      <c r="I107" s="645">
        <v>766810</v>
      </c>
      <c r="J107" s="645">
        <v>7404604</v>
      </c>
    </row>
    <row r="108" spans="1:10" ht="15" customHeight="1">
      <c r="A108" s="296" t="s">
        <v>113</v>
      </c>
      <c r="B108" s="647">
        <v>363838</v>
      </c>
      <c r="C108" s="647">
        <v>19653265808</v>
      </c>
      <c r="D108" s="647">
        <v>156720416462.5</v>
      </c>
      <c r="E108" s="647">
        <v>293857</v>
      </c>
      <c r="F108" s="647">
        <v>15244473428</v>
      </c>
      <c r="G108" s="647">
        <v>130963230478.5</v>
      </c>
      <c r="H108" s="647">
        <v>1</v>
      </c>
      <c r="I108" s="647">
        <v>136088</v>
      </c>
      <c r="J108" s="647">
        <v>1288613</v>
      </c>
    </row>
    <row r="109" spans="1:10" ht="15" customHeight="1">
      <c r="A109" s="296" t="s">
        <v>114</v>
      </c>
      <c r="B109" s="647">
        <v>365715</v>
      </c>
      <c r="C109" s="647">
        <v>19663873883</v>
      </c>
      <c r="D109" s="647">
        <v>156867235808.5</v>
      </c>
      <c r="E109" s="647">
        <v>294349</v>
      </c>
      <c r="F109" s="647">
        <v>15230599655</v>
      </c>
      <c r="G109" s="647">
        <v>131093144348</v>
      </c>
      <c r="H109" s="647">
        <v>7</v>
      </c>
      <c r="I109" s="647">
        <v>989519</v>
      </c>
      <c r="J109" s="647">
        <v>9752662</v>
      </c>
    </row>
    <row r="110" spans="1:10" ht="15" customHeight="1">
      <c r="A110" s="296" t="s">
        <v>115</v>
      </c>
      <c r="B110" s="647">
        <v>363280</v>
      </c>
      <c r="C110" s="647">
        <v>19548620497</v>
      </c>
      <c r="D110" s="647">
        <v>155453276621</v>
      </c>
      <c r="E110" s="647">
        <v>294222</v>
      </c>
      <c r="F110" s="647">
        <v>15270515842</v>
      </c>
      <c r="G110" s="647">
        <v>131056274542</v>
      </c>
      <c r="H110" s="647">
        <v>4</v>
      </c>
      <c r="I110" s="647">
        <v>413000</v>
      </c>
      <c r="J110" s="647">
        <v>4041156</v>
      </c>
    </row>
    <row r="111" spans="1:10" ht="15" customHeight="1">
      <c r="A111" s="296" t="s">
        <v>221</v>
      </c>
      <c r="B111" s="647">
        <v>346217</v>
      </c>
      <c r="C111" s="647">
        <v>19402372641</v>
      </c>
      <c r="D111" s="647">
        <v>154949868554</v>
      </c>
      <c r="E111" s="647">
        <v>277240</v>
      </c>
      <c r="F111" s="647">
        <v>14935934037</v>
      </c>
      <c r="G111" s="647">
        <v>128870526542</v>
      </c>
      <c r="H111" s="647">
        <v>1</v>
      </c>
      <c r="I111" s="647">
        <v>89988</v>
      </c>
      <c r="J111" s="647">
        <v>865258</v>
      </c>
    </row>
    <row r="112" spans="1:10" ht="15" customHeight="1">
      <c r="A112" s="296" t="s">
        <v>116</v>
      </c>
      <c r="B112" s="647">
        <v>353382</v>
      </c>
      <c r="C112" s="647">
        <v>19103716675</v>
      </c>
      <c r="D112" s="647">
        <v>152694167117.5</v>
      </c>
      <c r="E112" s="647">
        <v>284145</v>
      </c>
      <c r="F112" s="647">
        <v>14768717391</v>
      </c>
      <c r="G112" s="647">
        <v>127377714027.5</v>
      </c>
      <c r="H112" s="647">
        <v>1</v>
      </c>
      <c r="I112" s="647">
        <v>133568</v>
      </c>
      <c r="J112" s="647">
        <v>1291280</v>
      </c>
    </row>
    <row r="113" spans="1:10" ht="15" customHeight="1">
      <c r="A113" s="297" t="s">
        <v>214</v>
      </c>
      <c r="B113" s="648">
        <v>372370</v>
      </c>
      <c r="C113" s="648">
        <v>20092765041</v>
      </c>
      <c r="D113" s="648">
        <v>160864150480</v>
      </c>
      <c r="E113" s="648">
        <v>300134</v>
      </c>
      <c r="F113" s="648">
        <v>15583998275</v>
      </c>
      <c r="G113" s="648">
        <v>134267522308.5</v>
      </c>
      <c r="H113" s="648">
        <v>0</v>
      </c>
      <c r="I113" s="648">
        <v>0</v>
      </c>
      <c r="J113" s="648">
        <v>0</v>
      </c>
    </row>
    <row r="114" spans="1:10" ht="15" customHeight="1">
      <c r="A114" s="263"/>
      <c r="B114" s="299"/>
      <c r="C114" s="299"/>
      <c r="D114" s="299"/>
      <c r="E114" s="299"/>
      <c r="F114" s="299"/>
      <c r="G114" s="299"/>
      <c r="H114" s="299"/>
      <c r="I114" s="299"/>
      <c r="J114" s="299"/>
    </row>
    <row r="115" spans="1:10" ht="15" customHeight="1">
      <c r="A115" s="263"/>
      <c r="B115" s="299"/>
      <c r="C115" s="299"/>
      <c r="D115" s="299"/>
      <c r="E115" s="299"/>
      <c r="F115" s="299"/>
      <c r="G115" s="299"/>
      <c r="H115" s="299"/>
      <c r="I115" s="299"/>
      <c r="J115" s="299"/>
    </row>
    <row r="116" spans="1:10" ht="15" customHeight="1">
      <c r="A116" s="263"/>
      <c r="B116" s="299"/>
      <c r="C116" s="299"/>
      <c r="D116" s="299"/>
      <c r="E116" s="299"/>
      <c r="F116" s="299"/>
      <c r="G116" s="299"/>
      <c r="H116" s="299"/>
      <c r="I116" s="299"/>
      <c r="J116" s="299"/>
    </row>
    <row r="117" spans="1:10" ht="23.25" customHeight="1">
      <c r="A117" s="643"/>
    </row>
    <row r="118" spans="1:10" ht="23.25" customHeight="1">
      <c r="A118" s="689" t="s">
        <v>222</v>
      </c>
      <c r="B118" s="982" t="s">
        <v>200</v>
      </c>
      <c r="C118" s="982"/>
      <c r="D118" s="982"/>
      <c r="E118" s="982"/>
      <c r="F118" s="982"/>
      <c r="G118" s="982"/>
      <c r="H118" s="982"/>
      <c r="I118" s="982"/>
      <c r="J118" s="982"/>
    </row>
    <row r="119" spans="1:10" ht="21" customHeight="1">
      <c r="J119" s="644"/>
    </row>
    <row r="120" spans="1:10">
      <c r="A120" s="983" t="s">
        <v>83</v>
      </c>
      <c r="B120" s="842" t="s">
        <v>362</v>
      </c>
      <c r="C120" s="843"/>
      <c r="D120" s="844"/>
      <c r="E120" s="842" t="s">
        <v>84</v>
      </c>
      <c r="F120" s="843"/>
      <c r="G120" s="844"/>
      <c r="H120" s="842" t="s">
        <v>303</v>
      </c>
      <c r="I120" s="843"/>
      <c r="J120" s="844"/>
    </row>
    <row r="121" spans="1:10">
      <c r="A121" s="984"/>
      <c r="B121" s="284" t="s">
        <v>363</v>
      </c>
      <c r="C121" s="284" t="s">
        <v>386</v>
      </c>
      <c r="D121" s="284" t="s">
        <v>364</v>
      </c>
      <c r="E121" s="284" t="s">
        <v>363</v>
      </c>
      <c r="F121" s="284" t="s">
        <v>386</v>
      </c>
      <c r="G121" s="284" t="s">
        <v>364</v>
      </c>
      <c r="H121" s="284" t="s">
        <v>363</v>
      </c>
      <c r="I121" s="284" t="s">
        <v>386</v>
      </c>
      <c r="J121" s="284" t="s">
        <v>364</v>
      </c>
    </row>
    <row r="122" spans="1:10">
      <c r="A122" s="285"/>
      <c r="B122" s="286" t="s">
        <v>365</v>
      </c>
      <c r="C122" s="286" t="s">
        <v>388</v>
      </c>
      <c r="D122" s="286" t="s">
        <v>454</v>
      </c>
      <c r="E122" s="286" t="s">
        <v>365</v>
      </c>
      <c r="F122" s="286" t="s">
        <v>388</v>
      </c>
      <c r="G122" s="286" t="s">
        <v>454</v>
      </c>
      <c r="H122" s="286" t="s">
        <v>365</v>
      </c>
      <c r="I122" s="286" t="s">
        <v>388</v>
      </c>
      <c r="J122" s="286" t="s">
        <v>454</v>
      </c>
    </row>
    <row r="123" spans="1:10">
      <c r="A123" s="296" t="s">
        <v>288</v>
      </c>
      <c r="B123" s="645">
        <v>350983</v>
      </c>
      <c r="C123" s="645">
        <v>18483501155</v>
      </c>
      <c r="D123" s="645">
        <v>147795403127</v>
      </c>
      <c r="E123" s="645">
        <v>283757</v>
      </c>
      <c r="F123" s="645">
        <v>14444207186</v>
      </c>
      <c r="G123" s="645">
        <v>123959833223</v>
      </c>
      <c r="H123" s="645">
        <v>0</v>
      </c>
      <c r="I123" s="645">
        <v>0</v>
      </c>
      <c r="J123" s="645">
        <v>0</v>
      </c>
    </row>
    <row r="124" spans="1:10">
      <c r="A124" s="296" t="s">
        <v>107</v>
      </c>
      <c r="B124" s="645">
        <v>364173</v>
      </c>
      <c r="C124" s="645">
        <v>19520497053</v>
      </c>
      <c r="D124" s="645">
        <v>155873744728.5</v>
      </c>
      <c r="E124" s="645">
        <v>289875</v>
      </c>
      <c r="F124" s="645">
        <v>14910286672</v>
      </c>
      <c r="G124" s="645">
        <v>128546879907</v>
      </c>
      <c r="H124" s="645">
        <v>0</v>
      </c>
      <c r="I124" s="645">
        <v>0</v>
      </c>
      <c r="J124" s="645">
        <v>0</v>
      </c>
    </row>
    <row r="125" spans="1:10">
      <c r="A125" s="296" t="s">
        <v>109</v>
      </c>
      <c r="B125" s="645">
        <v>378750</v>
      </c>
      <c r="C125" s="645">
        <v>20300104202</v>
      </c>
      <c r="D125" s="645">
        <v>162409717923</v>
      </c>
      <c r="E125" s="645">
        <v>303170</v>
      </c>
      <c r="F125" s="645">
        <v>15670689618</v>
      </c>
      <c r="G125" s="645">
        <v>135118138490</v>
      </c>
      <c r="H125" s="645">
        <v>0</v>
      </c>
      <c r="I125" s="645">
        <v>0</v>
      </c>
      <c r="J125" s="645">
        <v>0</v>
      </c>
    </row>
    <row r="126" spans="1:10">
      <c r="A126" s="296" t="s">
        <v>110</v>
      </c>
      <c r="B126" s="645">
        <v>381429</v>
      </c>
      <c r="C126" s="645">
        <v>20597330376</v>
      </c>
      <c r="D126" s="645">
        <v>164295990258.5</v>
      </c>
      <c r="E126" s="645">
        <v>305378</v>
      </c>
      <c r="F126" s="645">
        <v>15848191524</v>
      </c>
      <c r="G126" s="645">
        <v>136526718694.5</v>
      </c>
      <c r="H126" s="645">
        <v>0</v>
      </c>
      <c r="I126" s="645">
        <v>0</v>
      </c>
      <c r="J126" s="645">
        <v>0</v>
      </c>
    </row>
    <row r="127" spans="1:10">
      <c r="A127" s="296" t="s">
        <v>111</v>
      </c>
      <c r="B127" s="645">
        <v>410149</v>
      </c>
      <c r="C127" s="645">
        <v>22052959321</v>
      </c>
      <c r="D127" s="645">
        <v>175342118535.5</v>
      </c>
      <c r="E127" s="645">
        <v>329755</v>
      </c>
      <c r="F127" s="645">
        <v>17059143912</v>
      </c>
      <c r="G127" s="645">
        <v>146709068238.5</v>
      </c>
      <c r="H127" s="645">
        <v>0</v>
      </c>
      <c r="I127" s="645">
        <v>0</v>
      </c>
      <c r="J127" s="645">
        <v>0</v>
      </c>
    </row>
    <row r="128" spans="1:10">
      <c r="A128" s="296" t="s">
        <v>112</v>
      </c>
      <c r="B128" s="645">
        <v>369949</v>
      </c>
      <c r="C128" s="645">
        <v>19694992621</v>
      </c>
      <c r="D128" s="645">
        <v>157324615034</v>
      </c>
      <c r="E128" s="645">
        <v>297261</v>
      </c>
      <c r="F128" s="645">
        <v>15231283395</v>
      </c>
      <c r="G128" s="645">
        <v>131252912104.5</v>
      </c>
      <c r="H128" s="645">
        <v>0</v>
      </c>
      <c r="I128" s="645">
        <v>0</v>
      </c>
      <c r="J128" s="645">
        <v>0</v>
      </c>
    </row>
    <row r="129" spans="1:10">
      <c r="A129" s="296" t="s">
        <v>113</v>
      </c>
      <c r="B129" s="645">
        <v>381934</v>
      </c>
      <c r="C129" s="645">
        <v>20439129433</v>
      </c>
      <c r="D129" s="645">
        <v>163445653600.5</v>
      </c>
      <c r="E129" s="645">
        <v>306027</v>
      </c>
      <c r="F129" s="645">
        <v>15745863092</v>
      </c>
      <c r="G129" s="645">
        <v>135852088590.5</v>
      </c>
      <c r="H129" s="645">
        <v>0</v>
      </c>
      <c r="I129" s="645">
        <v>0</v>
      </c>
      <c r="J129" s="645">
        <v>0</v>
      </c>
    </row>
    <row r="130" spans="1:10">
      <c r="A130" s="296" t="s">
        <v>114</v>
      </c>
      <c r="B130" s="645">
        <v>377809</v>
      </c>
      <c r="C130" s="645">
        <v>20262238622</v>
      </c>
      <c r="D130" s="645">
        <v>162334150286.5</v>
      </c>
      <c r="E130" s="645">
        <v>302783</v>
      </c>
      <c r="F130" s="645">
        <v>15648318744</v>
      </c>
      <c r="G130" s="645">
        <v>135290271951</v>
      </c>
      <c r="H130" s="645">
        <v>0</v>
      </c>
      <c r="I130" s="645">
        <v>0</v>
      </c>
      <c r="J130" s="645">
        <v>0</v>
      </c>
    </row>
    <row r="131" spans="1:10">
      <c r="A131" s="296" t="s">
        <v>115</v>
      </c>
      <c r="B131" s="645">
        <v>372843</v>
      </c>
      <c r="C131" s="645">
        <v>19978733323</v>
      </c>
      <c r="D131" s="645">
        <v>159712598905.5</v>
      </c>
      <c r="E131" s="645">
        <v>300955</v>
      </c>
      <c r="F131" s="645">
        <v>15587829930</v>
      </c>
      <c r="G131" s="645">
        <v>134355700290</v>
      </c>
      <c r="H131" s="645">
        <v>0</v>
      </c>
      <c r="I131" s="645">
        <v>0</v>
      </c>
      <c r="J131" s="645">
        <v>0</v>
      </c>
    </row>
    <row r="132" spans="1:10">
      <c r="A132" s="296" t="s">
        <v>289</v>
      </c>
      <c r="B132" s="645">
        <v>359953</v>
      </c>
      <c r="C132" s="645">
        <v>20391712673</v>
      </c>
      <c r="D132" s="645">
        <v>163582984395</v>
      </c>
      <c r="E132" s="645">
        <v>285184</v>
      </c>
      <c r="F132" s="645">
        <v>15547465787</v>
      </c>
      <c r="G132" s="645">
        <v>134941838548.5</v>
      </c>
      <c r="H132" s="645">
        <v>0</v>
      </c>
      <c r="I132" s="645">
        <v>0</v>
      </c>
      <c r="J132" s="645">
        <v>0</v>
      </c>
    </row>
    <row r="133" spans="1:10">
      <c r="A133" s="296" t="s">
        <v>116</v>
      </c>
      <c r="B133" s="645">
        <v>376178</v>
      </c>
      <c r="C133" s="645">
        <v>20639153327</v>
      </c>
      <c r="D133" s="645">
        <v>165892021493.5</v>
      </c>
      <c r="E133" s="645">
        <v>300209</v>
      </c>
      <c r="F133" s="645">
        <v>15882646997</v>
      </c>
      <c r="G133" s="645">
        <v>137868558114</v>
      </c>
      <c r="H133" s="645">
        <v>0</v>
      </c>
      <c r="I133" s="645">
        <v>0</v>
      </c>
      <c r="J133" s="645">
        <v>0</v>
      </c>
    </row>
    <row r="134" spans="1:10">
      <c r="A134" s="297" t="s">
        <v>117</v>
      </c>
      <c r="B134" s="646">
        <v>387108</v>
      </c>
      <c r="C134" s="646">
        <v>21035643943</v>
      </c>
      <c r="D134" s="646">
        <v>168426738637.5</v>
      </c>
      <c r="E134" s="646">
        <v>308137</v>
      </c>
      <c r="F134" s="646">
        <v>16183743964</v>
      </c>
      <c r="G134" s="646">
        <v>140101634556.5</v>
      </c>
      <c r="H134" s="646">
        <v>0</v>
      </c>
      <c r="I134" s="646">
        <v>0</v>
      </c>
      <c r="J134" s="646">
        <v>0</v>
      </c>
    </row>
    <row r="135" spans="1:10">
      <c r="A135" s="296" t="s">
        <v>118</v>
      </c>
      <c r="B135" s="645">
        <v>368056</v>
      </c>
      <c r="C135" s="645">
        <v>20062312127</v>
      </c>
      <c r="D135" s="645">
        <v>160538522909.5</v>
      </c>
      <c r="E135" s="645">
        <v>293498</v>
      </c>
      <c r="F135" s="645">
        <v>15520256817</v>
      </c>
      <c r="G135" s="645">
        <v>134401398962</v>
      </c>
      <c r="H135" s="645">
        <v>0</v>
      </c>
      <c r="I135" s="645">
        <v>0</v>
      </c>
      <c r="J135" s="645">
        <v>0</v>
      </c>
    </row>
    <row r="136" spans="1:10">
      <c r="A136" s="296" t="s">
        <v>106</v>
      </c>
      <c r="B136" s="645">
        <v>389642</v>
      </c>
      <c r="C136" s="645">
        <v>21650570396</v>
      </c>
      <c r="D136" s="645">
        <v>173103876820</v>
      </c>
      <c r="E136" s="645">
        <v>307861</v>
      </c>
      <c r="F136" s="645">
        <v>16482766649</v>
      </c>
      <c r="G136" s="645">
        <v>143263941759</v>
      </c>
      <c r="H136" s="645">
        <v>0</v>
      </c>
      <c r="I136" s="645">
        <v>0</v>
      </c>
      <c r="J136" s="645">
        <v>0</v>
      </c>
    </row>
    <row r="137" spans="1:10">
      <c r="A137" s="296" t="s">
        <v>108</v>
      </c>
      <c r="B137" s="645">
        <v>386975</v>
      </c>
      <c r="C137" s="645">
        <v>21323188873</v>
      </c>
      <c r="D137" s="645">
        <v>170623524288</v>
      </c>
      <c r="E137" s="645">
        <v>306135</v>
      </c>
      <c r="F137" s="645">
        <v>16243370846</v>
      </c>
      <c r="G137" s="645">
        <v>141159795625.5</v>
      </c>
      <c r="H137" s="645">
        <v>0</v>
      </c>
      <c r="I137" s="645">
        <v>0</v>
      </c>
      <c r="J137" s="645">
        <v>0</v>
      </c>
    </row>
    <row r="138" spans="1:10">
      <c r="A138" s="296" t="s">
        <v>110</v>
      </c>
      <c r="B138" s="645">
        <v>406439</v>
      </c>
      <c r="C138" s="645">
        <v>22599595664</v>
      </c>
      <c r="D138" s="645">
        <v>180895461737.5</v>
      </c>
      <c r="E138" s="645">
        <v>322669</v>
      </c>
      <c r="F138" s="645">
        <v>17307238122</v>
      </c>
      <c r="G138" s="645">
        <v>150394990003.5</v>
      </c>
      <c r="H138" s="645">
        <v>0</v>
      </c>
      <c r="I138" s="645">
        <v>0</v>
      </c>
      <c r="J138" s="645">
        <v>0</v>
      </c>
    </row>
    <row r="139" spans="1:10">
      <c r="A139" s="296" t="s">
        <v>111</v>
      </c>
      <c r="B139" s="645">
        <v>430709</v>
      </c>
      <c r="C139" s="645">
        <v>23699300121</v>
      </c>
      <c r="D139" s="645">
        <v>188848582273</v>
      </c>
      <c r="E139" s="645">
        <v>343637</v>
      </c>
      <c r="F139" s="645">
        <v>18223039184</v>
      </c>
      <c r="G139" s="645">
        <v>157837572260</v>
      </c>
      <c r="H139" s="645">
        <v>0</v>
      </c>
      <c r="I139" s="645">
        <v>0</v>
      </c>
      <c r="J139" s="645">
        <v>0</v>
      </c>
    </row>
    <row r="140" spans="1:10">
      <c r="A140" s="296" t="s">
        <v>112</v>
      </c>
      <c r="B140" s="645">
        <v>386041</v>
      </c>
      <c r="C140" s="645">
        <v>21348650783</v>
      </c>
      <c r="D140" s="645">
        <v>170375633918</v>
      </c>
      <c r="E140" s="645">
        <v>305248</v>
      </c>
      <c r="F140" s="645">
        <v>16255706095</v>
      </c>
      <c r="G140" s="645">
        <v>141316743587</v>
      </c>
      <c r="H140" s="645">
        <v>0</v>
      </c>
      <c r="I140" s="645">
        <v>0</v>
      </c>
      <c r="J140" s="645">
        <v>0</v>
      </c>
    </row>
    <row r="141" spans="1:10">
      <c r="A141" s="296" t="s">
        <v>113</v>
      </c>
      <c r="B141" s="645">
        <v>410299</v>
      </c>
      <c r="C141" s="645">
        <v>23009743953</v>
      </c>
      <c r="D141" s="645">
        <v>183999409480</v>
      </c>
      <c r="E141" s="645">
        <v>323632</v>
      </c>
      <c r="F141" s="645">
        <v>17533157197</v>
      </c>
      <c r="G141" s="645">
        <v>152615350561</v>
      </c>
      <c r="H141" s="645">
        <v>0</v>
      </c>
      <c r="I141" s="645">
        <v>0</v>
      </c>
      <c r="J141" s="645">
        <v>0</v>
      </c>
    </row>
    <row r="142" spans="1:10">
      <c r="A142" s="296" t="s">
        <v>114</v>
      </c>
      <c r="B142" s="645">
        <v>402080</v>
      </c>
      <c r="C142" s="645">
        <v>22184000420</v>
      </c>
      <c r="D142" s="645">
        <v>177322938701.5</v>
      </c>
      <c r="E142" s="645">
        <v>317732</v>
      </c>
      <c r="F142" s="645">
        <v>16919045245</v>
      </c>
      <c r="G142" s="645">
        <v>147207778938</v>
      </c>
      <c r="H142" s="645">
        <v>0</v>
      </c>
      <c r="I142" s="645">
        <v>0</v>
      </c>
      <c r="J142" s="645">
        <v>0</v>
      </c>
    </row>
    <row r="143" spans="1:10">
      <c r="A143" s="296" t="s">
        <v>115</v>
      </c>
      <c r="B143" s="645">
        <v>392014</v>
      </c>
      <c r="C143" s="645">
        <v>21933796531</v>
      </c>
      <c r="D143" s="645">
        <v>174825139639</v>
      </c>
      <c r="E143" s="645">
        <v>310420</v>
      </c>
      <c r="F143" s="645">
        <v>16773832733</v>
      </c>
      <c r="G143" s="645">
        <v>145817396695.5</v>
      </c>
      <c r="H143" s="645">
        <v>0</v>
      </c>
      <c r="I143" s="645">
        <v>0</v>
      </c>
      <c r="J143" s="645">
        <v>0</v>
      </c>
    </row>
    <row r="144" spans="1:10">
      <c r="A144" s="296" t="s">
        <v>290</v>
      </c>
      <c r="B144" s="645">
        <v>370775</v>
      </c>
      <c r="C144" s="645">
        <v>21663644806</v>
      </c>
      <c r="D144" s="645">
        <v>173703946401.5</v>
      </c>
      <c r="E144" s="645">
        <v>290525</v>
      </c>
      <c r="F144" s="645">
        <v>16382556197</v>
      </c>
      <c r="G144" s="645">
        <v>143037575409.5</v>
      </c>
      <c r="H144" s="645">
        <v>0</v>
      </c>
      <c r="I144" s="645">
        <v>0</v>
      </c>
      <c r="J144" s="645">
        <v>0</v>
      </c>
    </row>
    <row r="145" spans="1:10">
      <c r="A145" s="296" t="s">
        <v>116</v>
      </c>
      <c r="B145" s="645">
        <v>381445</v>
      </c>
      <c r="C145" s="645">
        <v>21373629735</v>
      </c>
      <c r="D145" s="645">
        <v>171201730916</v>
      </c>
      <c r="E145" s="645">
        <v>300770</v>
      </c>
      <c r="F145" s="645">
        <v>16243906428</v>
      </c>
      <c r="G145" s="645">
        <v>141736529694</v>
      </c>
      <c r="H145" s="645">
        <v>0</v>
      </c>
      <c r="I145" s="645">
        <v>0</v>
      </c>
      <c r="J145" s="645">
        <v>0</v>
      </c>
    </row>
    <row r="146" spans="1:10">
      <c r="A146" s="297" t="s">
        <v>117</v>
      </c>
      <c r="B146" s="646">
        <v>406813</v>
      </c>
      <c r="C146" s="646">
        <v>22972144821</v>
      </c>
      <c r="D146" s="646">
        <v>183374687750</v>
      </c>
      <c r="E146" s="646">
        <v>320228</v>
      </c>
      <c r="F146" s="646">
        <v>17476415166</v>
      </c>
      <c r="G146" s="646">
        <v>152397843688</v>
      </c>
      <c r="H146" s="646">
        <v>0</v>
      </c>
      <c r="I146" s="646">
        <v>0</v>
      </c>
      <c r="J146" s="646">
        <v>0</v>
      </c>
    </row>
    <row r="147" spans="1:10">
      <c r="A147" s="296" t="s">
        <v>118</v>
      </c>
      <c r="B147" s="645">
        <v>380177</v>
      </c>
      <c r="C147" s="645">
        <v>21032272350</v>
      </c>
      <c r="D147" s="645">
        <v>169056572668</v>
      </c>
      <c r="E147" s="645">
        <v>300863</v>
      </c>
      <c r="F147" s="645">
        <v>16115831366</v>
      </c>
      <c r="G147" s="645">
        <v>140307327660.5</v>
      </c>
      <c r="H147" s="645">
        <v>0</v>
      </c>
      <c r="I147" s="645">
        <v>0</v>
      </c>
      <c r="J147" s="645">
        <v>0</v>
      </c>
    </row>
    <row r="148" spans="1:10">
      <c r="A148" s="296" t="s">
        <v>106</v>
      </c>
      <c r="B148" s="645">
        <v>395290</v>
      </c>
      <c r="C148" s="645">
        <v>22106430981</v>
      </c>
      <c r="D148" s="645">
        <v>176519538196.5</v>
      </c>
      <c r="E148" s="645">
        <v>309207</v>
      </c>
      <c r="F148" s="645">
        <v>16665711144</v>
      </c>
      <c r="G148" s="645">
        <v>145401935251</v>
      </c>
      <c r="H148" s="645">
        <v>0</v>
      </c>
      <c r="I148" s="645">
        <v>0</v>
      </c>
      <c r="J148" s="645">
        <v>0</v>
      </c>
    </row>
    <row r="149" spans="1:10">
      <c r="A149" s="296" t="s">
        <v>108</v>
      </c>
      <c r="B149" s="645">
        <v>390123</v>
      </c>
      <c r="C149" s="645">
        <v>22048688585</v>
      </c>
      <c r="D149" s="645">
        <v>176411115231.5</v>
      </c>
      <c r="E149" s="645">
        <v>306368</v>
      </c>
      <c r="F149" s="645">
        <v>16698589183</v>
      </c>
      <c r="G149" s="645">
        <v>145730866898</v>
      </c>
      <c r="H149" s="645">
        <v>0</v>
      </c>
      <c r="I149" s="645">
        <v>0</v>
      </c>
      <c r="J149" s="645">
        <v>0</v>
      </c>
    </row>
    <row r="150" spans="1:10">
      <c r="A150" s="296" t="s">
        <v>110</v>
      </c>
      <c r="B150" s="645">
        <v>412440</v>
      </c>
      <c r="C150" s="645">
        <v>23317548332</v>
      </c>
      <c r="D150" s="645">
        <v>186568691186</v>
      </c>
      <c r="E150" s="645">
        <v>325200</v>
      </c>
      <c r="F150" s="645">
        <v>17744900062</v>
      </c>
      <c r="G150" s="645">
        <v>154843444208</v>
      </c>
      <c r="H150" s="645">
        <v>0</v>
      </c>
      <c r="I150" s="645">
        <v>0</v>
      </c>
      <c r="J150" s="645">
        <v>0</v>
      </c>
    </row>
    <row r="151" spans="1:10">
      <c r="A151" s="296" t="s">
        <v>111</v>
      </c>
      <c r="B151" s="645">
        <v>431773</v>
      </c>
      <c r="C151" s="645">
        <v>23983854124</v>
      </c>
      <c r="D151" s="645">
        <v>190737256371</v>
      </c>
      <c r="E151" s="645">
        <v>340853</v>
      </c>
      <c r="F151" s="645">
        <v>18223475713</v>
      </c>
      <c r="G151" s="645">
        <v>158314873970</v>
      </c>
      <c r="H151" s="645">
        <v>0</v>
      </c>
      <c r="I151" s="645">
        <v>0</v>
      </c>
      <c r="J151" s="645">
        <v>0</v>
      </c>
    </row>
    <row r="152" spans="1:10">
      <c r="A152" s="296" t="s">
        <v>112</v>
      </c>
      <c r="B152" s="645">
        <v>387497</v>
      </c>
      <c r="C152" s="645">
        <v>21875085758</v>
      </c>
      <c r="D152" s="645">
        <v>174503234186</v>
      </c>
      <c r="E152" s="645">
        <v>304931</v>
      </c>
      <c r="F152" s="645">
        <v>16582834948</v>
      </c>
      <c r="G152" s="645">
        <v>144810994583</v>
      </c>
      <c r="H152" s="645">
        <v>0</v>
      </c>
      <c r="I152" s="645">
        <v>0</v>
      </c>
      <c r="J152" s="645">
        <v>0</v>
      </c>
    </row>
    <row r="153" spans="1:10">
      <c r="A153" s="296" t="s">
        <v>113</v>
      </c>
      <c r="B153" s="645">
        <v>403273</v>
      </c>
      <c r="C153" s="645">
        <v>22870524630</v>
      </c>
      <c r="D153" s="645">
        <v>183423697069</v>
      </c>
      <c r="E153" s="645">
        <v>317696</v>
      </c>
      <c r="F153" s="645">
        <v>17424558082</v>
      </c>
      <c r="G153" s="645">
        <v>152294483872</v>
      </c>
      <c r="H153" s="645">
        <v>0</v>
      </c>
      <c r="I153" s="645">
        <v>0</v>
      </c>
      <c r="J153" s="645">
        <v>0</v>
      </c>
    </row>
    <row r="154" spans="1:10">
      <c r="A154" s="296" t="s">
        <v>114</v>
      </c>
      <c r="B154" s="645">
        <v>395974</v>
      </c>
      <c r="C154" s="645">
        <v>22366337710</v>
      </c>
      <c r="D154" s="645">
        <v>178915837317.5</v>
      </c>
      <c r="E154" s="645">
        <v>310387</v>
      </c>
      <c r="F154" s="645">
        <v>16915748976</v>
      </c>
      <c r="G154" s="645">
        <v>147950202803</v>
      </c>
      <c r="H154" s="645">
        <v>0</v>
      </c>
      <c r="I154" s="645">
        <v>0</v>
      </c>
      <c r="J154" s="645">
        <v>0</v>
      </c>
    </row>
    <row r="155" spans="1:10">
      <c r="A155" s="296" t="s">
        <v>115</v>
      </c>
      <c r="B155" s="645">
        <v>387619</v>
      </c>
      <c r="C155" s="645">
        <v>22332772429</v>
      </c>
      <c r="D155" s="645">
        <v>178607499251.5</v>
      </c>
      <c r="E155" s="645">
        <v>305775</v>
      </c>
      <c r="F155" s="645">
        <v>17084050882</v>
      </c>
      <c r="G155" s="645">
        <v>149163531685</v>
      </c>
      <c r="H155" s="645">
        <v>0</v>
      </c>
      <c r="I155" s="645">
        <v>0</v>
      </c>
      <c r="J155" s="645">
        <v>0</v>
      </c>
    </row>
    <row r="156" spans="1:10">
      <c r="A156" s="296" t="s">
        <v>291</v>
      </c>
      <c r="B156" s="645">
        <v>368996</v>
      </c>
      <c r="C156" s="645">
        <v>21991788339</v>
      </c>
      <c r="D156" s="645">
        <v>176802724594.5</v>
      </c>
      <c r="E156" s="645">
        <v>288202</v>
      </c>
      <c r="F156" s="645">
        <v>16610584903</v>
      </c>
      <c r="G156" s="645">
        <v>145612085362</v>
      </c>
      <c r="H156" s="645">
        <v>0</v>
      </c>
      <c r="I156" s="645">
        <v>0</v>
      </c>
      <c r="J156" s="645">
        <v>0</v>
      </c>
    </row>
    <row r="157" spans="1:10">
      <c r="A157" s="296" t="s">
        <v>116</v>
      </c>
      <c r="B157" s="645">
        <v>378242</v>
      </c>
      <c r="C157" s="645">
        <v>21404408964</v>
      </c>
      <c r="D157" s="645">
        <v>172101728411.5</v>
      </c>
      <c r="E157" s="645">
        <v>297385</v>
      </c>
      <c r="F157" s="645">
        <v>16263367402</v>
      </c>
      <c r="G157" s="645">
        <v>142278492664</v>
      </c>
      <c r="H157" s="645">
        <v>0</v>
      </c>
      <c r="I157" s="645">
        <v>0</v>
      </c>
      <c r="J157" s="645">
        <v>0</v>
      </c>
    </row>
    <row r="158" spans="1:10">
      <c r="A158" s="297" t="s">
        <v>117</v>
      </c>
      <c r="B158" s="646">
        <v>405230</v>
      </c>
      <c r="C158" s="646">
        <v>22910450438</v>
      </c>
      <c r="D158" s="646">
        <v>183756894933.5</v>
      </c>
      <c r="E158" s="646">
        <v>317840</v>
      </c>
      <c r="F158" s="646">
        <v>17406308491</v>
      </c>
      <c r="G158" s="646">
        <v>152251128256</v>
      </c>
      <c r="H158" s="646">
        <v>0</v>
      </c>
      <c r="I158" s="646">
        <v>0</v>
      </c>
      <c r="J158" s="646">
        <v>0</v>
      </c>
    </row>
    <row r="159" spans="1:10">
      <c r="A159" s="296" t="s">
        <v>118</v>
      </c>
      <c r="B159" s="645">
        <v>370313</v>
      </c>
      <c r="C159" s="645">
        <v>21155066775</v>
      </c>
      <c r="D159" s="645">
        <v>170024410576</v>
      </c>
      <c r="E159" s="645">
        <v>289692</v>
      </c>
      <c r="F159" s="645">
        <v>16117224440</v>
      </c>
      <c r="G159" s="645">
        <v>141027909307.5</v>
      </c>
      <c r="H159" s="645">
        <v>0</v>
      </c>
      <c r="I159" s="645">
        <v>0</v>
      </c>
      <c r="J159" s="645">
        <v>0</v>
      </c>
    </row>
    <row r="160" spans="1:10">
      <c r="A160" s="296" t="s">
        <v>106</v>
      </c>
      <c r="B160" s="645">
        <v>386468</v>
      </c>
      <c r="C160" s="645">
        <v>22290841030</v>
      </c>
      <c r="D160" s="645">
        <v>178538396435</v>
      </c>
      <c r="E160" s="645">
        <v>299906</v>
      </c>
      <c r="F160" s="645">
        <v>16709917312</v>
      </c>
      <c r="G160" s="645">
        <v>146377600606</v>
      </c>
      <c r="H160" s="645">
        <v>0</v>
      </c>
      <c r="I160" s="645">
        <v>0</v>
      </c>
      <c r="J160" s="645">
        <v>0</v>
      </c>
    </row>
    <row r="161" spans="1:10">
      <c r="A161" s="296" t="s">
        <v>108</v>
      </c>
      <c r="B161" s="645">
        <v>392080</v>
      </c>
      <c r="C161" s="645">
        <v>23082079085</v>
      </c>
      <c r="D161" s="645">
        <v>184465271862</v>
      </c>
      <c r="E161" s="645">
        <v>305390</v>
      </c>
      <c r="F161" s="645">
        <v>17416711853</v>
      </c>
      <c r="G161" s="645">
        <v>152933391300</v>
      </c>
      <c r="H161" s="645">
        <v>0</v>
      </c>
      <c r="I161" s="645">
        <v>0</v>
      </c>
      <c r="J161" s="645">
        <v>0</v>
      </c>
    </row>
    <row r="162" spans="1:10">
      <c r="A162" s="296" t="s">
        <v>110</v>
      </c>
      <c r="B162" s="645">
        <v>409636</v>
      </c>
      <c r="C162" s="645">
        <v>24074455399</v>
      </c>
      <c r="D162" s="645">
        <v>191844449029</v>
      </c>
      <c r="E162" s="645">
        <v>319904</v>
      </c>
      <c r="F162" s="645">
        <v>18191776294</v>
      </c>
      <c r="G162" s="645">
        <v>159511733860</v>
      </c>
      <c r="H162" s="645">
        <v>0</v>
      </c>
      <c r="I162" s="645">
        <v>0</v>
      </c>
      <c r="J162" s="645">
        <v>0</v>
      </c>
    </row>
    <row r="163" spans="1:10">
      <c r="A163" s="296" t="s">
        <v>111</v>
      </c>
      <c r="B163" s="645">
        <v>421273</v>
      </c>
      <c r="C163" s="645">
        <v>24543885566</v>
      </c>
      <c r="D163" s="645">
        <v>194701597516.5</v>
      </c>
      <c r="E163" s="645">
        <v>329720</v>
      </c>
      <c r="F163" s="645">
        <v>18571882854</v>
      </c>
      <c r="G163" s="645">
        <v>162314435204</v>
      </c>
      <c r="H163" s="645">
        <v>0</v>
      </c>
      <c r="I163" s="645">
        <v>0</v>
      </c>
      <c r="J163" s="645">
        <v>0</v>
      </c>
    </row>
    <row r="164" spans="1:10">
      <c r="A164" s="296" t="s">
        <v>112</v>
      </c>
      <c r="B164" s="645">
        <v>390339</v>
      </c>
      <c r="C164" s="645">
        <v>23014058401</v>
      </c>
      <c r="D164" s="645">
        <v>183435428555</v>
      </c>
      <c r="E164" s="645">
        <v>305082</v>
      </c>
      <c r="F164" s="645">
        <v>17404093683</v>
      </c>
      <c r="G164" s="645">
        <v>152740272337</v>
      </c>
      <c r="H164" s="645">
        <v>0</v>
      </c>
      <c r="I164" s="645">
        <v>0</v>
      </c>
      <c r="J164" s="645">
        <v>0</v>
      </c>
    </row>
    <row r="165" spans="1:10">
      <c r="A165" s="296" t="s">
        <v>113</v>
      </c>
      <c r="B165" s="647">
        <v>401160</v>
      </c>
      <c r="C165" s="647">
        <v>23739862145</v>
      </c>
      <c r="D165" s="647">
        <v>190049479841</v>
      </c>
      <c r="E165" s="647">
        <v>313527</v>
      </c>
      <c r="F165" s="647">
        <v>18004111306</v>
      </c>
      <c r="G165" s="647">
        <v>158045150073</v>
      </c>
      <c r="H165" s="647">
        <v>0</v>
      </c>
      <c r="I165" s="647">
        <v>0</v>
      </c>
      <c r="J165" s="647">
        <v>0</v>
      </c>
    </row>
    <row r="166" spans="1:10">
      <c r="A166" s="296" t="s">
        <v>114</v>
      </c>
      <c r="B166" s="647">
        <v>390939</v>
      </c>
      <c r="C166" s="647">
        <v>22964198153</v>
      </c>
      <c r="D166" s="647">
        <v>183385853934.5</v>
      </c>
      <c r="E166" s="647">
        <v>304036</v>
      </c>
      <c r="F166" s="647">
        <v>17322437916</v>
      </c>
      <c r="G166" s="647">
        <v>152131414817</v>
      </c>
      <c r="H166" s="647">
        <v>0</v>
      </c>
      <c r="I166" s="647">
        <v>0</v>
      </c>
      <c r="J166" s="647">
        <v>0</v>
      </c>
    </row>
    <row r="167" spans="1:10">
      <c r="A167" s="296" t="s">
        <v>115</v>
      </c>
      <c r="B167" s="647">
        <v>393463</v>
      </c>
      <c r="C167" s="647">
        <v>23354898447</v>
      </c>
      <c r="D167" s="647">
        <v>186783525489</v>
      </c>
      <c r="E167" s="647">
        <v>307930</v>
      </c>
      <c r="F167" s="647">
        <v>17868829694</v>
      </c>
      <c r="G167" s="647">
        <v>156610517734</v>
      </c>
      <c r="H167" s="647">
        <v>0</v>
      </c>
      <c r="I167" s="647">
        <v>0</v>
      </c>
      <c r="J167" s="647">
        <v>0</v>
      </c>
    </row>
    <row r="168" spans="1:10">
      <c r="A168" s="296" t="s">
        <v>292</v>
      </c>
      <c r="B168" s="647">
        <v>371994</v>
      </c>
      <c r="C168" s="647">
        <v>23329826181</v>
      </c>
      <c r="D168" s="647">
        <v>187596024461.5</v>
      </c>
      <c r="E168" s="647">
        <v>286517</v>
      </c>
      <c r="F168" s="647">
        <v>17449741413</v>
      </c>
      <c r="G168" s="647">
        <v>154396473839</v>
      </c>
      <c r="H168" s="647">
        <v>0</v>
      </c>
      <c r="I168" s="647">
        <v>0</v>
      </c>
      <c r="J168" s="647">
        <v>0</v>
      </c>
    </row>
    <row r="169" spans="1:10">
      <c r="A169" s="296" t="s">
        <v>116</v>
      </c>
      <c r="B169" s="647">
        <v>374669</v>
      </c>
      <c r="C169" s="647">
        <v>22711070322</v>
      </c>
      <c r="D169" s="647">
        <v>182511428649.5</v>
      </c>
      <c r="E169" s="647">
        <v>290268</v>
      </c>
      <c r="F169" s="647">
        <v>17064791085</v>
      </c>
      <c r="G169" s="647">
        <v>151022565519</v>
      </c>
      <c r="H169" s="647">
        <v>0</v>
      </c>
      <c r="I169" s="647">
        <v>0</v>
      </c>
      <c r="J169" s="647">
        <v>0</v>
      </c>
    </row>
    <row r="170" spans="1:10">
      <c r="A170" s="297" t="s">
        <v>214</v>
      </c>
      <c r="B170" s="648">
        <v>417872</v>
      </c>
      <c r="C170" s="648">
        <v>25163992033</v>
      </c>
      <c r="D170" s="648">
        <v>201173075506.5</v>
      </c>
      <c r="E170" s="648">
        <v>323483</v>
      </c>
      <c r="F170" s="648">
        <v>18896853633</v>
      </c>
      <c r="G170" s="648">
        <v>167127616659</v>
      </c>
      <c r="H170" s="648">
        <v>0</v>
      </c>
      <c r="I170" s="648">
        <v>0</v>
      </c>
      <c r="J170" s="648">
        <v>0</v>
      </c>
    </row>
  </sheetData>
  <customSheetViews>
    <customSheetView guid="{6F28069D-A7F4-41D2-AA1B-4487F97E36F1}" showPageBreaks="1" printArea="1" showRuler="0">
      <rowBreaks count="1" manualBreakCount="1">
        <brk id="58" max="9" man="1"/>
      </rowBreaks>
      <pageMargins left="0.39370078740157483" right="0.39370078740157483" top="0.39370078740157483" bottom="0" header="0.19685039370078741" footer="0.11811023622047245"/>
      <printOptions horizontalCentered="1"/>
      <pageSetup paperSize="8" scale="95" orientation="landscape" horizontalDpi="4294967292" r:id="rId1"/>
      <headerFooter alignWithMargins="0"/>
    </customSheetView>
  </customSheetViews>
  <mergeCells count="15">
    <mergeCell ref="B2:J2"/>
    <mergeCell ref="A4:A5"/>
    <mergeCell ref="B4:D4"/>
    <mergeCell ref="E4:G4"/>
    <mergeCell ref="H4:J4"/>
    <mergeCell ref="B118:J118"/>
    <mergeCell ref="A120:A121"/>
    <mergeCell ref="B120:D120"/>
    <mergeCell ref="E120:G120"/>
    <mergeCell ref="H120:J120"/>
    <mergeCell ref="B61:J61"/>
    <mergeCell ref="A63:A64"/>
    <mergeCell ref="B63:D63"/>
    <mergeCell ref="E63:G63"/>
    <mergeCell ref="H63:J63"/>
  </mergeCells>
  <phoneticPr fontId="2"/>
  <printOptions horizontalCentered="1"/>
  <pageMargins left="0.39370078740157483" right="0.39370078740157483" top="0.59055118110236227" bottom="0" header="0.19685039370078741" footer="0.11811023622047245"/>
  <pageSetup paperSize="8" scale="95" orientation="landscape" horizontalDpi="4294967292" r:id="rId2"/>
  <headerFooter alignWithMargins="0"/>
  <rowBreaks count="2" manualBreakCount="2">
    <brk id="59" max="9" man="1"/>
    <brk id="11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58"/>
  <sheetViews>
    <sheetView zoomScaleNormal="100" workbookViewId="0">
      <pane xSplit="1" ySplit="9" topLeftCell="B10" activePane="bottomRight" state="frozen"/>
      <selection pane="topRight"/>
      <selection pane="bottomLeft"/>
      <selection pane="bottomRight"/>
    </sheetView>
  </sheetViews>
  <sheetFormatPr defaultRowHeight="13.5"/>
  <cols>
    <col min="1" max="1" width="13.625" style="283" customWidth="1"/>
    <col min="2" max="8" width="14.75" style="283" customWidth="1"/>
    <col min="9" max="12" width="18.625" style="283" customWidth="1"/>
    <col min="13" max="16384" width="9" style="283"/>
  </cols>
  <sheetData>
    <row r="1" spans="1:12" ht="30" customHeight="1">
      <c r="A1" s="557" t="s">
        <v>397</v>
      </c>
      <c r="B1" s="557"/>
      <c r="C1" s="557"/>
      <c r="D1" s="557"/>
      <c r="E1" s="557"/>
      <c r="F1" s="557"/>
      <c r="G1" s="557"/>
      <c r="H1" s="557"/>
      <c r="I1" s="557"/>
      <c r="J1" s="557"/>
      <c r="K1" s="557"/>
      <c r="L1" s="557"/>
    </row>
    <row r="2" spans="1:12" ht="18" customHeight="1">
      <c r="I2" s="570"/>
      <c r="L2" s="189" t="s">
        <v>207</v>
      </c>
    </row>
    <row r="3" spans="1:12" ht="20.25" customHeight="1">
      <c r="A3" s="768" t="s">
        <v>305</v>
      </c>
      <c r="B3" s="571"/>
      <c r="C3" s="572" t="s">
        <v>359</v>
      </c>
      <c r="D3" s="572"/>
      <c r="E3" s="572"/>
      <c r="F3" s="572"/>
      <c r="G3" s="572"/>
      <c r="H3" s="573"/>
      <c r="I3" s="572" t="s">
        <v>361</v>
      </c>
      <c r="J3" s="572"/>
      <c r="K3" s="572"/>
      <c r="L3" s="573"/>
    </row>
    <row r="4" spans="1:12" ht="20.25" customHeight="1">
      <c r="A4" s="762"/>
      <c r="B4" s="769" t="s">
        <v>283</v>
      </c>
      <c r="C4" s="769" t="s">
        <v>282</v>
      </c>
      <c r="D4" s="762" t="s">
        <v>306</v>
      </c>
      <c r="E4" s="762" t="s">
        <v>307</v>
      </c>
      <c r="F4" s="762" t="s">
        <v>236</v>
      </c>
      <c r="G4" s="762" t="s">
        <v>308</v>
      </c>
      <c r="H4" s="762" t="s">
        <v>471</v>
      </c>
      <c r="I4" s="764" t="s">
        <v>309</v>
      </c>
      <c r="J4" s="764" t="s">
        <v>310</v>
      </c>
      <c r="K4" s="764" t="s">
        <v>311</v>
      </c>
      <c r="L4" s="766" t="s">
        <v>2</v>
      </c>
    </row>
    <row r="5" spans="1:12" ht="20.25" customHeight="1">
      <c r="A5" s="763"/>
      <c r="B5" s="767"/>
      <c r="C5" s="767"/>
      <c r="D5" s="763"/>
      <c r="E5" s="763"/>
      <c r="F5" s="763"/>
      <c r="G5" s="763"/>
      <c r="H5" s="763"/>
      <c r="I5" s="765"/>
      <c r="J5" s="765"/>
      <c r="K5" s="765"/>
      <c r="L5" s="767"/>
    </row>
    <row r="6" spans="1:12">
      <c r="A6" s="558"/>
      <c r="B6" s="559"/>
      <c r="C6" s="559"/>
      <c r="D6" s="559"/>
      <c r="E6" s="560"/>
      <c r="F6" s="559"/>
      <c r="G6" s="560"/>
      <c r="H6" s="559"/>
      <c r="I6" s="560"/>
      <c r="J6" s="559"/>
      <c r="K6" s="560"/>
      <c r="L6" s="559"/>
    </row>
    <row r="7" spans="1:12" ht="18.95" customHeight="1">
      <c r="A7" s="386" t="s">
        <v>208</v>
      </c>
      <c r="B7" s="730">
        <v>1</v>
      </c>
      <c r="C7" s="561">
        <v>1</v>
      </c>
      <c r="D7" s="562">
        <v>1087</v>
      </c>
      <c r="E7" s="412">
        <v>1471</v>
      </c>
      <c r="F7" s="412">
        <v>140</v>
      </c>
      <c r="G7" s="413">
        <v>901</v>
      </c>
      <c r="H7" s="412">
        <v>1743</v>
      </c>
      <c r="I7" s="574">
        <v>93020</v>
      </c>
      <c r="J7" s="574">
        <v>68879</v>
      </c>
      <c r="K7" s="574">
        <v>52807</v>
      </c>
      <c r="L7" s="574">
        <v>4940</v>
      </c>
    </row>
    <row r="8" spans="1:12" ht="18.95" customHeight="1">
      <c r="A8" s="386" t="s">
        <v>209</v>
      </c>
      <c r="B8" s="730">
        <v>1</v>
      </c>
      <c r="C8" s="561">
        <v>1</v>
      </c>
      <c r="D8" s="562">
        <v>1078</v>
      </c>
      <c r="E8" s="412">
        <v>1459</v>
      </c>
      <c r="F8" s="412">
        <v>141</v>
      </c>
      <c r="G8" s="413">
        <v>903</v>
      </c>
      <c r="H8" s="412">
        <v>1742</v>
      </c>
      <c r="I8" s="574">
        <v>93319</v>
      </c>
      <c r="J8" s="574">
        <v>69113</v>
      </c>
      <c r="K8" s="574">
        <v>54168</v>
      </c>
      <c r="L8" s="574">
        <v>5638</v>
      </c>
    </row>
    <row r="9" spans="1:12" ht="18.95" customHeight="1">
      <c r="A9" s="391" t="s">
        <v>210</v>
      </c>
      <c r="B9" s="563">
        <v>1</v>
      </c>
      <c r="C9" s="563">
        <v>1</v>
      </c>
      <c r="D9" s="415">
        <v>1072</v>
      </c>
      <c r="E9" s="416">
        <v>1448</v>
      </c>
      <c r="F9" s="415">
        <v>142</v>
      </c>
      <c r="G9" s="416">
        <v>903</v>
      </c>
      <c r="H9" s="415">
        <v>1742</v>
      </c>
      <c r="I9" s="553">
        <v>93256</v>
      </c>
      <c r="J9" s="553">
        <v>69256</v>
      </c>
      <c r="K9" s="553">
        <v>55165</v>
      </c>
      <c r="L9" s="553">
        <v>6173</v>
      </c>
    </row>
    <row r="10" spans="1:12">
      <c r="A10" s="294" t="s">
        <v>312</v>
      </c>
      <c r="B10" s="294"/>
      <c r="C10" s="564"/>
      <c r="D10" s="564">
        <v>85</v>
      </c>
      <c r="E10" s="565">
        <v>16</v>
      </c>
      <c r="F10" s="564">
        <v>5</v>
      </c>
      <c r="G10" s="565">
        <v>36</v>
      </c>
      <c r="H10" s="564">
        <v>179</v>
      </c>
      <c r="I10" s="554">
        <v>3242</v>
      </c>
      <c r="J10" s="554">
        <v>3064</v>
      </c>
      <c r="K10" s="554">
        <v>2233</v>
      </c>
      <c r="L10" s="554">
        <v>285</v>
      </c>
    </row>
    <row r="11" spans="1:12">
      <c r="A11" s="294" t="s">
        <v>313</v>
      </c>
      <c r="B11" s="294"/>
      <c r="C11" s="564"/>
      <c r="D11" s="564">
        <v>24</v>
      </c>
      <c r="E11" s="565">
        <v>3</v>
      </c>
      <c r="F11" s="564">
        <v>2</v>
      </c>
      <c r="G11" s="565">
        <v>11</v>
      </c>
      <c r="H11" s="564">
        <v>40</v>
      </c>
      <c r="I11" s="554">
        <v>819</v>
      </c>
      <c r="J11" s="554">
        <v>580</v>
      </c>
      <c r="K11" s="554">
        <v>594</v>
      </c>
      <c r="L11" s="554">
        <v>56</v>
      </c>
    </row>
    <row r="12" spans="1:12">
      <c r="A12" s="294" t="s">
        <v>314</v>
      </c>
      <c r="B12" s="294"/>
      <c r="C12" s="564"/>
      <c r="D12" s="564">
        <v>15</v>
      </c>
      <c r="E12" s="565">
        <v>7</v>
      </c>
      <c r="F12" s="564">
        <v>2</v>
      </c>
      <c r="G12" s="565">
        <v>15</v>
      </c>
      <c r="H12" s="564">
        <v>33</v>
      </c>
      <c r="I12" s="554">
        <v>800</v>
      </c>
      <c r="J12" s="554">
        <v>625</v>
      </c>
      <c r="K12" s="554">
        <v>576</v>
      </c>
      <c r="L12" s="554">
        <v>53</v>
      </c>
    </row>
    <row r="13" spans="1:12">
      <c r="A13" s="294" t="s">
        <v>315</v>
      </c>
      <c r="B13" s="294"/>
      <c r="C13" s="564"/>
      <c r="D13" s="564">
        <v>34</v>
      </c>
      <c r="E13" s="565">
        <v>11</v>
      </c>
      <c r="F13" s="564">
        <v>2</v>
      </c>
      <c r="G13" s="565">
        <v>14</v>
      </c>
      <c r="H13" s="564">
        <v>35</v>
      </c>
      <c r="I13" s="554">
        <v>1512</v>
      </c>
      <c r="J13" s="554">
        <v>1079</v>
      </c>
      <c r="K13" s="554">
        <v>1074</v>
      </c>
      <c r="L13" s="554">
        <v>92</v>
      </c>
    </row>
    <row r="14" spans="1:12">
      <c r="A14" s="294" t="s">
        <v>316</v>
      </c>
      <c r="B14" s="294"/>
      <c r="C14" s="564"/>
      <c r="D14" s="564">
        <v>14</v>
      </c>
      <c r="E14" s="565">
        <v>3</v>
      </c>
      <c r="F14" s="564">
        <v>2</v>
      </c>
      <c r="G14" s="565">
        <v>14</v>
      </c>
      <c r="H14" s="564">
        <v>25</v>
      </c>
      <c r="I14" s="554">
        <v>689</v>
      </c>
      <c r="J14" s="554">
        <v>465</v>
      </c>
      <c r="K14" s="554">
        <v>527</v>
      </c>
      <c r="L14" s="554">
        <v>28</v>
      </c>
    </row>
    <row r="15" spans="1:12">
      <c r="A15" s="294" t="s">
        <v>317</v>
      </c>
      <c r="B15" s="294"/>
      <c r="C15" s="564"/>
      <c r="D15" s="564">
        <v>12</v>
      </c>
      <c r="E15" s="565">
        <v>5</v>
      </c>
      <c r="F15" s="564">
        <v>1</v>
      </c>
      <c r="G15" s="565">
        <v>14</v>
      </c>
      <c r="H15" s="564">
        <v>35</v>
      </c>
      <c r="I15" s="554">
        <v>811</v>
      </c>
      <c r="J15" s="554">
        <v>505</v>
      </c>
      <c r="K15" s="554">
        <v>550</v>
      </c>
      <c r="L15" s="554">
        <v>34</v>
      </c>
    </row>
    <row r="16" spans="1:12">
      <c r="A16" s="404" t="s">
        <v>318</v>
      </c>
      <c r="B16" s="404"/>
      <c r="C16" s="566"/>
      <c r="D16" s="566">
        <v>14</v>
      </c>
      <c r="E16" s="567">
        <v>7</v>
      </c>
      <c r="F16" s="566">
        <v>3</v>
      </c>
      <c r="G16" s="567">
        <v>14</v>
      </c>
      <c r="H16" s="566">
        <v>59</v>
      </c>
      <c r="I16" s="555">
        <v>1245</v>
      </c>
      <c r="J16" s="555">
        <v>889</v>
      </c>
      <c r="K16" s="555">
        <v>836</v>
      </c>
      <c r="L16" s="555">
        <v>74</v>
      </c>
    </row>
    <row r="17" spans="1:12">
      <c r="A17" s="294" t="s">
        <v>319</v>
      </c>
      <c r="B17" s="294"/>
      <c r="C17" s="564"/>
      <c r="D17" s="564">
        <v>26</v>
      </c>
      <c r="E17" s="565">
        <v>9</v>
      </c>
      <c r="F17" s="564">
        <v>1</v>
      </c>
      <c r="G17" s="565">
        <v>33</v>
      </c>
      <c r="H17" s="564">
        <v>44</v>
      </c>
      <c r="I17" s="554">
        <v>1537</v>
      </c>
      <c r="J17" s="554">
        <v>1440</v>
      </c>
      <c r="K17" s="554">
        <v>1201</v>
      </c>
      <c r="L17" s="554">
        <v>94</v>
      </c>
    </row>
    <row r="18" spans="1:12">
      <c r="A18" s="294" t="s">
        <v>320</v>
      </c>
      <c r="B18" s="294"/>
      <c r="C18" s="564"/>
      <c r="D18" s="564">
        <v>14</v>
      </c>
      <c r="E18" s="565">
        <v>9</v>
      </c>
      <c r="F18" s="564">
        <v>2</v>
      </c>
      <c r="G18" s="565">
        <v>15</v>
      </c>
      <c r="H18" s="564">
        <v>26</v>
      </c>
      <c r="I18" s="554">
        <v>1258</v>
      </c>
      <c r="J18" s="554">
        <v>995</v>
      </c>
      <c r="K18" s="554">
        <v>778</v>
      </c>
      <c r="L18" s="554">
        <v>60</v>
      </c>
    </row>
    <row r="19" spans="1:12">
      <c r="A19" s="294" t="s">
        <v>321</v>
      </c>
      <c r="B19" s="294"/>
      <c r="C19" s="564"/>
      <c r="D19" s="564">
        <v>16</v>
      </c>
      <c r="E19" s="565">
        <v>11</v>
      </c>
      <c r="F19" s="564">
        <v>3</v>
      </c>
      <c r="G19" s="565">
        <v>13</v>
      </c>
      <c r="H19" s="564">
        <v>35</v>
      </c>
      <c r="I19" s="554">
        <v>1441</v>
      </c>
      <c r="J19" s="554">
        <v>998</v>
      </c>
      <c r="K19" s="554">
        <v>820</v>
      </c>
      <c r="L19" s="554">
        <v>83</v>
      </c>
    </row>
    <row r="20" spans="1:12">
      <c r="A20" s="294" t="s">
        <v>322</v>
      </c>
      <c r="B20" s="294"/>
      <c r="C20" s="564"/>
      <c r="D20" s="564">
        <v>29</v>
      </c>
      <c r="E20" s="565">
        <v>29</v>
      </c>
      <c r="F20" s="564">
        <v>4</v>
      </c>
      <c r="G20" s="565">
        <v>41</v>
      </c>
      <c r="H20" s="564">
        <v>63</v>
      </c>
      <c r="I20" s="554">
        <v>3875</v>
      </c>
      <c r="J20" s="554">
        <v>3529</v>
      </c>
      <c r="K20" s="554">
        <v>2608</v>
      </c>
      <c r="L20" s="554">
        <v>236</v>
      </c>
    </row>
    <row r="21" spans="1:12">
      <c r="A21" s="404" t="s">
        <v>323</v>
      </c>
      <c r="B21" s="404"/>
      <c r="C21" s="566"/>
      <c r="D21" s="566">
        <v>23</v>
      </c>
      <c r="E21" s="567">
        <v>36</v>
      </c>
      <c r="F21" s="566">
        <v>4</v>
      </c>
      <c r="G21" s="567">
        <v>38</v>
      </c>
      <c r="H21" s="566">
        <v>54</v>
      </c>
      <c r="I21" s="555">
        <v>3400</v>
      </c>
      <c r="J21" s="555">
        <v>3227</v>
      </c>
      <c r="K21" s="555">
        <v>2221</v>
      </c>
      <c r="L21" s="555">
        <v>220</v>
      </c>
    </row>
    <row r="22" spans="1:12">
      <c r="A22" s="294" t="s">
        <v>324</v>
      </c>
      <c r="B22" s="294"/>
      <c r="C22" s="564"/>
      <c r="D22" s="564">
        <v>97</v>
      </c>
      <c r="E22" s="565">
        <v>593</v>
      </c>
      <c r="F22" s="564">
        <v>26</v>
      </c>
      <c r="G22" s="565">
        <v>50</v>
      </c>
      <c r="H22" s="564">
        <v>62</v>
      </c>
      <c r="I22" s="554">
        <v>11496</v>
      </c>
      <c r="J22" s="554">
        <v>10255</v>
      </c>
      <c r="K22" s="554">
        <v>6268</v>
      </c>
      <c r="L22" s="554">
        <v>673</v>
      </c>
    </row>
    <row r="23" spans="1:12">
      <c r="A23" s="294" t="s">
        <v>325</v>
      </c>
      <c r="B23" s="294"/>
      <c r="C23" s="564"/>
      <c r="D23" s="564">
        <v>34</v>
      </c>
      <c r="E23" s="565">
        <v>76</v>
      </c>
      <c r="F23" s="564">
        <v>6</v>
      </c>
      <c r="G23" s="565">
        <v>20</v>
      </c>
      <c r="H23" s="564">
        <v>33</v>
      </c>
      <c r="I23" s="554">
        <v>6027</v>
      </c>
      <c r="J23" s="554">
        <v>4875</v>
      </c>
      <c r="K23" s="554">
        <v>3597</v>
      </c>
      <c r="L23" s="554">
        <v>405</v>
      </c>
    </row>
    <row r="24" spans="1:12">
      <c r="A24" s="294" t="s">
        <v>326</v>
      </c>
      <c r="B24" s="294"/>
      <c r="C24" s="564"/>
      <c r="D24" s="564">
        <v>22</v>
      </c>
      <c r="E24" s="565">
        <v>20</v>
      </c>
      <c r="F24" s="564">
        <v>2</v>
      </c>
      <c r="G24" s="565">
        <v>21</v>
      </c>
      <c r="H24" s="564">
        <v>30</v>
      </c>
      <c r="I24" s="554">
        <v>1404</v>
      </c>
      <c r="J24" s="554">
        <v>1228</v>
      </c>
      <c r="K24" s="554">
        <v>1090</v>
      </c>
      <c r="L24" s="554">
        <v>96</v>
      </c>
    </row>
    <row r="25" spans="1:12">
      <c r="A25" s="294" t="s">
        <v>327</v>
      </c>
      <c r="B25" s="294"/>
      <c r="C25" s="564"/>
      <c r="D25" s="564">
        <v>11</v>
      </c>
      <c r="E25" s="565">
        <v>18</v>
      </c>
      <c r="F25" s="564">
        <v>2</v>
      </c>
      <c r="G25" s="565">
        <v>11</v>
      </c>
      <c r="H25" s="564">
        <v>15</v>
      </c>
      <c r="I25" s="554">
        <v>729</v>
      </c>
      <c r="J25" s="554">
        <v>466</v>
      </c>
      <c r="K25" s="554">
        <v>409</v>
      </c>
      <c r="L25" s="554">
        <v>36</v>
      </c>
    </row>
    <row r="26" spans="1:12">
      <c r="A26" s="404" t="s">
        <v>328</v>
      </c>
      <c r="B26" s="404"/>
      <c r="C26" s="566"/>
      <c r="D26" s="566">
        <v>20</v>
      </c>
      <c r="E26" s="567">
        <v>9</v>
      </c>
      <c r="F26" s="566">
        <v>2</v>
      </c>
      <c r="G26" s="567">
        <v>12</v>
      </c>
      <c r="H26" s="566">
        <v>19</v>
      </c>
      <c r="I26" s="555">
        <v>806</v>
      </c>
      <c r="J26" s="555">
        <v>501</v>
      </c>
      <c r="K26" s="555">
        <v>479</v>
      </c>
      <c r="L26" s="555">
        <v>53</v>
      </c>
    </row>
    <row r="27" spans="1:12">
      <c r="A27" s="294" t="s">
        <v>329</v>
      </c>
      <c r="B27" s="294"/>
      <c r="C27" s="564"/>
      <c r="D27" s="564">
        <v>11</v>
      </c>
      <c r="E27" s="565">
        <v>9</v>
      </c>
      <c r="F27" s="564">
        <v>1</v>
      </c>
      <c r="G27" s="565">
        <v>10</v>
      </c>
      <c r="H27" s="564">
        <v>17</v>
      </c>
      <c r="I27" s="554">
        <v>525</v>
      </c>
      <c r="J27" s="554">
        <v>305</v>
      </c>
      <c r="K27" s="554">
        <v>262</v>
      </c>
      <c r="L27" s="554">
        <v>55</v>
      </c>
    </row>
    <row r="28" spans="1:12">
      <c r="A28" s="294" t="s">
        <v>330</v>
      </c>
      <c r="B28" s="294"/>
      <c r="C28" s="564"/>
      <c r="D28" s="564">
        <v>11</v>
      </c>
      <c r="E28" s="565">
        <v>4</v>
      </c>
      <c r="F28" s="564">
        <v>1</v>
      </c>
      <c r="G28" s="565">
        <v>14</v>
      </c>
      <c r="H28" s="564">
        <v>27</v>
      </c>
      <c r="I28" s="554">
        <v>599</v>
      </c>
      <c r="J28" s="554">
        <v>446</v>
      </c>
      <c r="K28" s="554">
        <v>425</v>
      </c>
      <c r="L28" s="554">
        <v>34</v>
      </c>
    </row>
    <row r="29" spans="1:12">
      <c r="A29" s="294" t="s">
        <v>331</v>
      </c>
      <c r="B29" s="294"/>
      <c r="C29" s="564"/>
      <c r="D29" s="564">
        <v>15</v>
      </c>
      <c r="E29" s="565">
        <v>22</v>
      </c>
      <c r="F29" s="564">
        <v>2</v>
      </c>
      <c r="G29" s="565">
        <v>20</v>
      </c>
      <c r="H29" s="564">
        <v>77</v>
      </c>
      <c r="I29" s="554">
        <v>1389</v>
      </c>
      <c r="J29" s="554">
        <v>1049</v>
      </c>
      <c r="K29" s="554">
        <v>922</v>
      </c>
      <c r="L29" s="554">
        <v>92</v>
      </c>
    </row>
    <row r="30" spans="1:12">
      <c r="A30" s="294" t="s">
        <v>332</v>
      </c>
      <c r="B30" s="294"/>
      <c r="C30" s="564"/>
      <c r="D30" s="564">
        <v>11</v>
      </c>
      <c r="E30" s="565">
        <v>12</v>
      </c>
      <c r="F30" s="564">
        <v>2</v>
      </c>
      <c r="G30" s="565">
        <v>22</v>
      </c>
      <c r="H30" s="564">
        <v>42</v>
      </c>
      <c r="I30" s="554">
        <v>1395</v>
      </c>
      <c r="J30" s="554">
        <v>986</v>
      </c>
      <c r="K30" s="554">
        <v>956</v>
      </c>
      <c r="L30" s="554">
        <v>91</v>
      </c>
    </row>
    <row r="31" spans="1:12">
      <c r="A31" s="404" t="s">
        <v>333</v>
      </c>
      <c r="B31" s="404"/>
      <c r="C31" s="566"/>
      <c r="D31" s="566">
        <v>22</v>
      </c>
      <c r="E31" s="567">
        <v>43</v>
      </c>
      <c r="F31" s="566">
        <v>3</v>
      </c>
      <c r="G31" s="567">
        <v>24</v>
      </c>
      <c r="H31" s="566">
        <v>35</v>
      </c>
      <c r="I31" s="555">
        <v>2411</v>
      </c>
      <c r="J31" s="555">
        <v>1788</v>
      </c>
      <c r="K31" s="555">
        <v>1729</v>
      </c>
      <c r="L31" s="555">
        <v>131</v>
      </c>
    </row>
    <row r="32" spans="1:12">
      <c r="A32" s="294" t="s">
        <v>334</v>
      </c>
      <c r="B32" s="294"/>
      <c r="C32" s="564"/>
      <c r="D32" s="564">
        <v>37</v>
      </c>
      <c r="E32" s="565">
        <v>92</v>
      </c>
      <c r="F32" s="564">
        <v>5</v>
      </c>
      <c r="G32" s="565">
        <v>39</v>
      </c>
      <c r="H32" s="564">
        <v>54</v>
      </c>
      <c r="I32" s="554">
        <v>4742</v>
      </c>
      <c r="J32" s="554">
        <v>3737</v>
      </c>
      <c r="K32" s="554">
        <v>2997</v>
      </c>
      <c r="L32" s="554">
        <v>341</v>
      </c>
    </row>
    <row r="33" spans="1:12">
      <c r="A33" s="294" t="s">
        <v>335</v>
      </c>
      <c r="B33" s="564">
        <v>1</v>
      </c>
      <c r="C33" s="564">
        <v>1</v>
      </c>
      <c r="D33" s="564">
        <v>17</v>
      </c>
      <c r="E33" s="565">
        <v>10</v>
      </c>
      <c r="F33" s="564">
        <v>2</v>
      </c>
      <c r="G33" s="565">
        <v>16</v>
      </c>
      <c r="H33" s="564">
        <v>29</v>
      </c>
      <c r="I33" s="554">
        <v>1385</v>
      </c>
      <c r="J33" s="554">
        <v>864</v>
      </c>
      <c r="K33" s="554">
        <v>752</v>
      </c>
      <c r="L33" s="554">
        <v>83</v>
      </c>
    </row>
    <row r="34" spans="1:12">
      <c r="A34" s="294" t="s">
        <v>336</v>
      </c>
      <c r="B34" s="294"/>
      <c r="C34" s="564"/>
      <c r="D34" s="564">
        <v>15</v>
      </c>
      <c r="E34" s="565">
        <v>9</v>
      </c>
      <c r="F34" s="564">
        <v>2</v>
      </c>
      <c r="G34" s="565">
        <v>14</v>
      </c>
      <c r="H34" s="564">
        <v>19</v>
      </c>
      <c r="I34" s="554">
        <v>905</v>
      </c>
      <c r="J34" s="554">
        <v>583</v>
      </c>
      <c r="K34" s="554">
        <v>538</v>
      </c>
      <c r="L34" s="554">
        <v>73</v>
      </c>
    </row>
    <row r="35" spans="1:12">
      <c r="A35" s="294" t="s">
        <v>337</v>
      </c>
      <c r="B35" s="294"/>
      <c r="C35" s="564"/>
      <c r="D35" s="564">
        <v>27</v>
      </c>
      <c r="E35" s="565">
        <v>30</v>
      </c>
      <c r="F35" s="564">
        <v>2</v>
      </c>
      <c r="G35" s="565">
        <v>16</v>
      </c>
      <c r="H35" s="564">
        <v>26</v>
      </c>
      <c r="I35" s="554">
        <v>2320</v>
      </c>
      <c r="J35" s="554">
        <v>1330</v>
      </c>
      <c r="K35" s="554">
        <v>898</v>
      </c>
      <c r="L35" s="554">
        <v>154</v>
      </c>
    </row>
    <row r="36" spans="1:12">
      <c r="A36" s="404" t="s">
        <v>338</v>
      </c>
      <c r="B36" s="404"/>
      <c r="C36" s="566"/>
      <c r="D36" s="566">
        <v>32</v>
      </c>
      <c r="E36" s="567">
        <v>172</v>
      </c>
      <c r="F36" s="566">
        <v>7</v>
      </c>
      <c r="G36" s="567">
        <v>35</v>
      </c>
      <c r="H36" s="566">
        <v>43</v>
      </c>
      <c r="I36" s="555">
        <v>8150</v>
      </c>
      <c r="J36" s="555">
        <v>5500</v>
      </c>
      <c r="K36" s="555">
        <v>3782</v>
      </c>
      <c r="L36" s="555">
        <v>636</v>
      </c>
    </row>
    <row r="37" spans="1:12">
      <c r="A37" s="294" t="s">
        <v>339</v>
      </c>
      <c r="B37" s="294"/>
      <c r="C37" s="564"/>
      <c r="D37" s="564">
        <v>25</v>
      </c>
      <c r="E37" s="565">
        <v>56</v>
      </c>
      <c r="F37" s="564">
        <v>5</v>
      </c>
      <c r="G37" s="565">
        <v>30</v>
      </c>
      <c r="H37" s="564">
        <v>41</v>
      </c>
      <c r="I37" s="554">
        <v>4744</v>
      </c>
      <c r="J37" s="554">
        <v>3011</v>
      </c>
      <c r="K37" s="554">
        <v>2435</v>
      </c>
      <c r="L37" s="554">
        <v>337</v>
      </c>
    </row>
    <row r="38" spans="1:12">
      <c r="A38" s="294" t="s">
        <v>340</v>
      </c>
      <c r="B38" s="294"/>
      <c r="C38" s="564"/>
      <c r="D38" s="564">
        <v>14</v>
      </c>
      <c r="E38" s="565">
        <v>2</v>
      </c>
      <c r="F38" s="564">
        <v>2</v>
      </c>
      <c r="G38" s="565">
        <v>14</v>
      </c>
      <c r="H38" s="564">
        <v>39</v>
      </c>
      <c r="I38" s="554">
        <v>1125</v>
      </c>
      <c r="J38" s="554">
        <v>699</v>
      </c>
      <c r="K38" s="554">
        <v>481</v>
      </c>
      <c r="L38" s="554">
        <v>87</v>
      </c>
    </row>
    <row r="39" spans="1:12">
      <c r="A39" s="294" t="s">
        <v>341</v>
      </c>
      <c r="B39" s="294"/>
      <c r="C39" s="564"/>
      <c r="D39" s="564">
        <v>12</v>
      </c>
      <c r="E39" s="565">
        <v>5</v>
      </c>
      <c r="F39" s="564">
        <v>2</v>
      </c>
      <c r="G39" s="565">
        <v>10</v>
      </c>
      <c r="H39" s="564">
        <v>30</v>
      </c>
      <c r="I39" s="554">
        <v>1017</v>
      </c>
      <c r="J39" s="554">
        <v>552</v>
      </c>
      <c r="K39" s="554">
        <v>432</v>
      </c>
      <c r="L39" s="554">
        <v>83</v>
      </c>
    </row>
    <row r="40" spans="1:12">
      <c r="A40" s="294" t="s">
        <v>342</v>
      </c>
      <c r="B40" s="294"/>
      <c r="C40" s="564"/>
      <c r="D40" s="564">
        <v>11</v>
      </c>
      <c r="E40" s="565">
        <v>2</v>
      </c>
      <c r="F40" s="564">
        <v>1</v>
      </c>
      <c r="G40" s="565">
        <v>18</v>
      </c>
      <c r="H40" s="564">
        <v>19</v>
      </c>
      <c r="I40" s="554">
        <v>467</v>
      </c>
      <c r="J40" s="554">
        <v>266</v>
      </c>
      <c r="K40" s="554">
        <v>268</v>
      </c>
      <c r="L40" s="554">
        <v>37</v>
      </c>
    </row>
    <row r="41" spans="1:12">
      <c r="A41" s="404" t="s">
        <v>343</v>
      </c>
      <c r="B41" s="404"/>
      <c r="C41" s="566"/>
      <c r="D41" s="566">
        <v>11</v>
      </c>
      <c r="E41" s="567">
        <v>2</v>
      </c>
      <c r="F41" s="566">
        <v>1</v>
      </c>
      <c r="G41" s="567">
        <v>20</v>
      </c>
      <c r="H41" s="566">
        <v>19</v>
      </c>
      <c r="I41" s="555">
        <v>608</v>
      </c>
      <c r="J41" s="555">
        <v>289</v>
      </c>
      <c r="K41" s="555">
        <v>306</v>
      </c>
      <c r="L41" s="555">
        <v>49</v>
      </c>
    </row>
    <row r="42" spans="1:12">
      <c r="A42" s="294" t="s">
        <v>344</v>
      </c>
      <c r="B42" s="294"/>
      <c r="C42" s="564"/>
      <c r="D42" s="564">
        <v>14</v>
      </c>
      <c r="E42" s="565">
        <v>8</v>
      </c>
      <c r="F42" s="564">
        <v>3</v>
      </c>
      <c r="G42" s="565">
        <v>19</v>
      </c>
      <c r="H42" s="564">
        <v>27</v>
      </c>
      <c r="I42" s="554">
        <v>1502</v>
      </c>
      <c r="J42" s="554">
        <v>1032</v>
      </c>
      <c r="K42" s="554">
        <v>781</v>
      </c>
      <c r="L42" s="554">
        <v>92</v>
      </c>
    </row>
    <row r="43" spans="1:12">
      <c r="A43" s="294" t="s">
        <v>345</v>
      </c>
      <c r="B43" s="294"/>
      <c r="C43" s="564"/>
      <c r="D43" s="564">
        <v>31</v>
      </c>
      <c r="E43" s="565">
        <v>22</v>
      </c>
      <c r="F43" s="564">
        <v>4</v>
      </c>
      <c r="G43" s="565">
        <v>24</v>
      </c>
      <c r="H43" s="564">
        <v>23</v>
      </c>
      <c r="I43" s="554">
        <v>2486</v>
      </c>
      <c r="J43" s="554">
        <v>1597</v>
      </c>
      <c r="K43" s="554">
        <v>1533</v>
      </c>
      <c r="L43" s="554">
        <v>151</v>
      </c>
    </row>
    <row r="44" spans="1:12">
      <c r="A44" s="294" t="s">
        <v>346</v>
      </c>
      <c r="B44" s="294"/>
      <c r="C44" s="564"/>
      <c r="D44" s="564">
        <v>18</v>
      </c>
      <c r="E44" s="565">
        <v>7</v>
      </c>
      <c r="F44" s="564">
        <v>2</v>
      </c>
      <c r="G44" s="565">
        <v>15</v>
      </c>
      <c r="H44" s="564">
        <v>19</v>
      </c>
      <c r="I44" s="554">
        <v>1202</v>
      </c>
      <c r="J44" s="554">
        <v>717</v>
      </c>
      <c r="K44" s="554">
        <v>780</v>
      </c>
      <c r="L44" s="554">
        <v>79</v>
      </c>
    </row>
    <row r="45" spans="1:12">
      <c r="A45" s="294" t="s">
        <v>347</v>
      </c>
      <c r="B45" s="294"/>
      <c r="C45" s="564"/>
      <c r="D45" s="564">
        <v>15</v>
      </c>
      <c r="E45" s="565">
        <v>3</v>
      </c>
      <c r="F45" s="564">
        <v>1</v>
      </c>
      <c r="G45" s="565">
        <v>9</v>
      </c>
      <c r="H45" s="564">
        <v>24</v>
      </c>
      <c r="I45" s="554">
        <v>736</v>
      </c>
      <c r="J45" s="554">
        <v>438</v>
      </c>
      <c r="K45" s="554">
        <v>376</v>
      </c>
      <c r="L45" s="554">
        <v>47</v>
      </c>
    </row>
    <row r="46" spans="1:12">
      <c r="A46" s="404" t="s">
        <v>348</v>
      </c>
      <c r="B46" s="404"/>
      <c r="C46" s="566"/>
      <c r="D46" s="566">
        <v>22</v>
      </c>
      <c r="E46" s="567">
        <v>8</v>
      </c>
      <c r="F46" s="566">
        <v>2</v>
      </c>
      <c r="G46" s="567">
        <v>9</v>
      </c>
      <c r="H46" s="566">
        <v>17</v>
      </c>
      <c r="I46" s="555">
        <v>785</v>
      </c>
      <c r="J46" s="555">
        <v>490</v>
      </c>
      <c r="K46" s="555">
        <v>507</v>
      </c>
      <c r="L46" s="555">
        <v>35</v>
      </c>
    </row>
    <row r="47" spans="1:12">
      <c r="A47" s="294" t="s">
        <v>349</v>
      </c>
      <c r="B47" s="294"/>
      <c r="C47" s="564"/>
      <c r="D47" s="564">
        <v>12</v>
      </c>
      <c r="E47" s="565">
        <v>10</v>
      </c>
      <c r="F47" s="564">
        <v>2</v>
      </c>
      <c r="G47" s="565">
        <v>12</v>
      </c>
      <c r="H47" s="564">
        <v>20</v>
      </c>
      <c r="I47" s="554">
        <v>1177</v>
      </c>
      <c r="J47" s="554">
        <v>697</v>
      </c>
      <c r="K47" s="554">
        <v>534</v>
      </c>
      <c r="L47" s="554">
        <v>90</v>
      </c>
    </row>
    <row r="48" spans="1:12">
      <c r="A48" s="294" t="s">
        <v>350</v>
      </c>
      <c r="B48" s="294"/>
      <c r="C48" s="564"/>
      <c r="D48" s="564">
        <v>12</v>
      </c>
      <c r="E48" s="565">
        <v>4</v>
      </c>
      <c r="F48" s="564">
        <v>2</v>
      </c>
      <c r="G48" s="565">
        <v>12</v>
      </c>
      <c r="H48" s="564">
        <v>34</v>
      </c>
      <c r="I48" s="554">
        <v>583</v>
      </c>
      <c r="J48" s="554">
        <v>378</v>
      </c>
      <c r="K48" s="554">
        <v>369</v>
      </c>
      <c r="L48" s="554">
        <v>36</v>
      </c>
    </row>
    <row r="49" spans="1:12">
      <c r="A49" s="294" t="s">
        <v>351</v>
      </c>
      <c r="B49" s="294"/>
      <c r="C49" s="564"/>
      <c r="D49" s="564">
        <v>46</v>
      </c>
      <c r="E49" s="565">
        <v>30</v>
      </c>
      <c r="F49" s="564">
        <v>5</v>
      </c>
      <c r="G49" s="565">
        <v>29</v>
      </c>
      <c r="H49" s="564">
        <v>60</v>
      </c>
      <c r="I49" s="554">
        <v>4400</v>
      </c>
      <c r="J49" s="554">
        <v>3107</v>
      </c>
      <c r="K49" s="554">
        <v>2731</v>
      </c>
      <c r="L49" s="554">
        <v>307</v>
      </c>
    </row>
    <row r="50" spans="1:12">
      <c r="A50" s="294" t="s">
        <v>352</v>
      </c>
      <c r="B50" s="294"/>
      <c r="C50" s="564"/>
      <c r="D50" s="564">
        <v>15</v>
      </c>
      <c r="E50" s="565">
        <v>1</v>
      </c>
      <c r="F50" s="564">
        <v>1</v>
      </c>
      <c r="G50" s="565">
        <v>11</v>
      </c>
      <c r="H50" s="564">
        <v>20</v>
      </c>
      <c r="I50" s="554">
        <v>684</v>
      </c>
      <c r="J50" s="554">
        <v>445</v>
      </c>
      <c r="K50" s="554">
        <v>513</v>
      </c>
      <c r="L50" s="554">
        <v>36</v>
      </c>
    </row>
    <row r="51" spans="1:12">
      <c r="A51" s="404" t="s">
        <v>353</v>
      </c>
      <c r="B51" s="404"/>
      <c r="C51" s="566"/>
      <c r="D51" s="566">
        <v>21</v>
      </c>
      <c r="E51" s="567">
        <v>3</v>
      </c>
      <c r="F51" s="566">
        <v>3</v>
      </c>
      <c r="G51" s="567">
        <v>15</v>
      </c>
      <c r="H51" s="566">
        <v>21</v>
      </c>
      <c r="I51" s="555">
        <v>1333</v>
      </c>
      <c r="J51" s="555">
        <v>772</v>
      </c>
      <c r="K51" s="555">
        <v>726</v>
      </c>
      <c r="L51" s="555">
        <v>63</v>
      </c>
    </row>
    <row r="52" spans="1:12">
      <c r="A52" s="294" t="s">
        <v>354</v>
      </c>
      <c r="B52" s="294"/>
      <c r="C52" s="564"/>
      <c r="D52" s="564">
        <v>22</v>
      </c>
      <c r="E52" s="565">
        <v>5</v>
      </c>
      <c r="F52" s="564">
        <v>2</v>
      </c>
      <c r="G52" s="565">
        <v>15</v>
      </c>
      <c r="H52" s="564">
        <v>45</v>
      </c>
      <c r="I52" s="554">
        <v>1432</v>
      </c>
      <c r="J52" s="554">
        <v>884</v>
      </c>
      <c r="K52" s="554">
        <v>805</v>
      </c>
      <c r="L52" s="554">
        <v>94</v>
      </c>
    </row>
    <row r="53" spans="1:12">
      <c r="A53" s="294" t="s">
        <v>355</v>
      </c>
      <c r="B53" s="294"/>
      <c r="C53" s="564"/>
      <c r="D53" s="564">
        <v>16</v>
      </c>
      <c r="E53" s="565">
        <v>2</v>
      </c>
      <c r="F53" s="564">
        <v>2</v>
      </c>
      <c r="G53" s="565">
        <v>15</v>
      </c>
      <c r="H53" s="564">
        <v>18</v>
      </c>
      <c r="I53" s="554">
        <v>966</v>
      </c>
      <c r="J53" s="554">
        <v>555</v>
      </c>
      <c r="K53" s="554">
        <v>528</v>
      </c>
      <c r="L53" s="554">
        <v>68</v>
      </c>
    </row>
    <row r="54" spans="1:12">
      <c r="A54" s="294" t="s">
        <v>356</v>
      </c>
      <c r="B54" s="294"/>
      <c r="C54" s="564"/>
      <c r="D54" s="564">
        <v>17</v>
      </c>
      <c r="E54" s="565">
        <v>4</v>
      </c>
      <c r="F54" s="564">
        <v>2</v>
      </c>
      <c r="G54" s="565">
        <v>10</v>
      </c>
      <c r="H54" s="564">
        <v>26</v>
      </c>
      <c r="I54" s="554">
        <v>855</v>
      </c>
      <c r="J54" s="554">
        <v>529</v>
      </c>
      <c r="K54" s="554">
        <v>559</v>
      </c>
      <c r="L54" s="554">
        <v>59</v>
      </c>
    </row>
    <row r="55" spans="1:12">
      <c r="A55" s="294" t="s">
        <v>357</v>
      </c>
      <c r="B55" s="294"/>
      <c r="C55" s="564"/>
      <c r="D55" s="564">
        <v>21</v>
      </c>
      <c r="E55" s="565">
        <v>4</v>
      </c>
      <c r="F55" s="564">
        <v>2</v>
      </c>
      <c r="G55" s="565">
        <v>22</v>
      </c>
      <c r="H55" s="564">
        <v>43</v>
      </c>
      <c r="I55" s="554">
        <v>1380</v>
      </c>
      <c r="J55" s="554">
        <v>856</v>
      </c>
      <c r="K55" s="554">
        <v>850</v>
      </c>
      <c r="L55" s="554">
        <v>91</v>
      </c>
    </row>
    <row r="56" spans="1:12">
      <c r="A56" s="404" t="s">
        <v>358</v>
      </c>
      <c r="B56" s="404"/>
      <c r="C56" s="566"/>
      <c r="D56" s="566">
        <v>29</v>
      </c>
      <c r="E56" s="567">
        <v>5</v>
      </c>
      <c r="F56" s="566">
        <v>2</v>
      </c>
      <c r="G56" s="567">
        <v>12</v>
      </c>
      <c r="H56" s="566">
        <v>41</v>
      </c>
      <c r="I56" s="555">
        <v>862</v>
      </c>
      <c r="J56" s="555">
        <v>633</v>
      </c>
      <c r="K56" s="555">
        <v>529</v>
      </c>
      <c r="L56" s="555">
        <v>64</v>
      </c>
    </row>
    <row r="57" spans="1:12">
      <c r="I57" s="568"/>
      <c r="J57" s="568"/>
      <c r="K57" s="568"/>
      <c r="L57" s="568"/>
    </row>
    <row r="58" spans="1:12">
      <c r="I58" s="569"/>
      <c r="J58" s="569"/>
      <c r="K58" s="569"/>
      <c r="L58" s="569"/>
    </row>
  </sheetData>
  <customSheetViews>
    <customSheetView guid="{6F28069D-A7F4-41D2-AA1B-4487F97E36F1}" showRuler="0">
      <selection activeCell="K10" sqref="K10:K56"/>
      <pageMargins left="0.78740157480314965" right="0.8" top="0.59" bottom="0.4" header="0.51181102362204722" footer="0.46"/>
      <printOptions horizontalCentered="1"/>
      <pageSetup paperSize="8" orientation="landscape" horizontalDpi="4294967292" r:id="rId1"/>
      <headerFooter alignWithMargins="0"/>
    </customSheetView>
  </customSheetViews>
  <mergeCells count="12">
    <mergeCell ref="A3:A5"/>
    <mergeCell ref="D4:D5"/>
    <mergeCell ref="C4:C5"/>
    <mergeCell ref="E4:E5"/>
    <mergeCell ref="B4:B5"/>
    <mergeCell ref="F4:F5"/>
    <mergeCell ref="I4:I5"/>
    <mergeCell ref="J4:J5"/>
    <mergeCell ref="K4:K5"/>
    <mergeCell ref="L4:L5"/>
    <mergeCell ref="H4:H5"/>
    <mergeCell ref="G4:G5"/>
  </mergeCells>
  <phoneticPr fontId="2"/>
  <printOptions horizontalCentered="1"/>
  <pageMargins left="0.78740157480314965" right="0.78740157480314965" top="0.59055118110236227" bottom="0.39370078740157483" header="0.51181102362204722" footer="0.47244094488188981"/>
  <pageSetup paperSize="8" orientation="landscape" horizontalDpi="4294967292"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F92"/>
  <sheetViews>
    <sheetView zoomScaleNormal="100" workbookViewId="0">
      <pane xSplit="2" ySplit="9" topLeftCell="C10" activePane="bottomRight" state="frozen"/>
      <selection pane="topRight"/>
      <selection pane="bottomLeft"/>
      <selection pane="bottomRight"/>
    </sheetView>
  </sheetViews>
  <sheetFormatPr defaultRowHeight="13.5"/>
  <cols>
    <col min="1" max="1" width="13.875" style="187" bestFit="1" customWidth="1"/>
    <col min="2" max="2" width="15.375" style="187" customWidth="1"/>
    <col min="3" max="3" width="13.875" style="186" bestFit="1" customWidth="1"/>
    <col min="4" max="4" width="17.25" style="186" bestFit="1" customWidth="1"/>
    <col min="5" max="6" width="14.25" style="186" bestFit="1" customWidth="1"/>
    <col min="7" max="7" width="16.125" style="186" bestFit="1" customWidth="1"/>
    <col min="8" max="8" width="15.5" style="186" bestFit="1" customWidth="1"/>
    <col min="9" max="9" width="12.125" style="186" customWidth="1"/>
    <col min="10" max="10" width="14.25" style="186" bestFit="1" customWidth="1"/>
    <col min="11" max="11" width="14.375" style="186" bestFit="1" customWidth="1"/>
    <col min="12" max="12" width="15.5" style="186" bestFit="1" customWidth="1"/>
    <col min="13" max="15" width="14.25" style="186" bestFit="1" customWidth="1"/>
    <col min="16" max="16" width="16.125" style="186" bestFit="1" customWidth="1"/>
    <col min="17" max="17" width="13.875" style="186" bestFit="1" customWidth="1"/>
    <col min="18" max="19" width="14.25" style="186" bestFit="1" customWidth="1"/>
    <col min="20" max="20" width="12.625" style="186" customWidth="1"/>
    <col min="21" max="21" width="14.25" style="186" bestFit="1" customWidth="1"/>
    <col min="22" max="22" width="15.75" style="186" customWidth="1"/>
    <col min="23" max="23" width="14.25" style="186" bestFit="1" customWidth="1"/>
    <col min="24" max="24" width="15.5" style="186" bestFit="1" customWidth="1"/>
    <col min="25" max="25" width="10.75" style="186" bestFit="1" customWidth="1"/>
    <col min="26" max="28" width="14.25" style="186" bestFit="1" customWidth="1"/>
    <col min="29" max="29" width="9" style="186"/>
    <col min="30" max="30" width="10.75" style="186" bestFit="1" customWidth="1"/>
    <col min="31" max="31" width="13" style="186" bestFit="1" customWidth="1"/>
    <col min="32" max="32" width="12.375" style="186" customWidth="1"/>
    <col min="33" max="16384" width="9" style="186"/>
  </cols>
  <sheetData>
    <row r="1" spans="1:32" s="215" customFormat="1" ht="21" customHeight="1">
      <c r="A1" s="549"/>
      <c r="C1" s="550" t="s">
        <v>185</v>
      </c>
      <c r="D1" s="550"/>
      <c r="E1" s="550"/>
      <c r="F1" s="550"/>
      <c r="G1" s="550"/>
      <c r="H1" s="550"/>
      <c r="I1" s="550"/>
      <c r="J1" s="550"/>
      <c r="K1" s="550"/>
      <c r="L1" s="550"/>
      <c r="M1" s="550"/>
      <c r="N1" s="550"/>
      <c r="O1" s="549"/>
      <c r="P1" s="549"/>
      <c r="Q1" s="550" t="s">
        <v>186</v>
      </c>
      <c r="R1" s="550"/>
      <c r="S1" s="550"/>
      <c r="T1" s="550"/>
      <c r="U1" s="550"/>
      <c r="V1" s="550"/>
      <c r="W1" s="550"/>
      <c r="X1" s="550"/>
      <c r="Y1" s="550"/>
      <c r="Z1" s="550"/>
      <c r="AA1" s="550"/>
      <c r="AB1" s="550"/>
      <c r="AC1" s="550"/>
      <c r="AD1" s="550"/>
      <c r="AE1" s="549"/>
      <c r="AF1" s="549"/>
    </row>
    <row r="2" spans="1:32">
      <c r="D2" s="551"/>
      <c r="L2" s="552"/>
      <c r="O2" s="552"/>
      <c r="P2" s="189" t="s">
        <v>207</v>
      </c>
      <c r="X2" s="552"/>
      <c r="AF2" s="189" t="s">
        <v>207</v>
      </c>
    </row>
    <row r="3" spans="1:32" s="591" customFormat="1" ht="12">
      <c r="A3" s="778" t="s">
        <v>395</v>
      </c>
      <c r="B3" s="779"/>
      <c r="C3" s="796" t="s">
        <v>362</v>
      </c>
      <c r="D3" s="797"/>
      <c r="E3" s="787" t="s">
        <v>384</v>
      </c>
      <c r="F3" s="788"/>
      <c r="G3" s="788"/>
      <c r="H3" s="788"/>
      <c r="I3" s="788"/>
      <c r="J3" s="788"/>
      <c r="K3" s="788"/>
      <c r="L3" s="788"/>
      <c r="M3" s="794"/>
      <c r="N3" s="794"/>
      <c r="O3" s="794"/>
      <c r="P3" s="795"/>
      <c r="Q3" s="770" t="s">
        <v>396</v>
      </c>
      <c r="R3" s="770"/>
      <c r="S3" s="770"/>
      <c r="T3" s="770"/>
      <c r="U3" s="770" t="s">
        <v>304</v>
      </c>
      <c r="V3" s="770"/>
      <c r="W3" s="770"/>
      <c r="X3" s="770"/>
      <c r="Y3" s="770" t="s">
        <v>67</v>
      </c>
      <c r="Z3" s="770"/>
      <c r="AA3" s="770"/>
      <c r="AB3" s="770"/>
      <c r="AC3" s="770" t="s">
        <v>393</v>
      </c>
      <c r="AD3" s="770"/>
      <c r="AE3" s="770"/>
      <c r="AF3" s="770"/>
    </row>
    <row r="4" spans="1:32" s="591" customFormat="1" ht="12">
      <c r="A4" s="780"/>
      <c r="B4" s="781"/>
      <c r="C4" s="798"/>
      <c r="D4" s="799"/>
      <c r="E4" s="784" t="s">
        <v>368</v>
      </c>
      <c r="F4" s="785"/>
      <c r="G4" s="785"/>
      <c r="H4" s="786"/>
      <c r="I4" s="787" t="s">
        <v>389</v>
      </c>
      <c r="J4" s="788"/>
      <c r="K4" s="788"/>
      <c r="L4" s="789"/>
      <c r="M4" s="787" t="s">
        <v>390</v>
      </c>
      <c r="N4" s="788"/>
      <c r="O4" s="788"/>
      <c r="P4" s="789"/>
      <c r="Q4" s="770"/>
      <c r="R4" s="770"/>
      <c r="S4" s="770"/>
      <c r="T4" s="770"/>
      <c r="U4" s="770"/>
      <c r="V4" s="770"/>
      <c r="W4" s="770"/>
      <c r="X4" s="770"/>
      <c r="Y4" s="770"/>
      <c r="Z4" s="770"/>
      <c r="AA4" s="770"/>
      <c r="AB4" s="770"/>
      <c r="AC4" s="770"/>
      <c r="AD4" s="770"/>
      <c r="AE4" s="770"/>
      <c r="AF4" s="770"/>
    </row>
    <row r="5" spans="1:32" s="591" customFormat="1" ht="12">
      <c r="A5" s="782"/>
      <c r="B5" s="783"/>
      <c r="C5" s="584" t="s">
        <v>363</v>
      </c>
      <c r="D5" s="590" t="s">
        <v>364</v>
      </c>
      <c r="E5" s="584" t="s">
        <v>363</v>
      </c>
      <c r="F5" s="587" t="s">
        <v>385</v>
      </c>
      <c r="G5" s="584" t="s">
        <v>386</v>
      </c>
      <c r="H5" s="586" t="s">
        <v>364</v>
      </c>
      <c r="I5" s="584" t="s">
        <v>363</v>
      </c>
      <c r="J5" s="590" t="s">
        <v>385</v>
      </c>
      <c r="K5" s="584" t="s">
        <v>386</v>
      </c>
      <c r="L5" s="590" t="s">
        <v>364</v>
      </c>
      <c r="M5" s="584" t="s">
        <v>363</v>
      </c>
      <c r="N5" s="590" t="s">
        <v>385</v>
      </c>
      <c r="O5" s="584" t="s">
        <v>386</v>
      </c>
      <c r="P5" s="584" t="s">
        <v>364</v>
      </c>
      <c r="Q5" s="584" t="s">
        <v>363</v>
      </c>
      <c r="R5" s="590" t="s">
        <v>385</v>
      </c>
      <c r="S5" s="584" t="s">
        <v>386</v>
      </c>
      <c r="T5" s="587" t="s">
        <v>364</v>
      </c>
      <c r="U5" s="584" t="s">
        <v>363</v>
      </c>
      <c r="V5" s="592" t="s">
        <v>391</v>
      </c>
      <c r="W5" s="584" t="s">
        <v>386</v>
      </c>
      <c r="X5" s="590" t="s">
        <v>364</v>
      </c>
      <c r="Y5" s="584" t="s">
        <v>363</v>
      </c>
      <c r="Z5" s="590" t="s">
        <v>48</v>
      </c>
      <c r="AA5" s="584" t="s">
        <v>392</v>
      </c>
      <c r="AB5" s="590" t="s">
        <v>364</v>
      </c>
      <c r="AC5" s="584" t="s">
        <v>363</v>
      </c>
      <c r="AD5" s="590" t="s">
        <v>385</v>
      </c>
      <c r="AE5" s="584" t="s">
        <v>394</v>
      </c>
      <c r="AF5" s="584" t="s">
        <v>364</v>
      </c>
    </row>
    <row r="6" spans="1:32">
      <c r="A6" s="190"/>
      <c r="B6" s="191"/>
      <c r="C6" s="195" t="s">
        <v>365</v>
      </c>
      <c r="D6" s="196" t="s">
        <v>366</v>
      </c>
      <c r="E6" s="195" t="s">
        <v>365</v>
      </c>
      <c r="F6" s="196" t="s">
        <v>387</v>
      </c>
      <c r="G6" s="197" t="s">
        <v>463</v>
      </c>
      <c r="H6" s="196" t="s">
        <v>366</v>
      </c>
      <c r="I6" s="195" t="s">
        <v>365</v>
      </c>
      <c r="J6" s="196" t="s">
        <v>387</v>
      </c>
      <c r="K6" s="197" t="s">
        <v>463</v>
      </c>
      <c r="L6" s="196" t="s">
        <v>366</v>
      </c>
      <c r="M6" s="195" t="s">
        <v>365</v>
      </c>
      <c r="N6" s="196" t="s">
        <v>387</v>
      </c>
      <c r="O6" s="197" t="s">
        <v>463</v>
      </c>
      <c r="P6" s="195" t="s">
        <v>366</v>
      </c>
      <c r="Q6" s="195" t="s">
        <v>365</v>
      </c>
      <c r="R6" s="455" t="s">
        <v>387</v>
      </c>
      <c r="S6" s="197" t="s">
        <v>463</v>
      </c>
      <c r="T6" s="502" t="s">
        <v>366</v>
      </c>
      <c r="U6" s="195" t="s">
        <v>365</v>
      </c>
      <c r="V6" s="196" t="s">
        <v>398</v>
      </c>
      <c r="W6" s="197" t="s">
        <v>463</v>
      </c>
      <c r="X6" s="196" t="s">
        <v>366</v>
      </c>
      <c r="Y6" s="195" t="s">
        <v>365</v>
      </c>
      <c r="Z6" s="196" t="s">
        <v>49</v>
      </c>
      <c r="AA6" s="195" t="s">
        <v>366</v>
      </c>
      <c r="AB6" s="196" t="s">
        <v>366</v>
      </c>
      <c r="AC6" s="195" t="s">
        <v>365</v>
      </c>
      <c r="AD6" s="196" t="s">
        <v>387</v>
      </c>
      <c r="AE6" s="195" t="s">
        <v>366</v>
      </c>
      <c r="AF6" s="195" t="s">
        <v>366</v>
      </c>
    </row>
    <row r="7" spans="1:32" s="200" customFormat="1" ht="17.25" customHeight="1">
      <c r="A7" s="198" t="s">
        <v>208</v>
      </c>
      <c r="B7" s="199"/>
      <c r="C7" s="607">
        <v>939237263</v>
      </c>
      <c r="D7" s="608">
        <v>10624999094.91</v>
      </c>
      <c r="E7" s="607">
        <v>520393731</v>
      </c>
      <c r="F7" s="608">
        <v>914206281</v>
      </c>
      <c r="G7" s="607">
        <v>1028669647.675</v>
      </c>
      <c r="H7" s="608">
        <v>7577125638.2299995</v>
      </c>
      <c r="I7" s="607">
        <v>9506303</v>
      </c>
      <c r="J7" s="608">
        <v>118148040</v>
      </c>
      <c r="K7" s="607">
        <v>444961291.14399999</v>
      </c>
      <c r="L7" s="608">
        <v>3527148376.296</v>
      </c>
      <c r="M7" s="607">
        <v>510887428</v>
      </c>
      <c r="N7" s="608">
        <v>796058241</v>
      </c>
      <c r="O7" s="607">
        <v>583708356.53100002</v>
      </c>
      <c r="P7" s="607">
        <v>4049977261.934</v>
      </c>
      <c r="Q7" s="607">
        <v>116039353</v>
      </c>
      <c r="R7" s="608">
        <v>219788405</v>
      </c>
      <c r="S7" s="607">
        <v>140428345.56400001</v>
      </c>
      <c r="T7" s="609">
        <v>984427903.01800001</v>
      </c>
      <c r="U7" s="607">
        <v>302231917</v>
      </c>
      <c r="V7" s="608">
        <v>394364351</v>
      </c>
      <c r="W7" s="607">
        <v>276706896.72100002</v>
      </c>
      <c r="X7" s="608">
        <v>1895865908.628</v>
      </c>
      <c r="Y7" s="607">
        <v>8153163</v>
      </c>
      <c r="Z7" s="608">
        <v>275839011</v>
      </c>
      <c r="AA7" s="607">
        <v>184393298.833</v>
      </c>
      <c r="AB7" s="608">
        <v>139992472.352</v>
      </c>
      <c r="AC7" s="607">
        <v>572262</v>
      </c>
      <c r="AD7" s="608">
        <v>3582612</v>
      </c>
      <c r="AE7" s="607">
        <v>38764078.204999998</v>
      </c>
      <c r="AF7" s="607">
        <v>27587172.682</v>
      </c>
    </row>
    <row r="8" spans="1:32" s="200" customFormat="1" ht="17.25" customHeight="1">
      <c r="A8" s="198" t="s">
        <v>209</v>
      </c>
      <c r="B8" s="199"/>
      <c r="C8" s="607">
        <v>951243294</v>
      </c>
      <c r="D8" s="608">
        <v>10847786322.716999</v>
      </c>
      <c r="E8" s="607">
        <v>523249267</v>
      </c>
      <c r="F8" s="608">
        <v>906823823</v>
      </c>
      <c r="G8" s="607">
        <v>1045529964.86</v>
      </c>
      <c r="H8" s="608">
        <v>7692411505.2299995</v>
      </c>
      <c r="I8" s="607">
        <v>9490232</v>
      </c>
      <c r="J8" s="608">
        <v>116546927</v>
      </c>
      <c r="K8" s="607">
        <v>450959982.64399999</v>
      </c>
      <c r="L8" s="608">
        <v>3579088801.2810001</v>
      </c>
      <c r="M8" s="607">
        <v>513759035</v>
      </c>
      <c r="N8" s="608">
        <v>790276896</v>
      </c>
      <c r="O8" s="607">
        <v>594569982.21599996</v>
      </c>
      <c r="P8" s="607">
        <v>4113322703.9489999</v>
      </c>
      <c r="Q8" s="607">
        <v>119432755</v>
      </c>
      <c r="R8" s="608">
        <v>221273229</v>
      </c>
      <c r="S8" s="607">
        <v>142053348.917</v>
      </c>
      <c r="T8" s="609">
        <v>990552004.602</v>
      </c>
      <c r="U8" s="607">
        <v>307907031</v>
      </c>
      <c r="V8" s="608">
        <v>397436013</v>
      </c>
      <c r="W8" s="607">
        <v>292765663.45899999</v>
      </c>
      <c r="X8" s="608">
        <v>1995179856.1800001</v>
      </c>
      <c r="Y8" s="607">
        <v>8124696</v>
      </c>
      <c r="Z8" s="608">
        <v>271380551</v>
      </c>
      <c r="AA8" s="607">
        <v>181567074.86199999</v>
      </c>
      <c r="AB8" s="608">
        <v>137710186.47999999</v>
      </c>
      <c r="AC8" s="607">
        <v>654241</v>
      </c>
      <c r="AD8" s="608">
        <v>4105950</v>
      </c>
      <c r="AE8" s="607">
        <v>44716643.899999999</v>
      </c>
      <c r="AF8" s="607">
        <v>31932770.225000001</v>
      </c>
    </row>
    <row r="9" spans="1:32" s="200" customFormat="1" ht="17.25" customHeight="1">
      <c r="A9" s="201" t="s">
        <v>210</v>
      </c>
      <c r="B9" s="202"/>
      <c r="C9" s="553">
        <v>976312586</v>
      </c>
      <c r="D9" s="553">
        <v>11148112912.152</v>
      </c>
      <c r="E9" s="553">
        <v>531924837</v>
      </c>
      <c r="F9" s="553">
        <v>911736076</v>
      </c>
      <c r="G9" s="553">
        <v>1071235210.7</v>
      </c>
      <c r="H9" s="553">
        <v>7881103601.3809996</v>
      </c>
      <c r="I9" s="553">
        <v>9557008</v>
      </c>
      <c r="J9" s="553">
        <v>115598244</v>
      </c>
      <c r="K9" s="553">
        <v>460554437.03899997</v>
      </c>
      <c r="L9" s="553">
        <v>3664133933.0349998</v>
      </c>
      <c r="M9" s="553">
        <v>522367829</v>
      </c>
      <c r="N9" s="553">
        <v>796137832</v>
      </c>
      <c r="O9" s="553">
        <v>610680773.66100001</v>
      </c>
      <c r="P9" s="553">
        <v>4216969668.3460002</v>
      </c>
      <c r="Q9" s="553">
        <v>124241200</v>
      </c>
      <c r="R9" s="553">
        <v>225317922</v>
      </c>
      <c r="S9" s="553">
        <v>148060557.206</v>
      </c>
      <c r="T9" s="553">
        <v>1029825402.488</v>
      </c>
      <c r="U9" s="553">
        <v>319370553</v>
      </c>
      <c r="V9" s="553">
        <v>409289951</v>
      </c>
      <c r="W9" s="553">
        <v>304557422.15600002</v>
      </c>
      <c r="X9" s="553">
        <v>2062704812.1270001</v>
      </c>
      <c r="Y9" s="553">
        <v>8172141</v>
      </c>
      <c r="Z9" s="553">
        <v>268020087</v>
      </c>
      <c r="AA9" s="553">
        <v>179464992.08700001</v>
      </c>
      <c r="AB9" s="553">
        <v>135877697.69100001</v>
      </c>
      <c r="AC9" s="553">
        <v>775996</v>
      </c>
      <c r="AD9" s="553">
        <v>4886868</v>
      </c>
      <c r="AE9" s="553">
        <v>53554247.123000003</v>
      </c>
      <c r="AF9" s="553">
        <v>38601398.465000004</v>
      </c>
    </row>
    <row r="10" spans="1:32" ht="19.5" customHeight="1">
      <c r="A10" s="800" t="s">
        <v>367</v>
      </c>
      <c r="B10" s="204" t="s">
        <v>368</v>
      </c>
      <c r="C10" s="610">
        <v>823013899</v>
      </c>
      <c r="D10" s="610">
        <v>8786209006.5839996</v>
      </c>
      <c r="E10" s="610">
        <v>448811613</v>
      </c>
      <c r="F10" s="610">
        <v>709988602</v>
      </c>
      <c r="G10" s="610">
        <v>781320682.50899994</v>
      </c>
      <c r="H10" s="610">
        <v>6148444651.5839996</v>
      </c>
      <c r="I10" s="610">
        <v>6667133</v>
      </c>
      <c r="J10" s="610">
        <v>64042258</v>
      </c>
      <c r="K10" s="610">
        <v>310053739.884</v>
      </c>
      <c r="L10" s="610">
        <v>2661676388.2880001</v>
      </c>
      <c r="M10" s="610">
        <v>442144480</v>
      </c>
      <c r="N10" s="610">
        <v>645946344</v>
      </c>
      <c r="O10" s="610">
        <v>471266942.625</v>
      </c>
      <c r="P10" s="610">
        <v>3486768263.296</v>
      </c>
      <c r="Q10" s="610">
        <v>111802557</v>
      </c>
      <c r="R10" s="610">
        <v>203696211</v>
      </c>
      <c r="S10" s="610">
        <v>132598202.67299999</v>
      </c>
      <c r="T10" s="610">
        <v>940624950.23099995</v>
      </c>
      <c r="U10" s="610">
        <v>262117255</v>
      </c>
      <c r="V10" s="610">
        <v>326920781</v>
      </c>
      <c r="W10" s="610">
        <v>224109501.72600001</v>
      </c>
      <c r="X10" s="610">
        <v>1623597348.5869999</v>
      </c>
      <c r="Y10" s="610">
        <v>5891017</v>
      </c>
      <c r="Z10" s="610">
        <v>145822144</v>
      </c>
      <c r="AA10" s="610">
        <v>96760480.532000005</v>
      </c>
      <c r="AB10" s="610">
        <v>58923014.515000001</v>
      </c>
      <c r="AC10" s="610">
        <v>282474</v>
      </c>
      <c r="AD10" s="610">
        <v>1749672</v>
      </c>
      <c r="AE10" s="610">
        <v>19947724.728</v>
      </c>
      <c r="AF10" s="610">
        <v>14619041.666999999</v>
      </c>
    </row>
    <row r="11" spans="1:32" ht="21" customHeight="1">
      <c r="A11" s="801"/>
      <c r="B11" s="580" t="s">
        <v>261</v>
      </c>
      <c r="C11" s="554">
        <v>378899808</v>
      </c>
      <c r="D11" s="554">
        <v>4044052504.52</v>
      </c>
      <c r="E11" s="554">
        <v>205064253</v>
      </c>
      <c r="F11" s="554">
        <v>306994507</v>
      </c>
      <c r="G11" s="554">
        <v>355319377.93900001</v>
      </c>
      <c r="H11" s="554">
        <v>2750506085.6820002</v>
      </c>
      <c r="I11" s="554">
        <v>2799145</v>
      </c>
      <c r="J11" s="554">
        <v>24849192</v>
      </c>
      <c r="K11" s="554">
        <v>133112906.566</v>
      </c>
      <c r="L11" s="554">
        <v>1133644190.03</v>
      </c>
      <c r="M11" s="554">
        <v>202265108</v>
      </c>
      <c r="N11" s="554">
        <v>282145315</v>
      </c>
      <c r="O11" s="554">
        <v>222206471.373</v>
      </c>
      <c r="P11" s="554">
        <v>1616861895.652</v>
      </c>
      <c r="Q11" s="554">
        <v>56778357</v>
      </c>
      <c r="R11" s="554">
        <v>108274562</v>
      </c>
      <c r="S11" s="554">
        <v>71889021.774000004</v>
      </c>
      <c r="T11" s="554">
        <v>504537912.69599998</v>
      </c>
      <c r="U11" s="554">
        <v>117021972</v>
      </c>
      <c r="V11" s="554">
        <v>139020830</v>
      </c>
      <c r="W11" s="554">
        <v>107439736.156</v>
      </c>
      <c r="X11" s="554">
        <v>764394183.73599994</v>
      </c>
      <c r="Y11" s="554">
        <v>2534133</v>
      </c>
      <c r="Z11" s="554">
        <v>55879538</v>
      </c>
      <c r="AA11" s="554">
        <v>37146607.887999997</v>
      </c>
      <c r="AB11" s="554">
        <v>22692924.877</v>
      </c>
      <c r="AC11" s="554">
        <v>35226</v>
      </c>
      <c r="AD11" s="554">
        <v>237164</v>
      </c>
      <c r="AE11" s="554">
        <v>2697131.49</v>
      </c>
      <c r="AF11" s="554">
        <v>1921397.5290000001</v>
      </c>
    </row>
    <row r="12" spans="1:32" ht="21" customHeight="1">
      <c r="A12" s="801"/>
      <c r="B12" s="711" t="s">
        <v>262</v>
      </c>
      <c r="C12" s="554">
        <v>267272579</v>
      </c>
      <c r="D12" s="554">
        <v>2607097271.9039998</v>
      </c>
      <c r="E12" s="554">
        <v>145109670</v>
      </c>
      <c r="F12" s="554">
        <v>229268932</v>
      </c>
      <c r="G12" s="554">
        <v>232163758.44499999</v>
      </c>
      <c r="H12" s="554">
        <v>1787999886.9990001</v>
      </c>
      <c r="I12" s="554">
        <v>2078588</v>
      </c>
      <c r="J12" s="554">
        <v>22583903</v>
      </c>
      <c r="K12" s="554">
        <v>89668314.666999996</v>
      </c>
      <c r="L12" s="554">
        <v>753919630.40100002</v>
      </c>
      <c r="M12" s="554">
        <v>143031082</v>
      </c>
      <c r="N12" s="554">
        <v>206685029</v>
      </c>
      <c r="O12" s="554">
        <v>142495443.778</v>
      </c>
      <c r="P12" s="554">
        <v>1034080256.598</v>
      </c>
      <c r="Q12" s="554">
        <v>39779100</v>
      </c>
      <c r="R12" s="554">
        <v>69291971</v>
      </c>
      <c r="S12" s="554">
        <v>43673952.728</v>
      </c>
      <c r="T12" s="554">
        <v>306650855.18099999</v>
      </c>
      <c r="U12" s="554">
        <v>82218552</v>
      </c>
      <c r="V12" s="554">
        <v>100275895</v>
      </c>
      <c r="W12" s="554">
        <v>67776771.5</v>
      </c>
      <c r="X12" s="554">
        <v>483385604.42199999</v>
      </c>
      <c r="Y12" s="554">
        <v>1843424</v>
      </c>
      <c r="Z12" s="554">
        <v>53584182</v>
      </c>
      <c r="AA12" s="554">
        <v>35215387.722000003</v>
      </c>
      <c r="AB12" s="554">
        <v>21358474.541999999</v>
      </c>
      <c r="AC12" s="554">
        <v>165257</v>
      </c>
      <c r="AD12" s="554">
        <v>982989</v>
      </c>
      <c r="AE12" s="554">
        <v>10935286.630000001</v>
      </c>
      <c r="AF12" s="554">
        <v>7702450.7599999998</v>
      </c>
    </row>
    <row r="13" spans="1:32" ht="21" customHeight="1">
      <c r="A13" s="801"/>
      <c r="B13" s="205" t="s">
        <v>263</v>
      </c>
      <c r="C13" s="554">
        <v>107625044</v>
      </c>
      <c r="D13" s="554">
        <v>985689156.60000002</v>
      </c>
      <c r="E13" s="554">
        <v>60370952</v>
      </c>
      <c r="F13" s="554">
        <v>103264152</v>
      </c>
      <c r="G13" s="554">
        <v>91342516.344999999</v>
      </c>
      <c r="H13" s="554">
        <v>761171520.16499996</v>
      </c>
      <c r="I13" s="554">
        <v>950133</v>
      </c>
      <c r="J13" s="554">
        <v>6298212</v>
      </c>
      <c r="K13" s="554">
        <v>38602164.596000001</v>
      </c>
      <c r="L13" s="554">
        <v>338886775.73400003</v>
      </c>
      <c r="M13" s="554">
        <v>59420819</v>
      </c>
      <c r="N13" s="554">
        <v>96965940</v>
      </c>
      <c r="O13" s="554">
        <v>52740351.748999998</v>
      </c>
      <c r="P13" s="554">
        <v>422284744.43099999</v>
      </c>
      <c r="Q13" s="554">
        <v>7384117</v>
      </c>
      <c r="R13" s="554">
        <v>10280672</v>
      </c>
      <c r="S13" s="554">
        <v>6615936.983</v>
      </c>
      <c r="T13" s="554">
        <v>53018694.861000001</v>
      </c>
      <c r="U13" s="554">
        <v>39817913</v>
      </c>
      <c r="V13" s="554">
        <v>59483918</v>
      </c>
      <c r="W13" s="554">
        <v>20490144.088</v>
      </c>
      <c r="X13" s="554">
        <v>164214434.71000001</v>
      </c>
      <c r="Y13" s="554">
        <v>713129</v>
      </c>
      <c r="Z13" s="554">
        <v>10954268</v>
      </c>
      <c r="AA13" s="554">
        <v>7051385.8279999997</v>
      </c>
      <c r="AB13" s="554">
        <v>4205433.068</v>
      </c>
      <c r="AC13" s="554">
        <v>52062</v>
      </c>
      <c r="AD13" s="554">
        <v>307317</v>
      </c>
      <c r="AE13" s="554">
        <v>3846823.7549999999</v>
      </c>
      <c r="AF13" s="554">
        <v>3079073.7960000001</v>
      </c>
    </row>
    <row r="14" spans="1:32" ht="21" customHeight="1">
      <c r="A14" s="801"/>
      <c r="B14" s="711" t="s">
        <v>264</v>
      </c>
      <c r="C14" s="554">
        <v>26544253</v>
      </c>
      <c r="D14" s="554">
        <v>402729825.71600002</v>
      </c>
      <c r="E14" s="554">
        <v>14609318</v>
      </c>
      <c r="F14" s="554">
        <v>24752519</v>
      </c>
      <c r="G14" s="554">
        <v>37226242.233000003</v>
      </c>
      <c r="H14" s="554">
        <v>295906512.13099998</v>
      </c>
      <c r="I14" s="554">
        <v>296622</v>
      </c>
      <c r="J14" s="554">
        <v>3051004</v>
      </c>
      <c r="K14" s="554">
        <v>17333396.934999999</v>
      </c>
      <c r="L14" s="554">
        <v>150811636.26300001</v>
      </c>
      <c r="M14" s="554">
        <v>14312696</v>
      </c>
      <c r="N14" s="554">
        <v>21701515</v>
      </c>
      <c r="O14" s="554">
        <v>19892845.298</v>
      </c>
      <c r="P14" s="554">
        <v>145094875.868</v>
      </c>
      <c r="Q14" s="554">
        <v>3266113</v>
      </c>
      <c r="R14" s="554">
        <v>6532313</v>
      </c>
      <c r="S14" s="554">
        <v>4279868.18</v>
      </c>
      <c r="T14" s="554">
        <v>30064916.627</v>
      </c>
      <c r="U14" s="554">
        <v>8663034</v>
      </c>
      <c r="V14" s="554">
        <v>10345248</v>
      </c>
      <c r="W14" s="554">
        <v>10370131.720000001</v>
      </c>
      <c r="X14" s="554">
        <v>73409708.730000004</v>
      </c>
      <c r="Y14" s="554">
        <v>281227</v>
      </c>
      <c r="Z14" s="554">
        <v>7109345</v>
      </c>
      <c r="AA14" s="554">
        <v>4845775.682</v>
      </c>
      <c r="AB14" s="554">
        <v>2991114.3020000001</v>
      </c>
      <c r="AC14" s="554">
        <v>5788</v>
      </c>
      <c r="AD14" s="554">
        <v>43760</v>
      </c>
      <c r="AE14" s="554">
        <v>501905</v>
      </c>
      <c r="AF14" s="554">
        <v>357573.92599999998</v>
      </c>
    </row>
    <row r="15" spans="1:32" ht="21">
      <c r="A15" s="801"/>
      <c r="B15" s="711" t="s">
        <v>265</v>
      </c>
      <c r="C15" s="554">
        <v>16816776</v>
      </c>
      <c r="D15" s="554">
        <v>260124402.77000001</v>
      </c>
      <c r="E15" s="554">
        <v>9263623</v>
      </c>
      <c r="F15" s="554">
        <v>17285557</v>
      </c>
      <c r="G15" s="554">
        <v>24030901.254000001</v>
      </c>
      <c r="H15" s="554">
        <v>192496174.21599999</v>
      </c>
      <c r="I15" s="554">
        <v>190890</v>
      </c>
      <c r="J15" s="554">
        <v>2716905</v>
      </c>
      <c r="K15" s="554">
        <v>11056776.85</v>
      </c>
      <c r="L15" s="554">
        <v>96372320.584999993</v>
      </c>
      <c r="M15" s="554">
        <v>9072733</v>
      </c>
      <c r="N15" s="554">
        <v>14568652</v>
      </c>
      <c r="O15" s="554">
        <v>12974124.403999999</v>
      </c>
      <c r="P15" s="554">
        <v>96123853.630999997</v>
      </c>
      <c r="Q15" s="554">
        <v>1931437</v>
      </c>
      <c r="R15" s="554">
        <v>3866500</v>
      </c>
      <c r="S15" s="554">
        <v>2499504.9509999999</v>
      </c>
      <c r="T15" s="554">
        <v>17542176.217999998</v>
      </c>
      <c r="U15" s="554">
        <v>5611417</v>
      </c>
      <c r="V15" s="554">
        <v>6862018</v>
      </c>
      <c r="W15" s="554">
        <v>6574417.0700000003</v>
      </c>
      <c r="X15" s="554">
        <v>46579802.693000004</v>
      </c>
      <c r="Y15" s="554">
        <v>183043</v>
      </c>
      <c r="Z15" s="554">
        <v>6951259</v>
      </c>
      <c r="AA15" s="554">
        <v>4737870.9840000002</v>
      </c>
      <c r="AB15" s="554">
        <v>2904734.148</v>
      </c>
      <c r="AC15" s="554">
        <v>10299</v>
      </c>
      <c r="AD15" s="554">
        <v>76630</v>
      </c>
      <c r="AE15" s="554">
        <v>849033.86</v>
      </c>
      <c r="AF15" s="554">
        <v>601515.495</v>
      </c>
    </row>
    <row r="16" spans="1:32" ht="19.5" customHeight="1">
      <c r="A16" s="801"/>
      <c r="B16" s="205" t="s">
        <v>75</v>
      </c>
      <c r="C16" s="554">
        <v>4241546</v>
      </c>
      <c r="D16" s="554">
        <v>72201359.563999996</v>
      </c>
      <c r="E16" s="554">
        <v>2338603</v>
      </c>
      <c r="F16" s="554">
        <v>4203033</v>
      </c>
      <c r="G16" s="554">
        <v>6644557.8459999999</v>
      </c>
      <c r="H16" s="554">
        <v>53907647.983000003</v>
      </c>
      <c r="I16" s="554">
        <v>54132</v>
      </c>
      <c r="J16" s="554">
        <v>567943</v>
      </c>
      <c r="K16" s="554">
        <v>3159621.97</v>
      </c>
      <c r="L16" s="554">
        <v>28091202.521000002</v>
      </c>
      <c r="M16" s="554">
        <v>2284471</v>
      </c>
      <c r="N16" s="554">
        <v>3635090</v>
      </c>
      <c r="O16" s="554">
        <v>3484935.8760000002</v>
      </c>
      <c r="P16" s="554">
        <v>25816445.462000001</v>
      </c>
      <c r="Q16" s="554">
        <v>503549</v>
      </c>
      <c r="R16" s="554">
        <v>980813</v>
      </c>
      <c r="S16" s="554">
        <v>620257.33600000001</v>
      </c>
      <c r="T16" s="554">
        <v>4364298.807</v>
      </c>
      <c r="U16" s="554">
        <v>1397462</v>
      </c>
      <c r="V16" s="554">
        <v>1702376</v>
      </c>
      <c r="W16" s="554">
        <v>1851832.4129999999</v>
      </c>
      <c r="X16" s="554">
        <v>13237052.502</v>
      </c>
      <c r="Y16" s="554">
        <v>51588</v>
      </c>
      <c r="Z16" s="554">
        <v>1339468</v>
      </c>
      <c r="AA16" s="554">
        <v>916871.72</v>
      </c>
      <c r="AB16" s="554">
        <v>564239.09</v>
      </c>
      <c r="AC16" s="554">
        <v>1932</v>
      </c>
      <c r="AD16" s="554">
        <v>15508</v>
      </c>
      <c r="AE16" s="554">
        <v>172188.14</v>
      </c>
      <c r="AF16" s="554">
        <v>128121.182</v>
      </c>
    </row>
    <row r="17" spans="1:32" ht="19.5" customHeight="1">
      <c r="A17" s="802"/>
      <c r="B17" s="637" t="s">
        <v>249</v>
      </c>
      <c r="C17" s="554">
        <v>21613893</v>
      </c>
      <c r="D17" s="554">
        <v>414314485.50999999</v>
      </c>
      <c r="E17" s="554">
        <v>12055194</v>
      </c>
      <c r="F17" s="554">
        <v>24219902</v>
      </c>
      <c r="G17" s="554">
        <v>34593328.446999997</v>
      </c>
      <c r="H17" s="554">
        <v>306456824.40799999</v>
      </c>
      <c r="I17" s="554">
        <v>297623</v>
      </c>
      <c r="J17" s="554">
        <v>3975099</v>
      </c>
      <c r="K17" s="554">
        <v>17120558.300000001</v>
      </c>
      <c r="L17" s="554">
        <v>159950632.75400001</v>
      </c>
      <c r="M17" s="554">
        <v>11757571</v>
      </c>
      <c r="N17" s="554">
        <v>20244803</v>
      </c>
      <c r="O17" s="554">
        <v>17472770.147</v>
      </c>
      <c r="P17" s="554">
        <v>146506191.65400001</v>
      </c>
      <c r="Q17" s="554">
        <v>2159884</v>
      </c>
      <c r="R17" s="554">
        <v>4469380</v>
      </c>
      <c r="S17" s="554">
        <v>3019660.7209999999</v>
      </c>
      <c r="T17" s="554">
        <v>24446095.840999998</v>
      </c>
      <c r="U17" s="554">
        <v>7386905</v>
      </c>
      <c r="V17" s="554">
        <v>9230496</v>
      </c>
      <c r="W17" s="554">
        <v>9606468.7789999992</v>
      </c>
      <c r="X17" s="554">
        <v>78376561.794</v>
      </c>
      <c r="Y17" s="554">
        <v>284473</v>
      </c>
      <c r="Z17" s="554">
        <v>10004084</v>
      </c>
      <c r="AA17" s="554">
        <v>6846580.7079999996</v>
      </c>
      <c r="AB17" s="554">
        <v>4206094.4879999999</v>
      </c>
      <c r="AC17" s="554">
        <v>11910</v>
      </c>
      <c r="AD17" s="554">
        <v>86304</v>
      </c>
      <c r="AE17" s="554">
        <v>945355.853</v>
      </c>
      <c r="AF17" s="554">
        <v>828908.97900000005</v>
      </c>
    </row>
    <row r="18" spans="1:32" ht="19.5" customHeight="1">
      <c r="A18" s="771" t="s">
        <v>283</v>
      </c>
      <c r="B18" s="204" t="s">
        <v>368</v>
      </c>
      <c r="C18" s="610">
        <v>400624522</v>
      </c>
      <c r="D18" s="610">
        <v>4556680015.4180002</v>
      </c>
      <c r="E18" s="610">
        <v>219534435</v>
      </c>
      <c r="F18" s="610">
        <v>354341902</v>
      </c>
      <c r="G18" s="610">
        <v>406020063.85900003</v>
      </c>
      <c r="H18" s="610">
        <v>3226142252.1669998</v>
      </c>
      <c r="I18" s="610">
        <v>3520194</v>
      </c>
      <c r="J18" s="610">
        <v>35531608</v>
      </c>
      <c r="K18" s="610">
        <v>167384427.896</v>
      </c>
      <c r="L18" s="610">
        <v>1453480298.125</v>
      </c>
      <c r="M18" s="610">
        <v>216014241</v>
      </c>
      <c r="N18" s="610">
        <v>318810294</v>
      </c>
      <c r="O18" s="610">
        <v>238635635.963</v>
      </c>
      <c r="P18" s="610">
        <v>1772661954.0420001</v>
      </c>
      <c r="Q18" s="610">
        <v>53596136</v>
      </c>
      <c r="R18" s="610">
        <v>100669355</v>
      </c>
      <c r="S18" s="610">
        <v>65761159.568000004</v>
      </c>
      <c r="T18" s="610">
        <v>466866238.648</v>
      </c>
      <c r="U18" s="610">
        <v>127351525</v>
      </c>
      <c r="V18" s="610">
        <v>159130859</v>
      </c>
      <c r="W18" s="610">
        <v>113343645.456</v>
      </c>
      <c r="X18" s="610">
        <v>822675682.14300001</v>
      </c>
      <c r="Y18" s="610">
        <v>3142990</v>
      </c>
      <c r="Z18" s="610">
        <v>82216405</v>
      </c>
      <c r="AA18" s="610">
        <v>54739528.706</v>
      </c>
      <c r="AB18" s="610">
        <v>33428536.831999999</v>
      </c>
      <c r="AC18" s="610">
        <v>142426</v>
      </c>
      <c r="AD18" s="610">
        <v>909062</v>
      </c>
      <c r="AE18" s="610">
        <v>10313154.414999999</v>
      </c>
      <c r="AF18" s="610">
        <v>7567305.6279999996</v>
      </c>
    </row>
    <row r="19" spans="1:32" ht="21" customHeight="1">
      <c r="A19" s="772"/>
      <c r="B19" s="580" t="s">
        <v>261</v>
      </c>
      <c r="C19" s="554">
        <v>187923935</v>
      </c>
      <c r="D19" s="554">
        <v>2068164656.4820001</v>
      </c>
      <c r="E19" s="554">
        <v>102083019</v>
      </c>
      <c r="F19" s="554">
        <v>155117376</v>
      </c>
      <c r="G19" s="554">
        <v>181816699.889</v>
      </c>
      <c r="H19" s="554">
        <v>1418205770.507</v>
      </c>
      <c r="I19" s="554">
        <v>1449892</v>
      </c>
      <c r="J19" s="554">
        <v>13327142</v>
      </c>
      <c r="K19" s="554">
        <v>70077754.980000004</v>
      </c>
      <c r="L19" s="554">
        <v>604224857.36899996</v>
      </c>
      <c r="M19" s="554">
        <v>100633127</v>
      </c>
      <c r="N19" s="554">
        <v>141790234</v>
      </c>
      <c r="O19" s="554">
        <v>111738944.90899999</v>
      </c>
      <c r="P19" s="554">
        <v>813980913.13800001</v>
      </c>
      <c r="Q19" s="554">
        <v>27925845</v>
      </c>
      <c r="R19" s="554">
        <v>54610096</v>
      </c>
      <c r="S19" s="554">
        <v>36303477.237999998</v>
      </c>
      <c r="T19" s="554">
        <v>254850280.55700001</v>
      </c>
      <c r="U19" s="554">
        <v>57896890</v>
      </c>
      <c r="V19" s="554">
        <v>69017851</v>
      </c>
      <c r="W19" s="554">
        <v>53601095.686999999</v>
      </c>
      <c r="X19" s="554">
        <v>381779187.49900001</v>
      </c>
      <c r="Y19" s="554">
        <v>1322462</v>
      </c>
      <c r="Z19" s="554">
        <v>30196684</v>
      </c>
      <c r="AA19" s="554">
        <v>20109954.342</v>
      </c>
      <c r="AB19" s="554">
        <v>12310010.638</v>
      </c>
      <c r="AC19" s="554">
        <v>18181</v>
      </c>
      <c r="AD19" s="554">
        <v>123708</v>
      </c>
      <c r="AE19" s="554">
        <v>1419813.79</v>
      </c>
      <c r="AF19" s="554">
        <v>1019407.281</v>
      </c>
    </row>
    <row r="20" spans="1:32" ht="21" customHeight="1">
      <c r="A20" s="772"/>
      <c r="B20" s="711" t="s">
        <v>262</v>
      </c>
      <c r="C20" s="554">
        <v>118141282</v>
      </c>
      <c r="D20" s="554">
        <v>1252340244.944</v>
      </c>
      <c r="E20" s="554">
        <v>64491154</v>
      </c>
      <c r="F20" s="554">
        <v>104591101</v>
      </c>
      <c r="G20" s="554">
        <v>112057682.34100001</v>
      </c>
      <c r="H20" s="554">
        <v>875816664.12100005</v>
      </c>
      <c r="I20" s="554">
        <v>1040958</v>
      </c>
      <c r="J20" s="554">
        <v>12068513</v>
      </c>
      <c r="K20" s="554">
        <v>45713789.594999999</v>
      </c>
      <c r="L20" s="554">
        <v>389932453.74699998</v>
      </c>
      <c r="M20" s="554">
        <v>63450196</v>
      </c>
      <c r="N20" s="554">
        <v>92522588</v>
      </c>
      <c r="O20" s="554">
        <v>66343892.745999999</v>
      </c>
      <c r="P20" s="554">
        <v>485884210.37400001</v>
      </c>
      <c r="Q20" s="554">
        <v>17288450</v>
      </c>
      <c r="R20" s="554">
        <v>30861700</v>
      </c>
      <c r="S20" s="554">
        <v>19507441.118999999</v>
      </c>
      <c r="T20" s="554">
        <v>137029103.61199999</v>
      </c>
      <c r="U20" s="554">
        <v>36278577</v>
      </c>
      <c r="V20" s="554">
        <v>44437299</v>
      </c>
      <c r="W20" s="554">
        <v>31271926.647</v>
      </c>
      <c r="X20" s="554">
        <v>223812351.73699999</v>
      </c>
      <c r="Y20" s="554">
        <v>930254</v>
      </c>
      <c r="Z20" s="554">
        <v>29185371</v>
      </c>
      <c r="AA20" s="554">
        <v>19232330.702</v>
      </c>
      <c r="AB20" s="554">
        <v>11708924.876</v>
      </c>
      <c r="AC20" s="554">
        <v>83101</v>
      </c>
      <c r="AD20" s="554">
        <v>508986</v>
      </c>
      <c r="AE20" s="554">
        <v>5632063.5350000001</v>
      </c>
      <c r="AF20" s="554">
        <v>3973200.5980000002</v>
      </c>
    </row>
    <row r="21" spans="1:32" ht="21" customHeight="1">
      <c r="A21" s="772"/>
      <c r="B21" s="205" t="s">
        <v>263</v>
      </c>
      <c r="C21" s="554">
        <v>48047670</v>
      </c>
      <c r="D21" s="554">
        <v>448711005.69099998</v>
      </c>
      <c r="E21" s="554">
        <v>27092751</v>
      </c>
      <c r="F21" s="554">
        <v>46722930</v>
      </c>
      <c r="G21" s="554">
        <v>41739977.707000002</v>
      </c>
      <c r="H21" s="554">
        <v>347946491.40100002</v>
      </c>
      <c r="I21" s="554">
        <v>448047</v>
      </c>
      <c r="J21" s="554">
        <v>2962501</v>
      </c>
      <c r="K21" s="554">
        <v>17861066.688999999</v>
      </c>
      <c r="L21" s="554">
        <v>156764695.359</v>
      </c>
      <c r="M21" s="554">
        <v>26644704</v>
      </c>
      <c r="N21" s="554">
        <v>43760429</v>
      </c>
      <c r="O21" s="554">
        <v>23878911.017999999</v>
      </c>
      <c r="P21" s="554">
        <v>191181796.042</v>
      </c>
      <c r="Q21" s="554">
        <v>3254853</v>
      </c>
      <c r="R21" s="554">
        <v>4712365</v>
      </c>
      <c r="S21" s="554">
        <v>3005752.5049999999</v>
      </c>
      <c r="T21" s="554">
        <v>24095102.158</v>
      </c>
      <c r="U21" s="554">
        <v>17677997</v>
      </c>
      <c r="V21" s="554">
        <v>26684228</v>
      </c>
      <c r="W21" s="554">
        <v>9156265.1789999995</v>
      </c>
      <c r="X21" s="554">
        <v>73363682.591999993</v>
      </c>
      <c r="Y21" s="554">
        <v>336214</v>
      </c>
      <c r="Z21" s="554">
        <v>5146161</v>
      </c>
      <c r="AA21" s="554">
        <v>3313545.0460000001</v>
      </c>
      <c r="AB21" s="554">
        <v>1977296.8759999999</v>
      </c>
      <c r="AC21" s="554">
        <v>22069</v>
      </c>
      <c r="AD21" s="554">
        <v>132968</v>
      </c>
      <c r="AE21" s="554">
        <v>1659421.96</v>
      </c>
      <c r="AF21" s="554">
        <v>1328432.6640000001</v>
      </c>
    </row>
    <row r="22" spans="1:32" ht="21" customHeight="1">
      <c r="A22" s="772"/>
      <c r="B22" s="711" t="s">
        <v>264</v>
      </c>
      <c r="C22" s="554">
        <v>18855705</v>
      </c>
      <c r="D22" s="554">
        <v>289607413.90600002</v>
      </c>
      <c r="E22" s="554">
        <v>10431371</v>
      </c>
      <c r="F22" s="554">
        <v>17784916</v>
      </c>
      <c r="G22" s="554">
        <v>26749873.151999999</v>
      </c>
      <c r="H22" s="554">
        <v>213399454.58700001</v>
      </c>
      <c r="I22" s="554">
        <v>213602</v>
      </c>
      <c r="J22" s="554">
        <v>2226923</v>
      </c>
      <c r="K22" s="554">
        <v>12502324.264</v>
      </c>
      <c r="L22" s="554">
        <v>109418727.978</v>
      </c>
      <c r="M22" s="554">
        <v>10217769</v>
      </c>
      <c r="N22" s="554">
        <v>15557993</v>
      </c>
      <c r="O22" s="554">
        <v>14247548.888</v>
      </c>
      <c r="P22" s="554">
        <v>103980726.609</v>
      </c>
      <c r="Q22" s="554">
        <v>2247880</v>
      </c>
      <c r="R22" s="554">
        <v>4558953</v>
      </c>
      <c r="S22" s="554">
        <v>3002347.585</v>
      </c>
      <c r="T22" s="554">
        <v>21093323.495000001</v>
      </c>
      <c r="U22" s="554">
        <v>6172683</v>
      </c>
      <c r="V22" s="554">
        <v>7407713</v>
      </c>
      <c r="W22" s="554">
        <v>7437781.7960000001</v>
      </c>
      <c r="X22" s="554">
        <v>52688716.306999996</v>
      </c>
      <c r="Y22" s="554">
        <v>202377</v>
      </c>
      <c r="Z22" s="554">
        <v>5201455</v>
      </c>
      <c r="AA22" s="554">
        <v>3546535.054</v>
      </c>
      <c r="AB22" s="554">
        <v>2188979.3760000002</v>
      </c>
      <c r="AC22" s="554">
        <v>3771</v>
      </c>
      <c r="AD22" s="554">
        <v>28700</v>
      </c>
      <c r="AE22" s="554">
        <v>332140.07</v>
      </c>
      <c r="AF22" s="554">
        <v>236940.141</v>
      </c>
    </row>
    <row r="23" spans="1:32" ht="21" customHeight="1">
      <c r="A23" s="772"/>
      <c r="B23" s="711" t="s">
        <v>265</v>
      </c>
      <c r="C23" s="554">
        <v>10734427</v>
      </c>
      <c r="D23" s="554">
        <v>172972428.52000001</v>
      </c>
      <c r="E23" s="554">
        <v>5948937</v>
      </c>
      <c r="F23" s="554">
        <v>11268108</v>
      </c>
      <c r="G23" s="554">
        <v>15987723.824999999</v>
      </c>
      <c r="H23" s="554">
        <v>128945438.918</v>
      </c>
      <c r="I23" s="554">
        <v>130182</v>
      </c>
      <c r="J23" s="554">
        <v>1877751</v>
      </c>
      <c r="K23" s="554">
        <v>7526679.273</v>
      </c>
      <c r="L23" s="554">
        <v>66048964.722000003</v>
      </c>
      <c r="M23" s="554">
        <v>5818755</v>
      </c>
      <c r="N23" s="554">
        <v>9390357</v>
      </c>
      <c r="O23" s="554">
        <v>8461044.5519999992</v>
      </c>
      <c r="P23" s="554">
        <v>62896474.196000002</v>
      </c>
      <c r="Q23" s="554">
        <v>1186680</v>
      </c>
      <c r="R23" s="554">
        <v>2417825</v>
      </c>
      <c r="S23" s="554">
        <v>1583753.0330000001</v>
      </c>
      <c r="T23" s="554">
        <v>11119207.327</v>
      </c>
      <c r="U23" s="554">
        <v>3592191</v>
      </c>
      <c r="V23" s="554">
        <v>4411369</v>
      </c>
      <c r="W23" s="554">
        <v>4300983.4210000001</v>
      </c>
      <c r="X23" s="554">
        <v>30504730.331999999</v>
      </c>
      <c r="Y23" s="554">
        <v>124836</v>
      </c>
      <c r="Z23" s="554">
        <v>4813090</v>
      </c>
      <c r="AA23" s="554">
        <v>3284712.4580000001</v>
      </c>
      <c r="AB23" s="554">
        <v>2014585.2120000001</v>
      </c>
      <c r="AC23" s="554">
        <v>6619</v>
      </c>
      <c r="AD23" s="554">
        <v>49495</v>
      </c>
      <c r="AE23" s="554">
        <v>548018.43000000005</v>
      </c>
      <c r="AF23" s="554">
        <v>388466.73100000003</v>
      </c>
    </row>
    <row r="24" spans="1:32" ht="19.5" customHeight="1">
      <c r="A24" s="772"/>
      <c r="B24" s="205" t="s">
        <v>75</v>
      </c>
      <c r="C24" s="554">
        <v>2787170</v>
      </c>
      <c r="D24" s="554">
        <v>48891317.469999999</v>
      </c>
      <c r="E24" s="554">
        <v>1547287</v>
      </c>
      <c r="F24" s="554">
        <v>2827941</v>
      </c>
      <c r="G24" s="554">
        <v>4510328.4670000002</v>
      </c>
      <c r="H24" s="554">
        <v>36618196.064000003</v>
      </c>
      <c r="I24" s="554">
        <v>36913</v>
      </c>
      <c r="J24" s="554">
        <v>390597</v>
      </c>
      <c r="K24" s="554">
        <v>2153425.2650000001</v>
      </c>
      <c r="L24" s="554">
        <v>19151719.41</v>
      </c>
      <c r="M24" s="554">
        <v>1510374</v>
      </c>
      <c r="N24" s="554">
        <v>2437344</v>
      </c>
      <c r="O24" s="554">
        <v>2356903.202</v>
      </c>
      <c r="P24" s="554">
        <v>17466476.653999999</v>
      </c>
      <c r="Q24" s="554">
        <v>318946</v>
      </c>
      <c r="R24" s="554">
        <v>631379</v>
      </c>
      <c r="S24" s="554">
        <v>401270.92499999999</v>
      </c>
      <c r="T24" s="554">
        <v>2824378.9240000001</v>
      </c>
      <c r="U24" s="554">
        <v>919723</v>
      </c>
      <c r="V24" s="554">
        <v>1130446</v>
      </c>
      <c r="W24" s="554">
        <v>1255260.7479999999</v>
      </c>
      <c r="X24" s="554">
        <v>8978609.8969999999</v>
      </c>
      <c r="Y24" s="554">
        <v>35215</v>
      </c>
      <c r="Z24" s="554">
        <v>924795</v>
      </c>
      <c r="AA24" s="554">
        <v>633922.22199999995</v>
      </c>
      <c r="AB24" s="554">
        <v>390332.13199999998</v>
      </c>
      <c r="AC24" s="554">
        <v>1214</v>
      </c>
      <c r="AD24" s="554">
        <v>9720</v>
      </c>
      <c r="AE24" s="554">
        <v>107501.79</v>
      </c>
      <c r="AF24" s="554">
        <v>79800.452999999994</v>
      </c>
    </row>
    <row r="25" spans="1:32" ht="19.5" customHeight="1">
      <c r="A25" s="773"/>
      <c r="B25" s="637" t="s">
        <v>249</v>
      </c>
      <c r="C25" s="555">
        <v>14134333</v>
      </c>
      <c r="D25" s="555">
        <v>275992948.40499997</v>
      </c>
      <c r="E25" s="555">
        <v>7939916</v>
      </c>
      <c r="F25" s="555">
        <v>16029530</v>
      </c>
      <c r="G25" s="555">
        <v>23157778.478</v>
      </c>
      <c r="H25" s="555">
        <v>205210236.56900001</v>
      </c>
      <c r="I25" s="555">
        <v>200600</v>
      </c>
      <c r="J25" s="555">
        <v>2678181</v>
      </c>
      <c r="K25" s="555">
        <v>11549387.83</v>
      </c>
      <c r="L25" s="555">
        <v>107938879.54000001</v>
      </c>
      <c r="M25" s="555">
        <v>7739316</v>
      </c>
      <c r="N25" s="555">
        <v>13351349</v>
      </c>
      <c r="O25" s="555">
        <v>11608390.648</v>
      </c>
      <c r="P25" s="555">
        <v>97271357.028999999</v>
      </c>
      <c r="Q25" s="555">
        <v>1373482</v>
      </c>
      <c r="R25" s="555">
        <v>2877037</v>
      </c>
      <c r="S25" s="555">
        <v>1957117.1629999999</v>
      </c>
      <c r="T25" s="555">
        <v>15854842.574999999</v>
      </c>
      <c r="U25" s="555">
        <v>4813464</v>
      </c>
      <c r="V25" s="555">
        <v>6041953</v>
      </c>
      <c r="W25" s="555">
        <v>6320331.9780000001</v>
      </c>
      <c r="X25" s="555">
        <v>51548403.778999999</v>
      </c>
      <c r="Y25" s="555">
        <v>191632</v>
      </c>
      <c r="Z25" s="555">
        <v>6748849</v>
      </c>
      <c r="AA25" s="555">
        <v>4618528.8820000002</v>
      </c>
      <c r="AB25" s="555">
        <v>2838407.7220000001</v>
      </c>
      <c r="AC25" s="555">
        <v>7471</v>
      </c>
      <c r="AD25" s="555">
        <v>55485</v>
      </c>
      <c r="AE25" s="555">
        <v>614194.84</v>
      </c>
      <c r="AF25" s="555">
        <v>541057.76</v>
      </c>
    </row>
    <row r="26" spans="1:32" ht="19.5" customHeight="1">
      <c r="A26" s="771" t="s">
        <v>369</v>
      </c>
      <c r="B26" s="204" t="s">
        <v>368</v>
      </c>
      <c r="C26" s="554">
        <v>1351434</v>
      </c>
      <c r="D26" s="554">
        <v>18487676.923</v>
      </c>
      <c r="E26" s="554">
        <v>743177</v>
      </c>
      <c r="F26" s="554">
        <v>1279108</v>
      </c>
      <c r="G26" s="554">
        <v>1640054.27</v>
      </c>
      <c r="H26" s="554">
        <v>13338752.668</v>
      </c>
      <c r="I26" s="554">
        <v>16979</v>
      </c>
      <c r="J26" s="554">
        <v>194408</v>
      </c>
      <c r="K26" s="554">
        <v>789136.77899999998</v>
      </c>
      <c r="L26" s="554">
        <v>6960766.8080000002</v>
      </c>
      <c r="M26" s="554">
        <v>726198</v>
      </c>
      <c r="N26" s="554">
        <v>1084700</v>
      </c>
      <c r="O26" s="554">
        <v>850917.49100000004</v>
      </c>
      <c r="P26" s="554">
        <v>6377985.8600000003</v>
      </c>
      <c r="Q26" s="554">
        <v>167277</v>
      </c>
      <c r="R26" s="554">
        <v>335098</v>
      </c>
      <c r="S26" s="554">
        <v>234631.18700000001</v>
      </c>
      <c r="T26" s="554">
        <v>1668935.848</v>
      </c>
      <c r="U26" s="554">
        <v>440525</v>
      </c>
      <c r="V26" s="554">
        <v>546462</v>
      </c>
      <c r="W26" s="554">
        <v>448071.88799999998</v>
      </c>
      <c r="X26" s="554">
        <v>3262531.9670000002</v>
      </c>
      <c r="Y26" s="554">
        <v>15021</v>
      </c>
      <c r="Z26" s="554">
        <v>452533</v>
      </c>
      <c r="AA26" s="554">
        <v>301779.23200000002</v>
      </c>
      <c r="AB26" s="554">
        <v>198963.69</v>
      </c>
      <c r="AC26" s="554">
        <v>455</v>
      </c>
      <c r="AD26" s="554">
        <v>2389</v>
      </c>
      <c r="AE26" s="554">
        <v>25166.5</v>
      </c>
      <c r="AF26" s="554">
        <v>18492.75</v>
      </c>
    </row>
    <row r="27" spans="1:32" ht="21" customHeight="1">
      <c r="A27" s="772"/>
      <c r="B27" s="580" t="s">
        <v>261</v>
      </c>
      <c r="C27" s="554">
        <v>416028</v>
      </c>
      <c r="D27" s="554">
        <v>6375198.2309999997</v>
      </c>
      <c r="E27" s="554">
        <v>225402</v>
      </c>
      <c r="F27" s="554">
        <v>370328</v>
      </c>
      <c r="G27" s="554">
        <v>544378.56099999999</v>
      </c>
      <c r="H27" s="554">
        <v>4478870.7709999997</v>
      </c>
      <c r="I27" s="554">
        <v>6020</v>
      </c>
      <c r="J27" s="554">
        <v>64938</v>
      </c>
      <c r="K27" s="554">
        <v>282182.38500000001</v>
      </c>
      <c r="L27" s="554">
        <v>2545588.1809999999</v>
      </c>
      <c r="M27" s="554">
        <v>219382</v>
      </c>
      <c r="N27" s="554">
        <v>305390</v>
      </c>
      <c r="O27" s="554">
        <v>262196.17599999998</v>
      </c>
      <c r="P27" s="554">
        <v>1933282.59</v>
      </c>
      <c r="Q27" s="554">
        <v>59970</v>
      </c>
      <c r="R27" s="554">
        <v>127920</v>
      </c>
      <c r="S27" s="554">
        <v>99594.721999999994</v>
      </c>
      <c r="T27" s="554">
        <v>701950.64199999999</v>
      </c>
      <c r="U27" s="554">
        <v>130621</v>
      </c>
      <c r="V27" s="554">
        <v>151249</v>
      </c>
      <c r="W27" s="554">
        <v>155752.16800000001</v>
      </c>
      <c r="X27" s="554">
        <v>1121429.74</v>
      </c>
      <c r="Y27" s="554">
        <v>5310</v>
      </c>
      <c r="Z27" s="554">
        <v>143181</v>
      </c>
      <c r="AA27" s="554">
        <v>95590.736000000004</v>
      </c>
      <c r="AB27" s="554">
        <v>70894.644</v>
      </c>
      <c r="AC27" s="554">
        <v>35</v>
      </c>
      <c r="AD27" s="554">
        <v>214</v>
      </c>
      <c r="AE27" s="554">
        <v>2523.62</v>
      </c>
      <c r="AF27" s="554">
        <v>2052.4340000000002</v>
      </c>
    </row>
    <row r="28" spans="1:32" ht="21" customHeight="1">
      <c r="A28" s="772"/>
      <c r="B28" s="711" t="s">
        <v>262</v>
      </c>
      <c r="C28" s="554">
        <v>573492</v>
      </c>
      <c r="D28" s="554">
        <v>6810471.4270000001</v>
      </c>
      <c r="E28" s="554">
        <v>314505</v>
      </c>
      <c r="F28" s="554">
        <v>531373</v>
      </c>
      <c r="G28" s="554">
        <v>619773.20499999996</v>
      </c>
      <c r="H28" s="554">
        <v>4866937.4819999998</v>
      </c>
      <c r="I28" s="554">
        <v>6083</v>
      </c>
      <c r="J28" s="554">
        <v>76616</v>
      </c>
      <c r="K28" s="554">
        <v>266562.60499999998</v>
      </c>
      <c r="L28" s="554">
        <v>2255190.173</v>
      </c>
      <c r="M28" s="554">
        <v>308422</v>
      </c>
      <c r="N28" s="554">
        <v>454757</v>
      </c>
      <c r="O28" s="554">
        <v>353210.6</v>
      </c>
      <c r="P28" s="554">
        <v>2611747.3089999999</v>
      </c>
      <c r="Q28" s="554">
        <v>78063</v>
      </c>
      <c r="R28" s="554">
        <v>149477</v>
      </c>
      <c r="S28" s="554">
        <v>94621.065000000002</v>
      </c>
      <c r="T28" s="554">
        <v>663882.48400000005</v>
      </c>
      <c r="U28" s="554">
        <v>180587</v>
      </c>
      <c r="V28" s="554">
        <v>220908</v>
      </c>
      <c r="W28" s="554">
        <v>167347.954</v>
      </c>
      <c r="X28" s="554">
        <v>1191684.422</v>
      </c>
      <c r="Y28" s="554">
        <v>5473</v>
      </c>
      <c r="Z28" s="554">
        <v>188776</v>
      </c>
      <c r="AA28" s="554">
        <v>124867.89200000001</v>
      </c>
      <c r="AB28" s="554">
        <v>75799.491999999998</v>
      </c>
      <c r="AC28" s="554">
        <v>337</v>
      </c>
      <c r="AD28" s="554">
        <v>1669</v>
      </c>
      <c r="AE28" s="554">
        <v>17382.21</v>
      </c>
      <c r="AF28" s="554">
        <v>12167.547</v>
      </c>
    </row>
    <row r="29" spans="1:32" ht="21" customHeight="1">
      <c r="A29" s="772"/>
      <c r="B29" s="205" t="s">
        <v>263</v>
      </c>
      <c r="C29" s="554">
        <v>159170</v>
      </c>
      <c r="D29" s="554">
        <v>1472777.63</v>
      </c>
      <c r="E29" s="554">
        <v>88290</v>
      </c>
      <c r="F29" s="554">
        <v>150527</v>
      </c>
      <c r="G29" s="554">
        <v>136433.152</v>
      </c>
      <c r="H29" s="554">
        <v>1136457.547</v>
      </c>
      <c r="I29" s="554">
        <v>1620</v>
      </c>
      <c r="J29" s="554">
        <v>11171</v>
      </c>
      <c r="K29" s="554">
        <v>60870.559000000001</v>
      </c>
      <c r="L29" s="554">
        <v>531725.10100000002</v>
      </c>
      <c r="M29" s="554">
        <v>86670</v>
      </c>
      <c r="N29" s="554">
        <v>139356</v>
      </c>
      <c r="O29" s="554">
        <v>75562.592999999993</v>
      </c>
      <c r="P29" s="554">
        <v>604732.446</v>
      </c>
      <c r="Q29" s="554">
        <v>11371</v>
      </c>
      <c r="R29" s="554">
        <v>17515</v>
      </c>
      <c r="S29" s="554">
        <v>10690.43</v>
      </c>
      <c r="T29" s="554">
        <v>85799.184999999998</v>
      </c>
      <c r="U29" s="554">
        <v>59500</v>
      </c>
      <c r="V29" s="554">
        <v>88885</v>
      </c>
      <c r="W29" s="554">
        <v>30355.691999999999</v>
      </c>
      <c r="X29" s="554">
        <v>242954.70199999999</v>
      </c>
      <c r="Y29" s="554">
        <v>1195</v>
      </c>
      <c r="Z29" s="554">
        <v>19022</v>
      </c>
      <c r="AA29" s="554">
        <v>12236.984</v>
      </c>
      <c r="AB29" s="554">
        <v>7307.7640000000001</v>
      </c>
      <c r="AC29" s="554">
        <v>9</v>
      </c>
      <c r="AD29" s="554">
        <v>22</v>
      </c>
      <c r="AE29" s="554">
        <v>323.04000000000002</v>
      </c>
      <c r="AF29" s="554">
        <v>258.43200000000002</v>
      </c>
    </row>
    <row r="30" spans="1:32" ht="21" customHeight="1">
      <c r="A30" s="772"/>
      <c r="B30" s="711" t="s">
        <v>264</v>
      </c>
      <c r="C30" s="554">
        <v>66562</v>
      </c>
      <c r="D30" s="554">
        <v>1313049.6610000001</v>
      </c>
      <c r="E30" s="554">
        <v>37599</v>
      </c>
      <c r="F30" s="554">
        <v>70424</v>
      </c>
      <c r="G30" s="554">
        <v>117359.577</v>
      </c>
      <c r="H30" s="554">
        <v>985099.68400000001</v>
      </c>
      <c r="I30" s="554">
        <v>1185</v>
      </c>
      <c r="J30" s="554">
        <v>14050</v>
      </c>
      <c r="K30" s="554">
        <v>67012.014999999999</v>
      </c>
      <c r="L30" s="554">
        <v>612415.45600000001</v>
      </c>
      <c r="M30" s="554">
        <v>36414</v>
      </c>
      <c r="N30" s="554">
        <v>56374</v>
      </c>
      <c r="O30" s="554">
        <v>50347.561999999998</v>
      </c>
      <c r="P30" s="554">
        <v>372684.228</v>
      </c>
      <c r="Q30" s="554">
        <v>6648</v>
      </c>
      <c r="R30" s="554">
        <v>15234</v>
      </c>
      <c r="S30" s="554">
        <v>12123.098</v>
      </c>
      <c r="T30" s="554">
        <v>85708.206999999995</v>
      </c>
      <c r="U30" s="554">
        <v>22294</v>
      </c>
      <c r="V30" s="554">
        <v>26279</v>
      </c>
      <c r="W30" s="554">
        <v>31285.601999999999</v>
      </c>
      <c r="X30" s="554">
        <v>225547.394</v>
      </c>
      <c r="Y30" s="554">
        <v>1075</v>
      </c>
      <c r="Z30" s="554">
        <v>31407</v>
      </c>
      <c r="AA30" s="554">
        <v>21263.052</v>
      </c>
      <c r="AB30" s="554">
        <v>15431.882</v>
      </c>
      <c r="AC30" s="554">
        <v>21</v>
      </c>
      <c r="AD30" s="554">
        <v>132</v>
      </c>
      <c r="AE30" s="554">
        <v>1450.33</v>
      </c>
      <c r="AF30" s="554">
        <v>1262.4939999999999</v>
      </c>
    </row>
    <row r="31" spans="1:32" ht="21" customHeight="1">
      <c r="A31" s="772"/>
      <c r="B31" s="711" t="s">
        <v>265</v>
      </c>
      <c r="C31" s="554">
        <v>66048</v>
      </c>
      <c r="D31" s="554">
        <v>1059498.344</v>
      </c>
      <c r="E31" s="554">
        <v>37177</v>
      </c>
      <c r="F31" s="554">
        <v>70270</v>
      </c>
      <c r="G31" s="554">
        <v>98784.501999999993</v>
      </c>
      <c r="H31" s="554">
        <v>786835.28899999999</v>
      </c>
      <c r="I31" s="554">
        <v>815</v>
      </c>
      <c r="J31" s="554">
        <v>11167</v>
      </c>
      <c r="K31" s="554">
        <v>46510.627999999997</v>
      </c>
      <c r="L31" s="554">
        <v>401405.58600000001</v>
      </c>
      <c r="M31" s="554">
        <v>36362</v>
      </c>
      <c r="N31" s="554">
        <v>59103</v>
      </c>
      <c r="O31" s="554">
        <v>52273.874000000003</v>
      </c>
      <c r="P31" s="554">
        <v>385429.70299999998</v>
      </c>
      <c r="Q31" s="554">
        <v>5827</v>
      </c>
      <c r="R31" s="554">
        <v>12759</v>
      </c>
      <c r="S31" s="554">
        <v>8659.3119999999999</v>
      </c>
      <c r="T31" s="554">
        <v>60649.173999999999</v>
      </c>
      <c r="U31" s="554">
        <v>23021</v>
      </c>
      <c r="V31" s="554">
        <v>28301</v>
      </c>
      <c r="W31" s="554">
        <v>28216.976999999999</v>
      </c>
      <c r="X31" s="554">
        <v>199192.024</v>
      </c>
      <c r="Y31" s="554">
        <v>787</v>
      </c>
      <c r="Z31" s="554">
        <v>28658</v>
      </c>
      <c r="AA31" s="554">
        <v>19527.689999999999</v>
      </c>
      <c r="AB31" s="554">
        <v>11816.09</v>
      </c>
      <c r="AC31" s="554">
        <v>23</v>
      </c>
      <c r="AD31" s="554">
        <v>139</v>
      </c>
      <c r="AE31" s="554">
        <v>1436.81</v>
      </c>
      <c r="AF31" s="554">
        <v>1005.7670000000001</v>
      </c>
    </row>
    <row r="32" spans="1:32" ht="19.5" customHeight="1">
      <c r="A32" s="772"/>
      <c r="B32" s="205" t="s">
        <v>75</v>
      </c>
      <c r="C32" s="554">
        <v>9909</v>
      </c>
      <c r="D32" s="554">
        <v>172618.26300000001</v>
      </c>
      <c r="E32" s="554">
        <v>5542</v>
      </c>
      <c r="F32" s="554">
        <v>10008</v>
      </c>
      <c r="G32" s="554">
        <v>15383.324000000001</v>
      </c>
      <c r="H32" s="554">
        <v>124463.29</v>
      </c>
      <c r="I32" s="554">
        <v>168</v>
      </c>
      <c r="J32" s="554">
        <v>1602</v>
      </c>
      <c r="K32" s="554">
        <v>7675.58</v>
      </c>
      <c r="L32" s="554">
        <v>68172.433999999994</v>
      </c>
      <c r="M32" s="554">
        <v>5374</v>
      </c>
      <c r="N32" s="554">
        <v>8406</v>
      </c>
      <c r="O32" s="554">
        <v>7707.7439999999997</v>
      </c>
      <c r="P32" s="554">
        <v>56290.856</v>
      </c>
      <c r="Q32" s="554">
        <v>980</v>
      </c>
      <c r="R32" s="554">
        <v>2220</v>
      </c>
      <c r="S32" s="554">
        <v>1630.6489999999999</v>
      </c>
      <c r="T32" s="554">
        <v>11531.378000000001</v>
      </c>
      <c r="U32" s="554">
        <v>3387</v>
      </c>
      <c r="V32" s="554">
        <v>4134</v>
      </c>
      <c r="W32" s="554">
        <v>4922.0720000000001</v>
      </c>
      <c r="X32" s="554">
        <v>34947.800999999999</v>
      </c>
      <c r="Y32" s="554">
        <v>154</v>
      </c>
      <c r="Z32" s="554">
        <v>3567</v>
      </c>
      <c r="AA32" s="554">
        <v>2465.9340000000002</v>
      </c>
      <c r="AB32" s="554">
        <v>1675.7940000000001</v>
      </c>
      <c r="AC32" s="554">
        <v>0</v>
      </c>
      <c r="AD32" s="554">
        <v>0</v>
      </c>
      <c r="AE32" s="554">
        <v>0</v>
      </c>
      <c r="AF32" s="554">
        <v>0</v>
      </c>
    </row>
    <row r="33" spans="1:32" ht="19.5" customHeight="1">
      <c r="A33" s="773"/>
      <c r="B33" s="637" t="s">
        <v>249</v>
      </c>
      <c r="C33" s="554">
        <v>60225</v>
      </c>
      <c r="D33" s="554">
        <v>1284063.3670000001</v>
      </c>
      <c r="E33" s="554">
        <v>34662</v>
      </c>
      <c r="F33" s="554">
        <v>76178</v>
      </c>
      <c r="G33" s="554">
        <v>107941.94899999999</v>
      </c>
      <c r="H33" s="554">
        <v>960088.60499999998</v>
      </c>
      <c r="I33" s="554">
        <v>1088</v>
      </c>
      <c r="J33" s="554">
        <v>14864</v>
      </c>
      <c r="K33" s="554">
        <v>58323.006999999998</v>
      </c>
      <c r="L33" s="554">
        <v>546269.87699999998</v>
      </c>
      <c r="M33" s="554">
        <v>33574</v>
      </c>
      <c r="N33" s="554">
        <v>61314</v>
      </c>
      <c r="O33" s="554">
        <v>49618.942000000003</v>
      </c>
      <c r="P33" s="554">
        <v>413818.728</v>
      </c>
      <c r="Q33" s="554">
        <v>4418</v>
      </c>
      <c r="R33" s="554">
        <v>9973</v>
      </c>
      <c r="S33" s="554">
        <v>7311.9110000000001</v>
      </c>
      <c r="T33" s="554">
        <v>59414.777999999998</v>
      </c>
      <c r="U33" s="554">
        <v>21115</v>
      </c>
      <c r="V33" s="554">
        <v>26706</v>
      </c>
      <c r="W33" s="554">
        <v>30191.422999999999</v>
      </c>
      <c r="X33" s="554">
        <v>246775.88399999999</v>
      </c>
      <c r="Y33" s="554">
        <v>1027</v>
      </c>
      <c r="Z33" s="554">
        <v>37922</v>
      </c>
      <c r="AA33" s="554">
        <v>25826.944</v>
      </c>
      <c r="AB33" s="554">
        <v>16038.023999999999</v>
      </c>
      <c r="AC33" s="554">
        <v>30</v>
      </c>
      <c r="AD33" s="554">
        <v>213</v>
      </c>
      <c r="AE33" s="554">
        <v>2050.4899999999998</v>
      </c>
      <c r="AF33" s="554">
        <v>1746.076</v>
      </c>
    </row>
    <row r="34" spans="1:32" ht="19.5" customHeight="1">
      <c r="A34" s="771" t="s">
        <v>300</v>
      </c>
      <c r="B34" s="204" t="s">
        <v>368</v>
      </c>
      <c r="C34" s="610">
        <v>99660077</v>
      </c>
      <c r="D34" s="610">
        <v>992583055.63199997</v>
      </c>
      <c r="E34" s="610">
        <v>54757275</v>
      </c>
      <c r="F34" s="610">
        <v>85010131</v>
      </c>
      <c r="G34" s="610">
        <v>88830379.957000002</v>
      </c>
      <c r="H34" s="610">
        <v>690709801.32299995</v>
      </c>
      <c r="I34" s="610">
        <v>772526</v>
      </c>
      <c r="J34" s="610">
        <v>7052573</v>
      </c>
      <c r="K34" s="610">
        <v>33948615.343000002</v>
      </c>
      <c r="L34" s="610">
        <v>286689440.94400001</v>
      </c>
      <c r="M34" s="610">
        <v>53984749</v>
      </c>
      <c r="N34" s="610">
        <v>77957558</v>
      </c>
      <c r="O34" s="610">
        <v>54881764.614</v>
      </c>
      <c r="P34" s="610">
        <v>404020360.37900001</v>
      </c>
      <c r="Q34" s="610">
        <v>13262440</v>
      </c>
      <c r="R34" s="610">
        <v>23138832</v>
      </c>
      <c r="S34" s="610">
        <v>14792558.268999999</v>
      </c>
      <c r="T34" s="610">
        <v>104879955.59900001</v>
      </c>
      <c r="U34" s="610">
        <v>31606117</v>
      </c>
      <c r="V34" s="610">
        <v>39589399</v>
      </c>
      <c r="W34" s="610">
        <v>26098278.499000002</v>
      </c>
      <c r="X34" s="610">
        <v>188895316.03200001</v>
      </c>
      <c r="Y34" s="610">
        <v>670629</v>
      </c>
      <c r="Z34" s="610">
        <v>15764296</v>
      </c>
      <c r="AA34" s="610">
        <v>10390924.223999999</v>
      </c>
      <c r="AB34" s="610">
        <v>6289385.273</v>
      </c>
      <c r="AC34" s="610">
        <v>34245</v>
      </c>
      <c r="AD34" s="610">
        <v>213616</v>
      </c>
      <c r="AE34" s="610">
        <v>2470445.4879999999</v>
      </c>
      <c r="AF34" s="610">
        <v>1808597.405</v>
      </c>
    </row>
    <row r="35" spans="1:32" ht="21" customHeight="1">
      <c r="A35" s="772"/>
      <c r="B35" s="580" t="s">
        <v>261</v>
      </c>
      <c r="C35" s="554">
        <v>46134896</v>
      </c>
      <c r="D35" s="554">
        <v>478053577.958</v>
      </c>
      <c r="E35" s="554">
        <v>25352499</v>
      </c>
      <c r="F35" s="554">
        <v>37636191</v>
      </c>
      <c r="G35" s="554">
        <v>42609742.031000003</v>
      </c>
      <c r="H35" s="554">
        <v>326291010.37699997</v>
      </c>
      <c r="I35" s="554">
        <v>344135</v>
      </c>
      <c r="J35" s="554">
        <v>2979184</v>
      </c>
      <c r="K35" s="554">
        <v>15502774.65</v>
      </c>
      <c r="L35" s="554">
        <v>129644970.737</v>
      </c>
      <c r="M35" s="554">
        <v>25008364</v>
      </c>
      <c r="N35" s="554">
        <v>34657007</v>
      </c>
      <c r="O35" s="554">
        <v>27106967.381000001</v>
      </c>
      <c r="P35" s="554">
        <v>196646039.63999999</v>
      </c>
      <c r="Q35" s="554">
        <v>6573890</v>
      </c>
      <c r="R35" s="554">
        <v>12049847</v>
      </c>
      <c r="S35" s="554">
        <v>7805679.0219999999</v>
      </c>
      <c r="T35" s="554">
        <v>54768087.876000002</v>
      </c>
      <c r="U35" s="554">
        <v>14203866</v>
      </c>
      <c r="V35" s="554">
        <v>16891448</v>
      </c>
      <c r="W35" s="554">
        <v>13235371.274</v>
      </c>
      <c r="X35" s="554">
        <v>94062917.557999998</v>
      </c>
      <c r="Y35" s="554">
        <v>306213</v>
      </c>
      <c r="Z35" s="554">
        <v>6672950</v>
      </c>
      <c r="AA35" s="554">
        <v>4413277.2019999996</v>
      </c>
      <c r="AB35" s="554">
        <v>2679994.8810000001</v>
      </c>
      <c r="AC35" s="554">
        <v>4641</v>
      </c>
      <c r="AD35" s="554">
        <v>32236</v>
      </c>
      <c r="AE35" s="554">
        <v>357126.67</v>
      </c>
      <c r="AF35" s="554">
        <v>251567.266</v>
      </c>
    </row>
    <row r="36" spans="1:32" ht="21" customHeight="1">
      <c r="A36" s="772"/>
      <c r="B36" s="711" t="s">
        <v>262</v>
      </c>
      <c r="C36" s="554">
        <v>35460973</v>
      </c>
      <c r="D36" s="554">
        <v>324458529.26300001</v>
      </c>
      <c r="E36" s="554">
        <v>19295985</v>
      </c>
      <c r="F36" s="554">
        <v>29767578</v>
      </c>
      <c r="G36" s="554">
        <v>28785388.210999999</v>
      </c>
      <c r="H36" s="554">
        <v>219126123.71000001</v>
      </c>
      <c r="I36" s="554">
        <v>254163</v>
      </c>
      <c r="J36" s="554">
        <v>2660863</v>
      </c>
      <c r="K36" s="554">
        <v>10812587.135</v>
      </c>
      <c r="L36" s="554">
        <v>89752308.956</v>
      </c>
      <c r="M36" s="554">
        <v>19041822</v>
      </c>
      <c r="N36" s="554">
        <v>27106715</v>
      </c>
      <c r="O36" s="554">
        <v>17972801.076000001</v>
      </c>
      <c r="P36" s="554">
        <v>129373814.75399999</v>
      </c>
      <c r="Q36" s="554">
        <v>5319935</v>
      </c>
      <c r="R36" s="554">
        <v>9035168</v>
      </c>
      <c r="S36" s="554">
        <v>5670753.8250000002</v>
      </c>
      <c r="T36" s="554">
        <v>39834059.269000001</v>
      </c>
      <c r="U36" s="554">
        <v>10824741</v>
      </c>
      <c r="V36" s="554">
        <v>13155127</v>
      </c>
      <c r="W36" s="554">
        <v>8696393.3809999991</v>
      </c>
      <c r="X36" s="554">
        <v>62050179.447999999</v>
      </c>
      <c r="Y36" s="554">
        <v>226897</v>
      </c>
      <c r="Z36" s="554">
        <v>6260075</v>
      </c>
      <c r="AA36" s="554">
        <v>4103477.8119999999</v>
      </c>
      <c r="AB36" s="554">
        <v>2476218.5419999999</v>
      </c>
      <c r="AC36" s="554">
        <v>20312</v>
      </c>
      <c r="AD36" s="554">
        <v>121964</v>
      </c>
      <c r="AE36" s="554">
        <v>1381969.7749999999</v>
      </c>
      <c r="AF36" s="554">
        <v>971948.29399999999</v>
      </c>
    </row>
    <row r="37" spans="1:32" ht="21" customHeight="1">
      <c r="A37" s="772"/>
      <c r="B37" s="205" t="s">
        <v>263</v>
      </c>
      <c r="C37" s="554">
        <v>15004342</v>
      </c>
      <c r="D37" s="554">
        <v>137499393.373</v>
      </c>
      <c r="E37" s="554">
        <v>8414758</v>
      </c>
      <c r="F37" s="554">
        <v>14394170</v>
      </c>
      <c r="G37" s="554">
        <v>12774986.489</v>
      </c>
      <c r="H37" s="554">
        <v>106483611.758</v>
      </c>
      <c r="I37" s="554">
        <v>135309</v>
      </c>
      <c r="J37" s="554">
        <v>888136</v>
      </c>
      <c r="K37" s="554">
        <v>5416778.3789999997</v>
      </c>
      <c r="L37" s="554">
        <v>47565951.348999999</v>
      </c>
      <c r="M37" s="554">
        <v>8279449</v>
      </c>
      <c r="N37" s="554">
        <v>13506034</v>
      </c>
      <c r="O37" s="554">
        <v>7358208.1100000003</v>
      </c>
      <c r="P37" s="554">
        <v>58917660.409000002</v>
      </c>
      <c r="Q37" s="554">
        <v>1023200</v>
      </c>
      <c r="R37" s="554">
        <v>1366749</v>
      </c>
      <c r="S37" s="554">
        <v>865617.26100000006</v>
      </c>
      <c r="T37" s="554">
        <v>6936686.6289999997</v>
      </c>
      <c r="U37" s="554">
        <v>5558981</v>
      </c>
      <c r="V37" s="554">
        <v>8296727</v>
      </c>
      <c r="W37" s="554">
        <v>2877070.273</v>
      </c>
      <c r="X37" s="554">
        <v>23039886.857999999</v>
      </c>
      <c r="Y37" s="554">
        <v>100188</v>
      </c>
      <c r="Z37" s="554">
        <v>1498373</v>
      </c>
      <c r="AA37" s="554">
        <v>964886.10199999996</v>
      </c>
      <c r="AB37" s="554">
        <v>575380.12199999997</v>
      </c>
      <c r="AC37" s="554">
        <v>7403</v>
      </c>
      <c r="AD37" s="554">
        <v>45590</v>
      </c>
      <c r="AE37" s="554">
        <v>579170.56000000006</v>
      </c>
      <c r="AF37" s="554">
        <v>463828.00599999999</v>
      </c>
    </row>
    <row r="38" spans="1:32" ht="21" customHeight="1">
      <c r="A38" s="772"/>
      <c r="B38" s="711" t="s">
        <v>264</v>
      </c>
      <c r="C38" s="554">
        <v>721786</v>
      </c>
      <c r="D38" s="554">
        <v>10862382.93</v>
      </c>
      <c r="E38" s="554">
        <v>392053</v>
      </c>
      <c r="F38" s="554">
        <v>640899</v>
      </c>
      <c r="G38" s="554">
        <v>1013149.718</v>
      </c>
      <c r="H38" s="554">
        <v>7925703.3559999997</v>
      </c>
      <c r="I38" s="554">
        <v>7679</v>
      </c>
      <c r="J38" s="554">
        <v>74909</v>
      </c>
      <c r="K38" s="554">
        <v>454364.21</v>
      </c>
      <c r="L38" s="554">
        <v>3844375.9989999998</v>
      </c>
      <c r="M38" s="554">
        <v>384374</v>
      </c>
      <c r="N38" s="554">
        <v>565990</v>
      </c>
      <c r="O38" s="554">
        <v>558785.50800000003</v>
      </c>
      <c r="P38" s="554">
        <v>4081327.3569999998</v>
      </c>
      <c r="Q38" s="554">
        <v>99261</v>
      </c>
      <c r="R38" s="554">
        <v>187680</v>
      </c>
      <c r="S38" s="554">
        <v>119909.109</v>
      </c>
      <c r="T38" s="554">
        <v>840872.44799999997</v>
      </c>
      <c r="U38" s="554">
        <v>230267</v>
      </c>
      <c r="V38" s="554">
        <v>272276</v>
      </c>
      <c r="W38" s="554">
        <v>284822.75799999997</v>
      </c>
      <c r="X38" s="554">
        <v>2010607.439</v>
      </c>
      <c r="Y38" s="554">
        <v>7332</v>
      </c>
      <c r="Z38" s="554">
        <v>174753</v>
      </c>
      <c r="AA38" s="554">
        <v>119215.162</v>
      </c>
      <c r="AB38" s="554">
        <v>73597.251999999993</v>
      </c>
      <c r="AC38" s="554">
        <v>205</v>
      </c>
      <c r="AD38" s="554">
        <v>1412</v>
      </c>
      <c r="AE38" s="554">
        <v>16210.01</v>
      </c>
      <c r="AF38" s="554">
        <v>11602.434999999999</v>
      </c>
    </row>
    <row r="39" spans="1:32" ht="21" customHeight="1">
      <c r="A39" s="772"/>
      <c r="B39" s="711" t="s">
        <v>265</v>
      </c>
      <c r="C39" s="554">
        <v>922551</v>
      </c>
      <c r="D39" s="554">
        <v>14771707.117000001</v>
      </c>
      <c r="E39" s="554">
        <v>508366</v>
      </c>
      <c r="F39" s="554">
        <v>962483</v>
      </c>
      <c r="G39" s="554">
        <v>1378834.9650000001</v>
      </c>
      <c r="H39" s="554">
        <v>10968886.061000001</v>
      </c>
      <c r="I39" s="554">
        <v>11536</v>
      </c>
      <c r="J39" s="554">
        <v>168133</v>
      </c>
      <c r="K39" s="554">
        <v>646523.603</v>
      </c>
      <c r="L39" s="554">
        <v>5529686.074</v>
      </c>
      <c r="M39" s="554">
        <v>496830</v>
      </c>
      <c r="N39" s="554">
        <v>794350</v>
      </c>
      <c r="O39" s="554">
        <v>732311.36199999996</v>
      </c>
      <c r="P39" s="554">
        <v>5439199.9869999997</v>
      </c>
      <c r="Q39" s="554">
        <v>108164</v>
      </c>
      <c r="R39" s="554">
        <v>215418</v>
      </c>
      <c r="S39" s="554">
        <v>138984.34899999999</v>
      </c>
      <c r="T39" s="554">
        <v>974968.5</v>
      </c>
      <c r="U39" s="554">
        <v>305405</v>
      </c>
      <c r="V39" s="554">
        <v>372906</v>
      </c>
      <c r="W39" s="554">
        <v>368801.35</v>
      </c>
      <c r="X39" s="554">
        <v>2610280.8059999999</v>
      </c>
      <c r="Y39" s="554">
        <v>11088</v>
      </c>
      <c r="Z39" s="554">
        <v>434411</v>
      </c>
      <c r="AA39" s="554">
        <v>295334.05800000002</v>
      </c>
      <c r="AB39" s="554">
        <v>180523.628</v>
      </c>
      <c r="AC39" s="554">
        <v>616</v>
      </c>
      <c r="AD39" s="554">
        <v>4437</v>
      </c>
      <c r="AE39" s="554">
        <v>52299.38</v>
      </c>
      <c r="AF39" s="554">
        <v>37048.122000000003</v>
      </c>
    </row>
    <row r="40" spans="1:32" ht="19.5" customHeight="1">
      <c r="A40" s="772"/>
      <c r="B40" s="205" t="s">
        <v>75</v>
      </c>
      <c r="C40" s="554">
        <v>159931</v>
      </c>
      <c r="D40" s="554">
        <v>2625667.9040000001</v>
      </c>
      <c r="E40" s="554">
        <v>87569</v>
      </c>
      <c r="F40" s="554">
        <v>146097</v>
      </c>
      <c r="G40" s="554">
        <v>240381.96</v>
      </c>
      <c r="H40" s="554">
        <v>1947925.6059999999</v>
      </c>
      <c r="I40" s="554">
        <v>1909</v>
      </c>
      <c r="J40" s="554">
        <v>19228</v>
      </c>
      <c r="K40" s="554">
        <v>112823.822</v>
      </c>
      <c r="L40" s="554">
        <v>1004577.142</v>
      </c>
      <c r="M40" s="554">
        <v>85660</v>
      </c>
      <c r="N40" s="554">
        <v>126869</v>
      </c>
      <c r="O40" s="554">
        <v>127558.13800000001</v>
      </c>
      <c r="P40" s="554">
        <v>943348.46400000004</v>
      </c>
      <c r="Q40" s="554">
        <v>20927</v>
      </c>
      <c r="R40" s="554">
        <v>39368</v>
      </c>
      <c r="S40" s="554">
        <v>24990.097000000002</v>
      </c>
      <c r="T40" s="554">
        <v>175408.03200000001</v>
      </c>
      <c r="U40" s="554">
        <v>51359</v>
      </c>
      <c r="V40" s="554">
        <v>60919</v>
      </c>
      <c r="W40" s="554">
        <v>67490.877999999997</v>
      </c>
      <c r="X40" s="554">
        <v>480216.29200000002</v>
      </c>
      <c r="Y40" s="554">
        <v>1799</v>
      </c>
      <c r="Z40" s="554">
        <v>45069</v>
      </c>
      <c r="AA40" s="554">
        <v>30340.072</v>
      </c>
      <c r="AB40" s="554">
        <v>18575.232</v>
      </c>
      <c r="AC40" s="554">
        <v>76</v>
      </c>
      <c r="AD40" s="554">
        <v>465</v>
      </c>
      <c r="AE40" s="554">
        <v>4923.78</v>
      </c>
      <c r="AF40" s="554">
        <v>3542.7420000000002</v>
      </c>
    </row>
    <row r="41" spans="1:32" ht="19.5" customHeight="1">
      <c r="A41" s="773"/>
      <c r="B41" s="637" t="s">
        <v>249</v>
      </c>
      <c r="C41" s="555">
        <v>1255598</v>
      </c>
      <c r="D41" s="555">
        <v>24311797.087000001</v>
      </c>
      <c r="E41" s="555">
        <v>706045</v>
      </c>
      <c r="F41" s="555">
        <v>1462713</v>
      </c>
      <c r="G41" s="555">
        <v>2027896.5830000001</v>
      </c>
      <c r="H41" s="555">
        <v>17966540.454999998</v>
      </c>
      <c r="I41" s="555">
        <v>17795</v>
      </c>
      <c r="J41" s="555">
        <v>262120</v>
      </c>
      <c r="K41" s="555">
        <v>1002763.544</v>
      </c>
      <c r="L41" s="555">
        <v>9347570.6870000008</v>
      </c>
      <c r="M41" s="555">
        <v>688250</v>
      </c>
      <c r="N41" s="555">
        <v>1200593</v>
      </c>
      <c r="O41" s="555">
        <v>1025133.039</v>
      </c>
      <c r="P41" s="555">
        <v>8618969.7679999992</v>
      </c>
      <c r="Q41" s="555">
        <v>117063</v>
      </c>
      <c r="R41" s="555">
        <v>244602</v>
      </c>
      <c r="S41" s="555">
        <v>166624.606</v>
      </c>
      <c r="T41" s="555">
        <v>1349872.845</v>
      </c>
      <c r="U41" s="555">
        <v>431498</v>
      </c>
      <c r="V41" s="555">
        <v>539996</v>
      </c>
      <c r="W41" s="555">
        <v>568328.58499999996</v>
      </c>
      <c r="X41" s="555">
        <v>4641227.6310000001</v>
      </c>
      <c r="Y41" s="555">
        <v>17112</v>
      </c>
      <c r="Z41" s="555">
        <v>678665</v>
      </c>
      <c r="AA41" s="555">
        <v>464393.81599999999</v>
      </c>
      <c r="AB41" s="555">
        <v>285095.61599999998</v>
      </c>
      <c r="AC41" s="555">
        <v>992</v>
      </c>
      <c r="AD41" s="555">
        <v>7512</v>
      </c>
      <c r="AE41" s="555">
        <v>78745.312999999995</v>
      </c>
      <c r="AF41" s="555">
        <v>69060.539999999994</v>
      </c>
    </row>
    <row r="42" spans="1:32" ht="21" customHeight="1">
      <c r="A42" s="771" t="s">
        <v>301</v>
      </c>
      <c r="B42" s="204" t="s">
        <v>368</v>
      </c>
      <c r="C42" s="554">
        <v>321377866</v>
      </c>
      <c r="D42" s="554">
        <v>3218458258.6110001</v>
      </c>
      <c r="E42" s="554">
        <v>173776726</v>
      </c>
      <c r="F42" s="554">
        <v>269357461</v>
      </c>
      <c r="G42" s="554">
        <v>284830184.42299998</v>
      </c>
      <c r="H42" s="554">
        <v>2218253845.4260001</v>
      </c>
      <c r="I42" s="554">
        <v>2357434</v>
      </c>
      <c r="J42" s="554">
        <v>21263669</v>
      </c>
      <c r="K42" s="554">
        <v>107931559.866</v>
      </c>
      <c r="L42" s="554">
        <v>914545882.41100001</v>
      </c>
      <c r="M42" s="554">
        <v>171419292</v>
      </c>
      <c r="N42" s="554">
        <v>248093792</v>
      </c>
      <c r="O42" s="554">
        <v>176898624.55700001</v>
      </c>
      <c r="P42" s="554">
        <v>1303707963.0150001</v>
      </c>
      <c r="Q42" s="554">
        <v>44776704</v>
      </c>
      <c r="R42" s="554">
        <v>79552926</v>
      </c>
      <c r="S42" s="554">
        <v>51809853.648999996</v>
      </c>
      <c r="T42" s="554">
        <v>367209820.13599998</v>
      </c>
      <c r="U42" s="554">
        <v>102719088</v>
      </c>
      <c r="V42" s="554">
        <v>127654061</v>
      </c>
      <c r="W42" s="554">
        <v>84219505.883000001</v>
      </c>
      <c r="X42" s="554">
        <v>608763818.44500005</v>
      </c>
      <c r="Y42" s="554">
        <v>2062377</v>
      </c>
      <c r="Z42" s="554">
        <v>47388910</v>
      </c>
      <c r="AA42" s="554">
        <v>31328248.370000001</v>
      </c>
      <c r="AB42" s="554">
        <v>19006128.719999999</v>
      </c>
      <c r="AC42" s="554">
        <v>105348</v>
      </c>
      <c r="AD42" s="554">
        <v>624605</v>
      </c>
      <c r="AE42" s="554">
        <v>7138958.3250000002</v>
      </c>
      <c r="AF42" s="554">
        <v>5224645.8839999996</v>
      </c>
    </row>
    <row r="43" spans="1:32" ht="21" customHeight="1">
      <c r="A43" s="772"/>
      <c r="B43" s="580" t="s">
        <v>261</v>
      </c>
      <c r="C43" s="554">
        <v>144424949</v>
      </c>
      <c r="D43" s="554">
        <v>1491459071.849</v>
      </c>
      <c r="E43" s="554">
        <v>77403333</v>
      </c>
      <c r="F43" s="554">
        <v>113870612</v>
      </c>
      <c r="G43" s="554">
        <v>130348557.458</v>
      </c>
      <c r="H43" s="554">
        <v>1001530434.027</v>
      </c>
      <c r="I43" s="554">
        <v>999098</v>
      </c>
      <c r="J43" s="554">
        <v>8477928</v>
      </c>
      <c r="K43" s="554">
        <v>47250194.550999999</v>
      </c>
      <c r="L43" s="554">
        <v>397228773.74299997</v>
      </c>
      <c r="M43" s="554">
        <v>76404235</v>
      </c>
      <c r="N43" s="554">
        <v>105392684</v>
      </c>
      <c r="O43" s="554">
        <v>83098362.907000005</v>
      </c>
      <c r="P43" s="554">
        <v>604301660.28400004</v>
      </c>
      <c r="Q43" s="554">
        <v>22218652</v>
      </c>
      <c r="R43" s="554">
        <v>41486699</v>
      </c>
      <c r="S43" s="554">
        <v>27680270.791999999</v>
      </c>
      <c r="T43" s="554">
        <v>194217593.62099999</v>
      </c>
      <c r="U43" s="554">
        <v>44790595</v>
      </c>
      <c r="V43" s="554">
        <v>52960282</v>
      </c>
      <c r="W43" s="554">
        <v>40447517.027000003</v>
      </c>
      <c r="X43" s="554">
        <v>287430648.93900001</v>
      </c>
      <c r="Y43" s="554">
        <v>900148</v>
      </c>
      <c r="Z43" s="554">
        <v>18866723</v>
      </c>
      <c r="AA43" s="554">
        <v>12527785.607999999</v>
      </c>
      <c r="AB43" s="554">
        <v>7632024.7139999997</v>
      </c>
      <c r="AC43" s="554">
        <v>12369</v>
      </c>
      <c r="AD43" s="554">
        <v>81006</v>
      </c>
      <c r="AE43" s="554">
        <v>917667.41</v>
      </c>
      <c r="AF43" s="554">
        <v>648370.54799999995</v>
      </c>
    </row>
    <row r="44" spans="1:32" ht="21" customHeight="1">
      <c r="A44" s="772"/>
      <c r="B44" s="711" t="s">
        <v>262</v>
      </c>
      <c r="C44" s="554">
        <v>113096832</v>
      </c>
      <c r="D44" s="554">
        <v>1023488026.27</v>
      </c>
      <c r="E44" s="554">
        <v>61008026</v>
      </c>
      <c r="F44" s="554">
        <v>94378880</v>
      </c>
      <c r="G44" s="554">
        <v>90700914.687999994</v>
      </c>
      <c r="H44" s="554">
        <v>688190161.68599999</v>
      </c>
      <c r="I44" s="554">
        <v>777384</v>
      </c>
      <c r="J44" s="554">
        <v>7777911</v>
      </c>
      <c r="K44" s="554">
        <v>32875375.331999999</v>
      </c>
      <c r="L44" s="554">
        <v>271979677.52499998</v>
      </c>
      <c r="M44" s="554">
        <v>60230642</v>
      </c>
      <c r="N44" s="554">
        <v>86600969</v>
      </c>
      <c r="O44" s="554">
        <v>57825539.355999999</v>
      </c>
      <c r="P44" s="554">
        <v>416210484.16100001</v>
      </c>
      <c r="Q44" s="554">
        <v>17092652</v>
      </c>
      <c r="R44" s="554">
        <v>29245626</v>
      </c>
      <c r="S44" s="554">
        <v>18401136.719000001</v>
      </c>
      <c r="T44" s="554">
        <v>129123809.816</v>
      </c>
      <c r="U44" s="554">
        <v>34934647</v>
      </c>
      <c r="V44" s="554">
        <v>42462561</v>
      </c>
      <c r="W44" s="554">
        <v>27641103.517999999</v>
      </c>
      <c r="X44" s="554">
        <v>196331388.815</v>
      </c>
      <c r="Y44" s="554">
        <v>680800</v>
      </c>
      <c r="Z44" s="554">
        <v>17949960</v>
      </c>
      <c r="AA44" s="554">
        <v>11754711.316</v>
      </c>
      <c r="AB44" s="554">
        <v>7097531.6320000002</v>
      </c>
      <c r="AC44" s="554">
        <v>61507</v>
      </c>
      <c r="AD44" s="554">
        <v>350370</v>
      </c>
      <c r="AE44" s="554">
        <v>3903871.11</v>
      </c>
      <c r="AF44" s="554">
        <v>2745134.321</v>
      </c>
    </row>
    <row r="45" spans="1:32" ht="21" customHeight="1">
      <c r="A45" s="772"/>
      <c r="B45" s="205" t="s">
        <v>263</v>
      </c>
      <c r="C45" s="554">
        <v>44413862</v>
      </c>
      <c r="D45" s="554">
        <v>398005979.90600002</v>
      </c>
      <c r="E45" s="554">
        <v>24775153</v>
      </c>
      <c r="F45" s="554">
        <v>41996525</v>
      </c>
      <c r="G45" s="554">
        <v>36691118.997000001</v>
      </c>
      <c r="H45" s="554">
        <v>305604959.45899999</v>
      </c>
      <c r="I45" s="554">
        <v>365157</v>
      </c>
      <c r="J45" s="554">
        <v>2436404</v>
      </c>
      <c r="K45" s="554">
        <v>15263448.969000001</v>
      </c>
      <c r="L45" s="554">
        <v>134024403.925</v>
      </c>
      <c r="M45" s="554">
        <v>24409996</v>
      </c>
      <c r="N45" s="554">
        <v>39560121</v>
      </c>
      <c r="O45" s="554">
        <v>21427670.028000001</v>
      </c>
      <c r="P45" s="554">
        <v>171580555.53400001</v>
      </c>
      <c r="Q45" s="554">
        <v>3094693</v>
      </c>
      <c r="R45" s="554">
        <v>4184043</v>
      </c>
      <c r="S45" s="554">
        <v>2733876.787</v>
      </c>
      <c r="T45" s="554">
        <v>21901106.888999999</v>
      </c>
      <c r="U45" s="554">
        <v>16521435</v>
      </c>
      <c r="V45" s="554">
        <v>24414078</v>
      </c>
      <c r="W45" s="554">
        <v>8426452.9440000001</v>
      </c>
      <c r="X45" s="554">
        <v>67567910.557999998</v>
      </c>
      <c r="Y45" s="554">
        <v>275532</v>
      </c>
      <c r="Z45" s="554">
        <v>4290712</v>
      </c>
      <c r="AA45" s="554">
        <v>2760717.696</v>
      </c>
      <c r="AB45" s="554">
        <v>1645448.3060000001</v>
      </c>
      <c r="AC45" s="554">
        <v>22581</v>
      </c>
      <c r="AD45" s="554">
        <v>128737</v>
      </c>
      <c r="AE45" s="554">
        <v>1607908.1950000001</v>
      </c>
      <c r="AF45" s="554">
        <v>1286554.6939999999</v>
      </c>
    </row>
    <row r="46" spans="1:32" ht="21" customHeight="1">
      <c r="A46" s="772"/>
      <c r="B46" s="711" t="s">
        <v>264</v>
      </c>
      <c r="C46" s="554">
        <v>6900200</v>
      </c>
      <c r="D46" s="554">
        <v>100946979.219</v>
      </c>
      <c r="E46" s="554">
        <v>3748295</v>
      </c>
      <c r="F46" s="554">
        <v>6256280</v>
      </c>
      <c r="G46" s="554">
        <v>9345859.7860000003</v>
      </c>
      <c r="H46" s="554">
        <v>73596254.503999993</v>
      </c>
      <c r="I46" s="554">
        <v>74156</v>
      </c>
      <c r="J46" s="554">
        <v>735122</v>
      </c>
      <c r="K46" s="554">
        <v>4309696.4460000005</v>
      </c>
      <c r="L46" s="554">
        <v>36936116.829999998</v>
      </c>
      <c r="M46" s="554">
        <v>3674139</v>
      </c>
      <c r="N46" s="554">
        <v>5521158</v>
      </c>
      <c r="O46" s="554">
        <v>5036163.34</v>
      </c>
      <c r="P46" s="554">
        <v>36660137.674000002</v>
      </c>
      <c r="Q46" s="554">
        <v>912324</v>
      </c>
      <c r="R46" s="554">
        <v>1770446</v>
      </c>
      <c r="S46" s="554">
        <v>1145488.388</v>
      </c>
      <c r="T46" s="554">
        <v>8045012.477</v>
      </c>
      <c r="U46" s="554">
        <v>2237790</v>
      </c>
      <c r="V46" s="554">
        <v>2638980</v>
      </c>
      <c r="W46" s="554">
        <v>2616241.5639999998</v>
      </c>
      <c r="X46" s="554">
        <v>18484837.59</v>
      </c>
      <c r="Y46" s="554">
        <v>70443</v>
      </c>
      <c r="Z46" s="554">
        <v>1701730</v>
      </c>
      <c r="AA46" s="554">
        <v>1158762.4140000001</v>
      </c>
      <c r="AB46" s="554">
        <v>713105.79200000002</v>
      </c>
      <c r="AC46" s="554">
        <v>1791</v>
      </c>
      <c r="AD46" s="554">
        <v>13516</v>
      </c>
      <c r="AE46" s="554">
        <v>152104.59</v>
      </c>
      <c r="AF46" s="554">
        <v>107768.856</v>
      </c>
    </row>
    <row r="47" spans="1:32" ht="21" customHeight="1">
      <c r="A47" s="772"/>
      <c r="B47" s="711" t="s">
        <v>265</v>
      </c>
      <c r="C47" s="554">
        <v>5093750</v>
      </c>
      <c r="D47" s="554">
        <v>71320768.789000005</v>
      </c>
      <c r="E47" s="554">
        <v>2769143</v>
      </c>
      <c r="F47" s="554">
        <v>4984696</v>
      </c>
      <c r="G47" s="554">
        <v>6565557.9620000003</v>
      </c>
      <c r="H47" s="554">
        <v>51795013.947999999</v>
      </c>
      <c r="I47" s="554">
        <v>48357</v>
      </c>
      <c r="J47" s="554">
        <v>659854</v>
      </c>
      <c r="K47" s="554">
        <v>2837063.3459999999</v>
      </c>
      <c r="L47" s="554">
        <v>24392264.203000002</v>
      </c>
      <c r="M47" s="554">
        <v>2720786</v>
      </c>
      <c r="N47" s="554">
        <v>4324842</v>
      </c>
      <c r="O47" s="554">
        <v>3728494.6159999999</v>
      </c>
      <c r="P47" s="554">
        <v>27402749.745000001</v>
      </c>
      <c r="Q47" s="554">
        <v>630766</v>
      </c>
      <c r="R47" s="554">
        <v>1220498</v>
      </c>
      <c r="S47" s="554">
        <v>768108.25699999998</v>
      </c>
      <c r="T47" s="554">
        <v>5387351.2170000002</v>
      </c>
      <c r="U47" s="554">
        <v>1690800</v>
      </c>
      <c r="V47" s="554">
        <v>2049442</v>
      </c>
      <c r="W47" s="554">
        <v>1876415.3219999999</v>
      </c>
      <c r="X47" s="554">
        <v>13265599.530999999</v>
      </c>
      <c r="Y47" s="554">
        <v>46332</v>
      </c>
      <c r="Z47" s="554">
        <v>1675100</v>
      </c>
      <c r="AA47" s="554">
        <v>1138296.7779999999</v>
      </c>
      <c r="AB47" s="554">
        <v>697809.21799999999</v>
      </c>
      <c r="AC47" s="554">
        <v>3041</v>
      </c>
      <c r="AD47" s="554">
        <v>22559</v>
      </c>
      <c r="AE47" s="554">
        <v>247279.24</v>
      </c>
      <c r="AF47" s="554">
        <v>174994.875</v>
      </c>
    </row>
    <row r="48" spans="1:32" ht="19.5" customHeight="1">
      <c r="A48" s="772"/>
      <c r="B48" s="205" t="s">
        <v>75</v>
      </c>
      <c r="C48" s="554">
        <v>1284536</v>
      </c>
      <c r="D48" s="554">
        <v>20511755.927000001</v>
      </c>
      <c r="E48" s="554">
        <v>698205</v>
      </c>
      <c r="F48" s="554">
        <v>1218987</v>
      </c>
      <c r="G48" s="554">
        <v>1878464.095</v>
      </c>
      <c r="H48" s="554">
        <v>15217063.023</v>
      </c>
      <c r="I48" s="554">
        <v>15142</v>
      </c>
      <c r="J48" s="554">
        <v>156516</v>
      </c>
      <c r="K48" s="554">
        <v>885697.30299999996</v>
      </c>
      <c r="L48" s="554">
        <v>7866733.5350000001</v>
      </c>
      <c r="M48" s="554">
        <v>683063</v>
      </c>
      <c r="N48" s="554">
        <v>1062471</v>
      </c>
      <c r="O48" s="554">
        <v>992766.79200000002</v>
      </c>
      <c r="P48" s="554">
        <v>7350329.4879999999</v>
      </c>
      <c r="Q48" s="554">
        <v>162696</v>
      </c>
      <c r="R48" s="554">
        <v>307846</v>
      </c>
      <c r="S48" s="554">
        <v>192365.66500000001</v>
      </c>
      <c r="T48" s="554">
        <v>1352980.473</v>
      </c>
      <c r="U48" s="554">
        <v>422993</v>
      </c>
      <c r="V48" s="554">
        <v>506877</v>
      </c>
      <c r="W48" s="554">
        <v>524158.71500000003</v>
      </c>
      <c r="X48" s="554">
        <v>3743278.5120000001</v>
      </c>
      <c r="Y48" s="554">
        <v>14420</v>
      </c>
      <c r="Z48" s="554">
        <v>366037</v>
      </c>
      <c r="AA48" s="554">
        <v>250143.492</v>
      </c>
      <c r="AB48" s="554">
        <v>153655.932</v>
      </c>
      <c r="AC48" s="554">
        <v>642</v>
      </c>
      <c r="AD48" s="554">
        <v>5323</v>
      </c>
      <c r="AE48" s="554">
        <v>59762.57</v>
      </c>
      <c r="AF48" s="554">
        <v>44777.987000000001</v>
      </c>
    </row>
    <row r="49" spans="1:32" ht="19.5" customHeight="1">
      <c r="A49" s="773"/>
      <c r="B49" s="637" t="s">
        <v>249</v>
      </c>
      <c r="C49" s="555">
        <v>6163737</v>
      </c>
      <c r="D49" s="555">
        <v>112725676.65099999</v>
      </c>
      <c r="E49" s="555">
        <v>3374571</v>
      </c>
      <c r="F49" s="555">
        <v>6651481</v>
      </c>
      <c r="G49" s="555">
        <v>9299711.4370000008</v>
      </c>
      <c r="H49" s="555">
        <v>82319958.778999999</v>
      </c>
      <c r="I49" s="555">
        <v>78140</v>
      </c>
      <c r="J49" s="555">
        <v>1019934</v>
      </c>
      <c r="K49" s="555">
        <v>4510083.9189999998</v>
      </c>
      <c r="L49" s="555">
        <v>42117912.649999999</v>
      </c>
      <c r="M49" s="555">
        <v>3296431</v>
      </c>
      <c r="N49" s="555">
        <v>5631547</v>
      </c>
      <c r="O49" s="555">
        <v>4789627.5180000002</v>
      </c>
      <c r="P49" s="555">
        <v>40202046.129000001</v>
      </c>
      <c r="Q49" s="555">
        <v>664921</v>
      </c>
      <c r="R49" s="555">
        <v>1337768</v>
      </c>
      <c r="S49" s="555">
        <v>888607.04099999997</v>
      </c>
      <c r="T49" s="555">
        <v>7181965.6430000002</v>
      </c>
      <c r="U49" s="555">
        <v>2120828</v>
      </c>
      <c r="V49" s="555">
        <v>2621841</v>
      </c>
      <c r="W49" s="555">
        <v>2687616.7930000001</v>
      </c>
      <c r="X49" s="555">
        <v>21940154.5</v>
      </c>
      <c r="Y49" s="555">
        <v>74702</v>
      </c>
      <c r="Z49" s="555">
        <v>2538648</v>
      </c>
      <c r="AA49" s="555">
        <v>1737831.0660000001</v>
      </c>
      <c r="AB49" s="555">
        <v>1066553.1259999999</v>
      </c>
      <c r="AC49" s="555">
        <v>3417</v>
      </c>
      <c r="AD49" s="555">
        <v>23094</v>
      </c>
      <c r="AE49" s="555">
        <v>250365.21</v>
      </c>
      <c r="AF49" s="555">
        <v>217044.603</v>
      </c>
    </row>
    <row r="50" spans="1:32" s="215" customFormat="1" ht="21" customHeight="1">
      <c r="A50" s="549"/>
      <c r="C50" s="550" t="s">
        <v>186</v>
      </c>
      <c r="D50" s="550"/>
      <c r="E50" s="550"/>
      <c r="F50" s="550"/>
      <c r="G50" s="550"/>
      <c r="H50" s="550"/>
      <c r="I50" s="550"/>
      <c r="J50" s="550"/>
      <c r="K50" s="550"/>
      <c r="L50" s="550"/>
      <c r="M50" s="550"/>
      <c r="N50" s="550"/>
      <c r="O50" s="549"/>
      <c r="P50" s="549"/>
      <c r="Q50" s="550" t="s">
        <v>186</v>
      </c>
      <c r="R50" s="550"/>
      <c r="S50" s="550"/>
      <c r="T50" s="550"/>
      <c r="U50" s="550"/>
      <c r="V50" s="550"/>
      <c r="W50" s="550"/>
      <c r="X50" s="550"/>
      <c r="Y50" s="550"/>
      <c r="Z50" s="550"/>
      <c r="AA50" s="550"/>
      <c r="AB50" s="550"/>
      <c r="AC50" s="550"/>
      <c r="AD50" s="550"/>
      <c r="AE50" s="549"/>
      <c r="AF50" s="549"/>
    </row>
    <row r="51" spans="1:32">
      <c r="D51" s="551"/>
      <c r="L51" s="552"/>
      <c r="O51" s="552"/>
      <c r="P51" s="189" t="s">
        <v>207</v>
      </c>
      <c r="X51" s="552"/>
      <c r="AF51" s="189" t="s">
        <v>207</v>
      </c>
    </row>
    <row r="52" spans="1:32" s="591" customFormat="1" ht="12">
      <c r="A52" s="778" t="s">
        <v>395</v>
      </c>
      <c r="B52" s="779"/>
      <c r="C52" s="796" t="s">
        <v>362</v>
      </c>
      <c r="D52" s="797"/>
      <c r="E52" s="787" t="s">
        <v>384</v>
      </c>
      <c r="F52" s="788"/>
      <c r="G52" s="788"/>
      <c r="H52" s="788"/>
      <c r="I52" s="788"/>
      <c r="J52" s="788"/>
      <c r="K52" s="788"/>
      <c r="L52" s="788"/>
      <c r="M52" s="794"/>
      <c r="N52" s="794"/>
      <c r="O52" s="794"/>
      <c r="P52" s="795"/>
      <c r="Q52" s="770" t="s">
        <v>396</v>
      </c>
      <c r="R52" s="770"/>
      <c r="S52" s="770"/>
      <c r="T52" s="770"/>
      <c r="U52" s="770" t="s">
        <v>304</v>
      </c>
      <c r="V52" s="770"/>
      <c r="W52" s="770"/>
      <c r="X52" s="770"/>
      <c r="Y52" s="770" t="s">
        <v>67</v>
      </c>
      <c r="Z52" s="770"/>
      <c r="AA52" s="770"/>
      <c r="AB52" s="770"/>
      <c r="AC52" s="770" t="s">
        <v>393</v>
      </c>
      <c r="AD52" s="770"/>
      <c r="AE52" s="770"/>
      <c r="AF52" s="770"/>
    </row>
    <row r="53" spans="1:32" s="591" customFormat="1" ht="12">
      <c r="A53" s="780"/>
      <c r="B53" s="781"/>
      <c r="C53" s="798"/>
      <c r="D53" s="799"/>
      <c r="E53" s="784" t="s">
        <v>368</v>
      </c>
      <c r="F53" s="785"/>
      <c r="G53" s="785"/>
      <c r="H53" s="786"/>
      <c r="I53" s="787" t="s">
        <v>389</v>
      </c>
      <c r="J53" s="788"/>
      <c r="K53" s="788"/>
      <c r="L53" s="789"/>
      <c r="M53" s="787" t="s">
        <v>390</v>
      </c>
      <c r="N53" s="788"/>
      <c r="O53" s="788"/>
      <c r="P53" s="789"/>
      <c r="Q53" s="770"/>
      <c r="R53" s="770"/>
      <c r="S53" s="770"/>
      <c r="T53" s="770"/>
      <c r="U53" s="770"/>
      <c r="V53" s="770"/>
      <c r="W53" s="770"/>
      <c r="X53" s="770"/>
      <c r="Y53" s="770"/>
      <c r="Z53" s="770"/>
      <c r="AA53" s="770"/>
      <c r="AB53" s="770"/>
      <c r="AC53" s="770"/>
      <c r="AD53" s="770"/>
      <c r="AE53" s="770"/>
      <c r="AF53" s="770"/>
    </row>
    <row r="54" spans="1:32" s="591" customFormat="1" ht="12">
      <c r="A54" s="782"/>
      <c r="B54" s="783"/>
      <c r="C54" s="584" t="s">
        <v>363</v>
      </c>
      <c r="D54" s="590" t="s">
        <v>364</v>
      </c>
      <c r="E54" s="584" t="s">
        <v>363</v>
      </c>
      <c r="F54" s="587" t="s">
        <v>385</v>
      </c>
      <c r="G54" s="584" t="s">
        <v>386</v>
      </c>
      <c r="H54" s="586" t="s">
        <v>364</v>
      </c>
      <c r="I54" s="584" t="s">
        <v>363</v>
      </c>
      <c r="J54" s="590" t="s">
        <v>385</v>
      </c>
      <c r="K54" s="584" t="s">
        <v>386</v>
      </c>
      <c r="L54" s="590" t="s">
        <v>364</v>
      </c>
      <c r="M54" s="584" t="s">
        <v>363</v>
      </c>
      <c r="N54" s="590" t="s">
        <v>385</v>
      </c>
      <c r="O54" s="584" t="s">
        <v>386</v>
      </c>
      <c r="P54" s="584" t="s">
        <v>364</v>
      </c>
      <c r="Q54" s="584" t="s">
        <v>363</v>
      </c>
      <c r="R54" s="590" t="s">
        <v>385</v>
      </c>
      <c r="S54" s="584" t="s">
        <v>386</v>
      </c>
      <c r="T54" s="587" t="s">
        <v>364</v>
      </c>
      <c r="U54" s="584" t="s">
        <v>363</v>
      </c>
      <c r="V54" s="592" t="s">
        <v>391</v>
      </c>
      <c r="W54" s="584" t="s">
        <v>386</v>
      </c>
      <c r="X54" s="590" t="s">
        <v>364</v>
      </c>
      <c r="Y54" s="584" t="s">
        <v>363</v>
      </c>
      <c r="Z54" s="590" t="s">
        <v>48</v>
      </c>
      <c r="AA54" s="584" t="s">
        <v>392</v>
      </c>
      <c r="AB54" s="590" t="s">
        <v>364</v>
      </c>
      <c r="AC54" s="584" t="s">
        <v>363</v>
      </c>
      <c r="AD54" s="590" t="s">
        <v>385</v>
      </c>
      <c r="AE54" s="584" t="s">
        <v>394</v>
      </c>
      <c r="AF54" s="584" t="s">
        <v>364</v>
      </c>
    </row>
    <row r="55" spans="1:32">
      <c r="A55" s="204"/>
      <c r="B55" s="191"/>
      <c r="C55" s="197" t="s">
        <v>365</v>
      </c>
      <c r="D55" s="385" t="s">
        <v>366</v>
      </c>
      <c r="E55" s="197" t="s">
        <v>365</v>
      </c>
      <c r="F55" s="385" t="s">
        <v>387</v>
      </c>
      <c r="G55" s="197" t="s">
        <v>463</v>
      </c>
      <c r="H55" s="385" t="s">
        <v>366</v>
      </c>
      <c r="I55" s="197" t="s">
        <v>365</v>
      </c>
      <c r="J55" s="385" t="s">
        <v>387</v>
      </c>
      <c r="K55" s="197" t="s">
        <v>463</v>
      </c>
      <c r="L55" s="385" t="s">
        <v>366</v>
      </c>
      <c r="M55" s="197" t="s">
        <v>365</v>
      </c>
      <c r="N55" s="385" t="s">
        <v>387</v>
      </c>
      <c r="O55" s="197" t="s">
        <v>463</v>
      </c>
      <c r="P55" s="197" t="s">
        <v>366</v>
      </c>
      <c r="Q55" s="197" t="s">
        <v>365</v>
      </c>
      <c r="R55" s="385" t="s">
        <v>387</v>
      </c>
      <c r="S55" s="197" t="s">
        <v>463</v>
      </c>
      <c r="T55" s="411" t="s">
        <v>366</v>
      </c>
      <c r="U55" s="197" t="s">
        <v>365</v>
      </c>
      <c r="V55" s="385" t="s">
        <v>398</v>
      </c>
      <c r="W55" s="197" t="s">
        <v>463</v>
      </c>
      <c r="X55" s="385" t="s">
        <v>366</v>
      </c>
      <c r="Y55" s="197" t="s">
        <v>365</v>
      </c>
      <c r="Z55" s="385" t="s">
        <v>49</v>
      </c>
      <c r="AA55" s="197" t="s">
        <v>366</v>
      </c>
      <c r="AB55" s="385" t="s">
        <v>366</v>
      </c>
      <c r="AC55" s="197" t="s">
        <v>365</v>
      </c>
      <c r="AD55" s="385" t="s">
        <v>387</v>
      </c>
      <c r="AE55" s="197" t="s">
        <v>366</v>
      </c>
      <c r="AF55" s="197" t="s">
        <v>366</v>
      </c>
    </row>
    <row r="56" spans="1:32" ht="21" customHeight="1">
      <c r="A56" s="208"/>
      <c r="B56" s="203" t="s">
        <v>368</v>
      </c>
      <c r="C56" s="554">
        <v>-53</v>
      </c>
      <c r="D56" s="554">
        <v>-1040.472</v>
      </c>
      <c r="E56" s="554">
        <v>-21</v>
      </c>
      <c r="F56" s="554">
        <v>-57</v>
      </c>
      <c r="G56" s="554">
        <v>-48.789000000000001</v>
      </c>
      <c r="H56" s="554">
        <v>-485.87299999999999</v>
      </c>
      <c r="I56" s="554">
        <v>-2</v>
      </c>
      <c r="J56" s="554">
        <v>-11</v>
      </c>
      <c r="K56" s="554">
        <v>-22.257999999999999</v>
      </c>
      <c r="L56" s="554">
        <v>-199.56700000000001</v>
      </c>
      <c r="M56" s="554">
        <v>-19</v>
      </c>
      <c r="N56" s="554">
        <v>-46</v>
      </c>
      <c r="O56" s="554">
        <v>-26.530999999999999</v>
      </c>
      <c r="P56" s="554">
        <v>-286.30599999999998</v>
      </c>
      <c r="Q56" s="554">
        <v>-12</v>
      </c>
      <c r="R56" s="554">
        <v>-47</v>
      </c>
      <c r="S56" s="554">
        <v>-18.149000000000001</v>
      </c>
      <c r="T56" s="554">
        <v>-309.94299999999998</v>
      </c>
      <c r="U56" s="554">
        <v>-20</v>
      </c>
      <c r="V56" s="554">
        <v>-28</v>
      </c>
      <c r="W56" s="554">
        <v>-26.466999999999999</v>
      </c>
      <c r="X56" s="554">
        <v>-237.816</v>
      </c>
      <c r="Y56" s="554">
        <v>-1</v>
      </c>
      <c r="Z56" s="554">
        <v>-6</v>
      </c>
      <c r="AA56" s="554">
        <v>-11.52</v>
      </c>
      <c r="AB56" s="554">
        <v>-6.84</v>
      </c>
      <c r="AC56" s="554">
        <v>0</v>
      </c>
      <c r="AD56" s="554">
        <v>0</v>
      </c>
      <c r="AE56" s="554">
        <v>0</v>
      </c>
      <c r="AF56" s="554">
        <v>0</v>
      </c>
    </row>
    <row r="57" spans="1:32" ht="21" customHeight="1">
      <c r="A57" s="208" t="s">
        <v>303</v>
      </c>
      <c r="B57" s="203" t="s">
        <v>76</v>
      </c>
      <c r="C57" s="554">
        <v>-1</v>
      </c>
      <c r="D57" s="554">
        <v>-117.456</v>
      </c>
      <c r="E57" s="554">
        <v>-1</v>
      </c>
      <c r="F57" s="554">
        <v>-2</v>
      </c>
      <c r="G57" s="554">
        <v>-4.3879999999999999</v>
      </c>
      <c r="H57" s="554">
        <v>-117.456</v>
      </c>
      <c r="I57" s="554">
        <v>0</v>
      </c>
      <c r="J57" s="554">
        <v>0</v>
      </c>
      <c r="K57" s="554">
        <v>0</v>
      </c>
      <c r="L57" s="554">
        <v>0</v>
      </c>
      <c r="M57" s="554">
        <v>-1</v>
      </c>
      <c r="N57" s="554">
        <v>-2</v>
      </c>
      <c r="O57" s="554">
        <v>-4.3879999999999999</v>
      </c>
      <c r="P57" s="554">
        <v>-117.456</v>
      </c>
      <c r="Q57" s="554">
        <v>0</v>
      </c>
      <c r="R57" s="554">
        <v>0</v>
      </c>
      <c r="S57" s="554">
        <v>0</v>
      </c>
      <c r="T57" s="554">
        <v>0</v>
      </c>
      <c r="U57" s="554">
        <v>0</v>
      </c>
      <c r="V57" s="554">
        <v>0</v>
      </c>
      <c r="W57" s="554">
        <v>0</v>
      </c>
      <c r="X57" s="554">
        <v>0</v>
      </c>
      <c r="Y57" s="554">
        <v>0</v>
      </c>
      <c r="Z57" s="554">
        <v>0</v>
      </c>
      <c r="AA57" s="554">
        <v>0</v>
      </c>
      <c r="AB57" s="554">
        <v>0</v>
      </c>
      <c r="AC57" s="554">
        <v>0</v>
      </c>
      <c r="AD57" s="554">
        <v>0</v>
      </c>
      <c r="AE57" s="554">
        <v>0</v>
      </c>
      <c r="AF57" s="554">
        <v>0</v>
      </c>
    </row>
    <row r="58" spans="1:32" ht="21" customHeight="1">
      <c r="A58" s="214"/>
      <c r="B58" s="203" t="s">
        <v>606</v>
      </c>
      <c r="C58" s="555">
        <v>-52</v>
      </c>
      <c r="D58" s="555">
        <v>-923.01599999999996</v>
      </c>
      <c r="E58" s="555">
        <v>-20</v>
      </c>
      <c r="F58" s="555">
        <v>-55</v>
      </c>
      <c r="G58" s="555">
        <v>-44.401000000000003</v>
      </c>
      <c r="H58" s="555">
        <v>-368.41699999999997</v>
      </c>
      <c r="I58" s="555">
        <v>-2</v>
      </c>
      <c r="J58" s="555">
        <v>-11</v>
      </c>
      <c r="K58" s="555">
        <v>-22.257999999999999</v>
      </c>
      <c r="L58" s="555">
        <v>-199.56700000000001</v>
      </c>
      <c r="M58" s="555">
        <v>-18</v>
      </c>
      <c r="N58" s="555">
        <v>-44</v>
      </c>
      <c r="O58" s="555">
        <v>-22.143000000000001</v>
      </c>
      <c r="P58" s="555">
        <v>-168.85</v>
      </c>
      <c r="Q58" s="555">
        <v>-12</v>
      </c>
      <c r="R58" s="555">
        <v>-47</v>
      </c>
      <c r="S58" s="555">
        <v>-18.149000000000001</v>
      </c>
      <c r="T58" s="555">
        <v>-309.94299999999998</v>
      </c>
      <c r="U58" s="555">
        <v>-20</v>
      </c>
      <c r="V58" s="555">
        <v>-28</v>
      </c>
      <c r="W58" s="555">
        <v>-26.466999999999999</v>
      </c>
      <c r="X58" s="555">
        <v>-237.816</v>
      </c>
      <c r="Y58" s="555">
        <v>-1</v>
      </c>
      <c r="Z58" s="555">
        <v>-6</v>
      </c>
      <c r="AA58" s="555">
        <v>-11.52</v>
      </c>
      <c r="AB58" s="555">
        <v>-6.84</v>
      </c>
      <c r="AC58" s="555">
        <v>0</v>
      </c>
      <c r="AD58" s="555">
        <v>0</v>
      </c>
      <c r="AE58" s="555">
        <v>0</v>
      </c>
      <c r="AF58" s="555">
        <v>0</v>
      </c>
    </row>
    <row r="59" spans="1:32" ht="21" customHeight="1">
      <c r="A59" s="776" t="s">
        <v>373</v>
      </c>
      <c r="B59" s="776"/>
      <c r="C59" s="555">
        <v>893146</v>
      </c>
      <c r="D59" s="555">
        <v>10985257.982000001</v>
      </c>
      <c r="E59" s="555">
        <v>452959</v>
      </c>
      <c r="F59" s="555">
        <v>723029</v>
      </c>
      <c r="G59" s="555">
        <v>969507.30500000005</v>
      </c>
      <c r="H59" s="555">
        <v>7631309.0379999997</v>
      </c>
      <c r="I59" s="555">
        <v>10495</v>
      </c>
      <c r="J59" s="555">
        <v>93255</v>
      </c>
      <c r="K59" s="555">
        <v>485315.53700000001</v>
      </c>
      <c r="L59" s="555">
        <v>4115563.9270000001</v>
      </c>
      <c r="M59" s="555">
        <v>442464</v>
      </c>
      <c r="N59" s="555">
        <v>629774</v>
      </c>
      <c r="O59" s="555">
        <v>484191.76799999998</v>
      </c>
      <c r="P59" s="555">
        <v>3515745.111</v>
      </c>
      <c r="Q59" s="555">
        <v>205890</v>
      </c>
      <c r="R59" s="555">
        <v>397210</v>
      </c>
      <c r="S59" s="555">
        <v>281623.22600000002</v>
      </c>
      <c r="T59" s="555">
        <v>1976462.9169999999</v>
      </c>
      <c r="U59" s="555">
        <v>234271</v>
      </c>
      <c r="V59" s="555">
        <v>274568</v>
      </c>
      <c r="W59" s="555">
        <v>179592.59299999999</v>
      </c>
      <c r="X59" s="555">
        <v>1287781.8810000001</v>
      </c>
      <c r="Y59" s="555">
        <v>9983</v>
      </c>
      <c r="Z59" s="555">
        <v>215720</v>
      </c>
      <c r="AA59" s="555">
        <v>141728.39000000001</v>
      </c>
      <c r="AB59" s="555">
        <v>85732.15</v>
      </c>
      <c r="AC59" s="555">
        <v>26</v>
      </c>
      <c r="AD59" s="555">
        <v>388</v>
      </c>
      <c r="AE59" s="555">
        <v>4972.57</v>
      </c>
      <c r="AF59" s="555">
        <v>3971.9960000000001</v>
      </c>
    </row>
    <row r="60" spans="1:32" ht="21" customHeight="1">
      <c r="A60" s="776" t="s">
        <v>302</v>
      </c>
      <c r="B60" s="777"/>
      <c r="C60" s="555">
        <v>46103280</v>
      </c>
      <c r="D60" s="555">
        <v>1719349121.079</v>
      </c>
      <c r="E60" s="555">
        <v>25548189</v>
      </c>
      <c r="F60" s="555">
        <v>89554819</v>
      </c>
      <c r="G60" s="555">
        <v>131662143.671</v>
      </c>
      <c r="H60" s="555">
        <v>1298181170.6830001</v>
      </c>
      <c r="I60" s="555">
        <v>1935373</v>
      </c>
      <c r="J60" s="555">
        <v>39163363</v>
      </c>
      <c r="K60" s="555">
        <v>90573912.302000001</v>
      </c>
      <c r="L60" s="555">
        <v>892673562.45500004</v>
      </c>
      <c r="M60" s="555">
        <v>23612816</v>
      </c>
      <c r="N60" s="555">
        <v>50391456</v>
      </c>
      <c r="O60" s="555">
        <v>41088231.369000003</v>
      </c>
      <c r="P60" s="555">
        <v>405507608.22799999</v>
      </c>
      <c r="Q60" s="555">
        <v>3648745</v>
      </c>
      <c r="R60" s="555">
        <v>8659981</v>
      </c>
      <c r="S60" s="555">
        <v>6860771.7249999996</v>
      </c>
      <c r="T60" s="555">
        <v>67528949.266000003</v>
      </c>
      <c r="U60" s="555">
        <v>16800508</v>
      </c>
      <c r="V60" s="555">
        <v>25228297</v>
      </c>
      <c r="W60" s="555">
        <v>27473039.322000001</v>
      </c>
      <c r="X60" s="555">
        <v>272320588.89600003</v>
      </c>
      <c r="Y60" s="555">
        <v>1853753</v>
      </c>
      <c r="Z60" s="555">
        <v>106111211</v>
      </c>
      <c r="AA60" s="555">
        <v>71989651.846000001</v>
      </c>
      <c r="AB60" s="555">
        <v>71691083.186000004</v>
      </c>
      <c r="AC60" s="555">
        <v>105838</v>
      </c>
      <c r="AD60" s="555">
        <v>895322</v>
      </c>
      <c r="AE60" s="555">
        <v>9680645.6600000001</v>
      </c>
      <c r="AF60" s="555">
        <v>9627329.0480000004</v>
      </c>
    </row>
    <row r="61" spans="1:32" ht="21" customHeight="1">
      <c r="A61" s="776" t="s">
        <v>370</v>
      </c>
      <c r="B61" s="776"/>
      <c r="C61" s="555">
        <v>151</v>
      </c>
      <c r="D61" s="555">
        <v>16606.815999999999</v>
      </c>
      <c r="E61" s="555">
        <v>151</v>
      </c>
      <c r="F61" s="555">
        <v>757</v>
      </c>
      <c r="G61" s="555">
        <v>1539.836</v>
      </c>
      <c r="H61" s="555">
        <v>15398.36</v>
      </c>
      <c r="I61" s="555">
        <v>26</v>
      </c>
      <c r="J61" s="555">
        <v>620</v>
      </c>
      <c r="K61" s="555">
        <v>1216.2080000000001</v>
      </c>
      <c r="L61" s="555">
        <v>12162.08</v>
      </c>
      <c r="M61" s="555">
        <v>125</v>
      </c>
      <c r="N61" s="555">
        <v>137</v>
      </c>
      <c r="O61" s="555">
        <v>323.62799999999999</v>
      </c>
      <c r="P61" s="555">
        <v>3236.28</v>
      </c>
      <c r="Q61" s="555">
        <v>0</v>
      </c>
      <c r="R61" s="555">
        <v>0</v>
      </c>
      <c r="S61" s="555">
        <v>0</v>
      </c>
      <c r="T61" s="555">
        <v>0</v>
      </c>
      <c r="U61" s="555">
        <v>0</v>
      </c>
      <c r="V61" s="555">
        <v>0</v>
      </c>
      <c r="W61" s="555">
        <v>0</v>
      </c>
      <c r="X61" s="555">
        <v>0</v>
      </c>
      <c r="Y61" s="555">
        <v>26</v>
      </c>
      <c r="Z61" s="555">
        <v>1810</v>
      </c>
      <c r="AA61" s="555">
        <v>1208.4559999999999</v>
      </c>
      <c r="AB61" s="555">
        <v>1208.4559999999999</v>
      </c>
      <c r="AC61" s="555">
        <v>0</v>
      </c>
      <c r="AD61" s="555">
        <v>0</v>
      </c>
      <c r="AE61" s="555">
        <v>0</v>
      </c>
      <c r="AF61" s="555">
        <v>0</v>
      </c>
    </row>
    <row r="62" spans="1:32" ht="21" customHeight="1">
      <c r="A62" s="771" t="s">
        <v>255</v>
      </c>
      <c r="B62" s="478" t="s">
        <v>52</v>
      </c>
      <c r="C62" s="610">
        <v>998628</v>
      </c>
      <c r="D62" s="610">
        <v>148659354.91299999</v>
      </c>
      <c r="E62" s="610">
        <v>612924</v>
      </c>
      <c r="F62" s="610">
        <v>6128658</v>
      </c>
      <c r="G62" s="610">
        <v>20355836.636</v>
      </c>
      <c r="H62" s="610">
        <v>133445029.705</v>
      </c>
      <c r="I62" s="610">
        <v>69692</v>
      </c>
      <c r="J62" s="610">
        <v>999402</v>
      </c>
      <c r="K62" s="610">
        <v>3839664.5980000002</v>
      </c>
      <c r="L62" s="610">
        <v>23562809.133000001</v>
      </c>
      <c r="M62" s="610">
        <v>543232</v>
      </c>
      <c r="N62" s="610">
        <v>5129256</v>
      </c>
      <c r="O62" s="610">
        <v>16516172.038000001</v>
      </c>
      <c r="P62" s="610">
        <v>109882220.572</v>
      </c>
      <c r="Q62" s="610">
        <v>2310</v>
      </c>
      <c r="R62" s="610">
        <v>3187</v>
      </c>
      <c r="S62" s="610">
        <v>5757.0749999999998</v>
      </c>
      <c r="T62" s="610">
        <v>9752.8889999999992</v>
      </c>
      <c r="U62" s="610">
        <v>383060</v>
      </c>
      <c r="V62" s="610">
        <v>1195405</v>
      </c>
      <c r="W62" s="610">
        <v>3571086.7220000001</v>
      </c>
      <c r="X62" s="610">
        <v>14404392.153999999</v>
      </c>
      <c r="Y62" s="610">
        <v>20585</v>
      </c>
      <c r="Z62" s="610">
        <v>1094494</v>
      </c>
      <c r="AA62" s="610">
        <v>781166.79</v>
      </c>
      <c r="AB62" s="610">
        <v>778593.36199999996</v>
      </c>
      <c r="AC62" s="610">
        <v>334</v>
      </c>
      <c r="AD62" s="610">
        <v>2450</v>
      </c>
      <c r="AE62" s="610">
        <v>26436.755000000001</v>
      </c>
      <c r="AF62" s="610">
        <v>21586.803</v>
      </c>
    </row>
    <row r="63" spans="1:32" ht="21" customHeight="1">
      <c r="A63" s="792"/>
      <c r="B63" s="203" t="s">
        <v>371</v>
      </c>
      <c r="C63" s="554">
        <v>109569</v>
      </c>
      <c r="D63" s="554">
        <v>2555120.5159999998</v>
      </c>
      <c r="E63" s="554">
        <v>52182</v>
      </c>
      <c r="F63" s="554">
        <v>299820</v>
      </c>
      <c r="G63" s="554">
        <v>3589316.9739999999</v>
      </c>
      <c r="H63" s="554">
        <v>2282626.5070000002</v>
      </c>
      <c r="I63" s="554">
        <v>22412</v>
      </c>
      <c r="J63" s="554">
        <v>256888</v>
      </c>
      <c r="K63" s="554">
        <v>3535948.926</v>
      </c>
      <c r="L63" s="554">
        <v>2180093.1949999998</v>
      </c>
      <c r="M63" s="554">
        <v>29770</v>
      </c>
      <c r="N63" s="554">
        <v>42932</v>
      </c>
      <c r="O63" s="554">
        <v>53368.048000000003</v>
      </c>
      <c r="P63" s="554">
        <v>102533.31200000001</v>
      </c>
      <c r="Q63" s="554">
        <v>52557</v>
      </c>
      <c r="R63" s="554">
        <v>69551</v>
      </c>
      <c r="S63" s="554">
        <v>155177.76500000001</v>
      </c>
      <c r="T63" s="554">
        <v>238500.13099999999</v>
      </c>
      <c r="U63" s="554">
        <v>4729</v>
      </c>
      <c r="V63" s="554">
        <v>5819</v>
      </c>
      <c r="W63" s="554">
        <v>11075.031999999999</v>
      </c>
      <c r="X63" s="554">
        <v>27672.148000000001</v>
      </c>
      <c r="Y63" s="554">
        <v>341</v>
      </c>
      <c r="Z63" s="554">
        <v>8392</v>
      </c>
      <c r="AA63" s="554">
        <v>5559.5839999999998</v>
      </c>
      <c r="AB63" s="554">
        <v>5127.7640000000001</v>
      </c>
      <c r="AC63" s="554">
        <v>101</v>
      </c>
      <c r="AD63" s="554">
        <v>485</v>
      </c>
      <c r="AE63" s="554">
        <v>5519.83</v>
      </c>
      <c r="AF63" s="554">
        <v>1193.9659999999999</v>
      </c>
    </row>
    <row r="64" spans="1:32" ht="21" customHeight="1">
      <c r="A64" s="792"/>
      <c r="B64" s="205" t="s">
        <v>53</v>
      </c>
      <c r="C64" s="554">
        <v>15998071</v>
      </c>
      <c r="D64" s="554">
        <v>170405791.06400001</v>
      </c>
      <c r="E64" s="554">
        <v>8871135</v>
      </c>
      <c r="F64" s="554">
        <v>18978404</v>
      </c>
      <c r="G64" s="554">
        <v>14883137.069</v>
      </c>
      <c r="H64" s="554">
        <v>92219877.454999998</v>
      </c>
      <c r="I64" s="554">
        <v>0</v>
      </c>
      <c r="J64" s="554">
        <v>0</v>
      </c>
      <c r="K64" s="554">
        <v>0</v>
      </c>
      <c r="L64" s="554">
        <v>0</v>
      </c>
      <c r="M64" s="554">
        <v>8871135</v>
      </c>
      <c r="N64" s="554">
        <v>18978404</v>
      </c>
      <c r="O64" s="554">
        <v>14883137.069</v>
      </c>
      <c r="P64" s="554">
        <v>92219877.454999998</v>
      </c>
      <c r="Q64" s="554">
        <v>143</v>
      </c>
      <c r="R64" s="554">
        <v>298</v>
      </c>
      <c r="S64" s="554">
        <v>237.84100000000001</v>
      </c>
      <c r="T64" s="554">
        <v>1845.1320000000001</v>
      </c>
      <c r="U64" s="554">
        <v>6872741</v>
      </c>
      <c r="V64" s="554">
        <v>10187649</v>
      </c>
      <c r="W64" s="554">
        <v>12907678.869000001</v>
      </c>
      <c r="X64" s="554">
        <v>66718751.078000002</v>
      </c>
      <c r="Y64" s="554">
        <v>0</v>
      </c>
      <c r="Z64" s="554">
        <v>0</v>
      </c>
      <c r="AA64" s="554">
        <v>0</v>
      </c>
      <c r="AB64" s="554">
        <v>0</v>
      </c>
      <c r="AC64" s="554">
        <v>254052</v>
      </c>
      <c r="AD64" s="554">
        <v>1304812</v>
      </c>
      <c r="AE64" s="554">
        <v>13125476.32</v>
      </c>
      <c r="AF64" s="554">
        <v>11465317.399</v>
      </c>
    </row>
    <row r="65" spans="1:32" ht="21" customHeight="1">
      <c r="A65" s="793"/>
      <c r="B65" s="637" t="s">
        <v>73</v>
      </c>
      <c r="C65" s="555">
        <v>33889</v>
      </c>
      <c r="D65" s="555">
        <v>3584395.4160000002</v>
      </c>
      <c r="E65" s="555">
        <v>33886</v>
      </c>
      <c r="F65" s="555">
        <v>1016550</v>
      </c>
      <c r="G65" s="555">
        <v>2309989.406</v>
      </c>
      <c r="H65" s="555">
        <v>3485856.1469999999</v>
      </c>
      <c r="I65" s="555">
        <v>33882</v>
      </c>
      <c r="J65" s="555">
        <v>1016542</v>
      </c>
      <c r="K65" s="555">
        <v>2309984.6669999999</v>
      </c>
      <c r="L65" s="555">
        <v>3485851.264</v>
      </c>
      <c r="M65" s="555">
        <v>4</v>
      </c>
      <c r="N65" s="555">
        <v>8</v>
      </c>
      <c r="O65" s="555">
        <v>4.7389999999999999</v>
      </c>
      <c r="P65" s="555">
        <v>4.883</v>
      </c>
      <c r="Q65" s="555">
        <v>3</v>
      </c>
      <c r="R65" s="555">
        <v>5</v>
      </c>
      <c r="S65" s="555">
        <v>3.0510000000000002</v>
      </c>
      <c r="T65" s="555">
        <v>9.1530000000000005</v>
      </c>
      <c r="U65" s="555">
        <v>0</v>
      </c>
      <c r="V65" s="555">
        <v>-1</v>
      </c>
      <c r="W65" s="555">
        <v>0</v>
      </c>
      <c r="X65" s="555">
        <v>0</v>
      </c>
      <c r="Y65" s="555">
        <v>3634</v>
      </c>
      <c r="Z65" s="555">
        <v>306994</v>
      </c>
      <c r="AA65" s="555">
        <v>204211.81400000001</v>
      </c>
      <c r="AB65" s="555">
        <v>98530.115999999995</v>
      </c>
      <c r="AC65" s="555">
        <v>0</v>
      </c>
      <c r="AD65" s="555">
        <v>0</v>
      </c>
      <c r="AE65" s="555">
        <v>0</v>
      </c>
      <c r="AF65" s="555">
        <v>0</v>
      </c>
    </row>
    <row r="66" spans="1:32" ht="21" customHeight="1">
      <c r="A66" s="771" t="s">
        <v>61</v>
      </c>
      <c r="B66" s="204" t="s">
        <v>372</v>
      </c>
      <c r="C66" s="610">
        <v>13</v>
      </c>
      <c r="D66" s="610">
        <v>5478.7349999999997</v>
      </c>
      <c r="E66" s="610">
        <v>13</v>
      </c>
      <c r="F66" s="610">
        <v>310</v>
      </c>
      <c r="G66" s="610">
        <v>852.14800000000002</v>
      </c>
      <c r="H66" s="610">
        <v>5134.9949999999999</v>
      </c>
      <c r="I66" s="610">
        <v>13</v>
      </c>
      <c r="J66" s="610">
        <v>310</v>
      </c>
      <c r="K66" s="610">
        <v>852.14800000000002</v>
      </c>
      <c r="L66" s="610">
        <v>5134.9949999999999</v>
      </c>
      <c r="M66" s="610">
        <v>0</v>
      </c>
      <c r="N66" s="610">
        <v>0</v>
      </c>
      <c r="O66" s="610">
        <v>0</v>
      </c>
      <c r="P66" s="610">
        <v>0</v>
      </c>
      <c r="Q66" s="610">
        <v>0</v>
      </c>
      <c r="R66" s="610">
        <v>0</v>
      </c>
      <c r="S66" s="610">
        <v>0</v>
      </c>
      <c r="T66" s="610">
        <v>0</v>
      </c>
      <c r="U66" s="610">
        <v>0</v>
      </c>
      <c r="V66" s="610">
        <v>0</v>
      </c>
      <c r="W66" s="610">
        <v>0</v>
      </c>
      <c r="X66" s="610">
        <v>0</v>
      </c>
      <c r="Y66" s="610">
        <v>12</v>
      </c>
      <c r="Z66" s="610">
        <v>736</v>
      </c>
      <c r="AA66" s="610">
        <v>473.99</v>
      </c>
      <c r="AB66" s="610">
        <v>343.74</v>
      </c>
      <c r="AC66" s="610">
        <v>0</v>
      </c>
      <c r="AD66" s="610">
        <v>0</v>
      </c>
      <c r="AE66" s="610">
        <v>0</v>
      </c>
      <c r="AF66" s="610">
        <v>0</v>
      </c>
    </row>
    <row r="67" spans="1:32" ht="21" customHeight="1">
      <c r="A67" s="791"/>
      <c r="B67" s="637" t="s">
        <v>621</v>
      </c>
      <c r="C67" s="555">
        <v>47193</v>
      </c>
      <c r="D67" s="555">
        <v>3467762.6469999999</v>
      </c>
      <c r="E67" s="555">
        <v>47168</v>
      </c>
      <c r="F67" s="555">
        <v>876982</v>
      </c>
      <c r="G67" s="555">
        <v>1936210.993</v>
      </c>
      <c r="H67" s="555">
        <v>3044199.7119999998</v>
      </c>
      <c r="I67" s="555">
        <v>25882</v>
      </c>
      <c r="J67" s="555">
        <v>737685</v>
      </c>
      <c r="K67" s="555">
        <v>1854115.4080000001</v>
      </c>
      <c r="L67" s="555">
        <v>2940852.02</v>
      </c>
      <c r="M67" s="555">
        <v>21286</v>
      </c>
      <c r="N67" s="555">
        <v>139297</v>
      </c>
      <c r="O67" s="555">
        <v>82095.585000000006</v>
      </c>
      <c r="P67" s="555">
        <v>103347.692</v>
      </c>
      <c r="Q67" s="555">
        <v>3</v>
      </c>
      <c r="R67" s="555">
        <v>3</v>
      </c>
      <c r="S67" s="555">
        <v>1.417</v>
      </c>
      <c r="T67" s="555">
        <v>11.307</v>
      </c>
      <c r="U67" s="555">
        <v>22</v>
      </c>
      <c r="V67" s="555">
        <v>25</v>
      </c>
      <c r="W67" s="555">
        <v>19.417999999999999</v>
      </c>
      <c r="X67" s="555">
        <v>174.99600000000001</v>
      </c>
      <c r="Y67" s="555">
        <v>22064</v>
      </c>
      <c r="Z67" s="555">
        <v>1583329</v>
      </c>
      <c r="AA67" s="555">
        <v>1034292.49</v>
      </c>
      <c r="AB67" s="555">
        <v>423376.63199999998</v>
      </c>
      <c r="AC67" s="555">
        <v>0</v>
      </c>
      <c r="AD67" s="555">
        <v>0</v>
      </c>
      <c r="AE67" s="555">
        <v>0</v>
      </c>
      <c r="AF67" s="555">
        <v>0</v>
      </c>
    </row>
    <row r="68" spans="1:32" ht="21" customHeight="1">
      <c r="A68" s="771" t="s">
        <v>62</v>
      </c>
      <c r="B68" s="203" t="s">
        <v>375</v>
      </c>
      <c r="C68" s="610">
        <v>17461</v>
      </c>
      <c r="D68" s="610">
        <v>1015869.921</v>
      </c>
      <c r="E68" s="610">
        <v>13407</v>
      </c>
      <c r="F68" s="610">
        <v>27905</v>
      </c>
      <c r="G68" s="610">
        <v>89102.115000000005</v>
      </c>
      <c r="H68" s="610">
        <v>890952.33299999998</v>
      </c>
      <c r="I68" s="610">
        <v>773</v>
      </c>
      <c r="J68" s="610">
        <v>10861</v>
      </c>
      <c r="K68" s="610">
        <v>57715.631999999998</v>
      </c>
      <c r="L68" s="610">
        <v>577156.31999999995</v>
      </c>
      <c r="M68" s="610">
        <v>12634</v>
      </c>
      <c r="N68" s="610">
        <v>17044</v>
      </c>
      <c r="O68" s="610">
        <v>31386.483</v>
      </c>
      <c r="P68" s="610">
        <v>313796.01299999998</v>
      </c>
      <c r="Q68" s="610">
        <v>98</v>
      </c>
      <c r="R68" s="610">
        <v>184</v>
      </c>
      <c r="S68" s="610">
        <v>195.66800000000001</v>
      </c>
      <c r="T68" s="610">
        <v>1956.68</v>
      </c>
      <c r="U68" s="610">
        <v>3947</v>
      </c>
      <c r="V68" s="610">
        <v>4426</v>
      </c>
      <c r="W68" s="610">
        <v>10510.135</v>
      </c>
      <c r="X68" s="610">
        <v>105101.35</v>
      </c>
      <c r="Y68" s="610">
        <v>676</v>
      </c>
      <c r="Z68" s="610">
        <v>25109</v>
      </c>
      <c r="AA68" s="610">
        <v>17072.227999999999</v>
      </c>
      <c r="AB68" s="610">
        <v>17072.227999999999</v>
      </c>
      <c r="AC68" s="610">
        <v>9</v>
      </c>
      <c r="AD68" s="610">
        <v>71</v>
      </c>
      <c r="AE68" s="610">
        <v>787.33</v>
      </c>
      <c r="AF68" s="610">
        <v>787.33</v>
      </c>
    </row>
    <row r="69" spans="1:32" ht="21" customHeight="1">
      <c r="A69" s="791"/>
      <c r="B69" s="216" t="s">
        <v>19</v>
      </c>
      <c r="C69" s="555">
        <v>387189</v>
      </c>
      <c r="D69" s="555">
        <v>6024611.6490000002</v>
      </c>
      <c r="E69" s="555">
        <v>213462</v>
      </c>
      <c r="F69" s="555">
        <v>584153</v>
      </c>
      <c r="G69" s="555">
        <v>764081.46400000004</v>
      </c>
      <c r="H69" s="555">
        <v>4432983.7750000004</v>
      </c>
      <c r="I69" s="555">
        <v>7644</v>
      </c>
      <c r="J69" s="555">
        <v>123743</v>
      </c>
      <c r="K69" s="555">
        <v>402759.06900000002</v>
      </c>
      <c r="L69" s="555">
        <v>2433795.9470000002</v>
      </c>
      <c r="M69" s="555">
        <v>205818</v>
      </c>
      <c r="N69" s="555">
        <v>460410</v>
      </c>
      <c r="O69" s="555">
        <v>361322.39500000002</v>
      </c>
      <c r="P69" s="555">
        <v>1999187.828</v>
      </c>
      <c r="Q69" s="555">
        <v>31461</v>
      </c>
      <c r="R69" s="555">
        <v>63466</v>
      </c>
      <c r="S69" s="555">
        <v>48222.944000000003</v>
      </c>
      <c r="T69" s="555">
        <v>226666.77499999999</v>
      </c>
      <c r="U69" s="555">
        <v>141744</v>
      </c>
      <c r="V69" s="555">
        <v>206276</v>
      </c>
      <c r="W69" s="555">
        <v>211492.97500000001</v>
      </c>
      <c r="X69" s="555">
        <v>1158407.4680000001</v>
      </c>
      <c r="Y69" s="555">
        <v>7384</v>
      </c>
      <c r="Z69" s="555">
        <v>322056</v>
      </c>
      <c r="AA69" s="555">
        <v>222214.49400000001</v>
      </c>
      <c r="AB69" s="555">
        <v>175023.91</v>
      </c>
      <c r="AC69" s="555">
        <v>522</v>
      </c>
      <c r="AD69" s="555">
        <v>3768</v>
      </c>
      <c r="AE69" s="555">
        <v>40333.17</v>
      </c>
      <c r="AF69" s="555">
        <v>31529.721000000001</v>
      </c>
    </row>
    <row r="70" spans="1:32" ht="21" customHeight="1">
      <c r="A70" s="211" t="s">
        <v>376</v>
      </c>
      <c r="B70" s="204" t="s">
        <v>377</v>
      </c>
      <c r="C70" s="610">
        <v>13735</v>
      </c>
      <c r="D70" s="610">
        <v>4878109.375</v>
      </c>
      <c r="E70" s="610">
        <v>13488</v>
      </c>
      <c r="F70" s="610">
        <v>254197</v>
      </c>
      <c r="G70" s="610">
        <v>575906.10900000005</v>
      </c>
      <c r="H70" s="610">
        <v>4461427.12</v>
      </c>
      <c r="I70" s="610">
        <v>13488</v>
      </c>
      <c r="J70" s="610">
        <v>254197</v>
      </c>
      <c r="K70" s="610">
        <v>575906.10900000005</v>
      </c>
      <c r="L70" s="610">
        <v>4461427.12</v>
      </c>
      <c r="M70" s="610">
        <v>0</v>
      </c>
      <c r="N70" s="610">
        <v>0</v>
      </c>
      <c r="O70" s="610">
        <v>0</v>
      </c>
      <c r="P70" s="610">
        <v>0</v>
      </c>
      <c r="Q70" s="610">
        <v>247</v>
      </c>
      <c r="R70" s="610">
        <v>529</v>
      </c>
      <c r="S70" s="610">
        <v>336.87599999999998</v>
      </c>
      <c r="T70" s="610">
        <v>3259.9589999999998</v>
      </c>
      <c r="U70" s="610">
        <v>0</v>
      </c>
      <c r="V70" s="610">
        <v>0</v>
      </c>
      <c r="W70" s="610">
        <v>0</v>
      </c>
      <c r="X70" s="610">
        <v>0</v>
      </c>
      <c r="Y70" s="610">
        <v>12714</v>
      </c>
      <c r="Z70" s="610">
        <v>741134</v>
      </c>
      <c r="AA70" s="610">
        <v>489903.054</v>
      </c>
      <c r="AB70" s="610">
        <v>413422.29599999997</v>
      </c>
      <c r="AC70" s="610">
        <v>0</v>
      </c>
      <c r="AD70" s="610">
        <v>0</v>
      </c>
      <c r="AE70" s="610">
        <v>0</v>
      </c>
      <c r="AF70" s="610">
        <v>0</v>
      </c>
    </row>
    <row r="71" spans="1:32" ht="21" customHeight="1">
      <c r="A71" s="774" t="s">
        <v>378</v>
      </c>
      <c r="B71" s="775"/>
      <c r="C71" s="611">
        <v>0</v>
      </c>
      <c r="D71" s="611">
        <v>0</v>
      </c>
      <c r="E71" s="611">
        <v>0</v>
      </c>
      <c r="F71" s="611">
        <v>0</v>
      </c>
      <c r="G71" s="611">
        <v>0</v>
      </c>
      <c r="H71" s="611">
        <v>0</v>
      </c>
      <c r="I71" s="611">
        <v>0</v>
      </c>
      <c r="J71" s="611">
        <v>0</v>
      </c>
      <c r="K71" s="611">
        <v>0</v>
      </c>
      <c r="L71" s="611">
        <v>0</v>
      </c>
      <c r="M71" s="611">
        <v>0</v>
      </c>
      <c r="N71" s="611">
        <v>0</v>
      </c>
      <c r="O71" s="611">
        <v>0</v>
      </c>
      <c r="P71" s="611">
        <v>0</v>
      </c>
      <c r="Q71" s="611">
        <v>0</v>
      </c>
      <c r="R71" s="611">
        <v>0</v>
      </c>
      <c r="S71" s="611">
        <v>0</v>
      </c>
      <c r="T71" s="611">
        <v>0</v>
      </c>
      <c r="U71" s="611">
        <v>0</v>
      </c>
      <c r="V71" s="611">
        <v>0</v>
      </c>
      <c r="W71" s="611">
        <v>0</v>
      </c>
      <c r="X71" s="611">
        <v>0</v>
      </c>
      <c r="Y71" s="611">
        <v>0</v>
      </c>
      <c r="Z71" s="611">
        <v>0</v>
      </c>
      <c r="AA71" s="611">
        <v>0</v>
      </c>
      <c r="AB71" s="611">
        <v>0</v>
      </c>
      <c r="AC71" s="611">
        <v>0</v>
      </c>
      <c r="AD71" s="611">
        <v>0</v>
      </c>
      <c r="AE71" s="611">
        <v>0</v>
      </c>
      <c r="AF71" s="611">
        <v>0</v>
      </c>
    </row>
    <row r="72" spans="1:32" ht="21" customHeight="1">
      <c r="A72" s="774" t="s">
        <v>379</v>
      </c>
      <c r="B72" s="775"/>
      <c r="C72" s="555">
        <v>58950</v>
      </c>
      <c r="D72" s="555">
        <v>6584534.5599999996</v>
      </c>
      <c r="E72" s="555">
        <v>58948</v>
      </c>
      <c r="F72" s="555">
        <v>1111349</v>
      </c>
      <c r="G72" s="555">
        <v>9219826.9900000002</v>
      </c>
      <c r="H72" s="555">
        <v>6057627.3399999999</v>
      </c>
      <c r="I72" s="555">
        <v>58935</v>
      </c>
      <c r="J72" s="555">
        <v>1111338</v>
      </c>
      <c r="K72" s="555">
        <v>9219802.1469999999</v>
      </c>
      <c r="L72" s="555">
        <v>6057574.0539999995</v>
      </c>
      <c r="M72" s="555">
        <v>13</v>
      </c>
      <c r="N72" s="555">
        <v>11</v>
      </c>
      <c r="O72" s="555">
        <v>24.843</v>
      </c>
      <c r="P72" s="555">
        <v>53.286000000000001</v>
      </c>
      <c r="Q72" s="555">
        <v>6</v>
      </c>
      <c r="R72" s="555">
        <v>11</v>
      </c>
      <c r="S72" s="555">
        <v>2.7879999999999998</v>
      </c>
      <c r="T72" s="555">
        <v>5.5759999999999996</v>
      </c>
      <c r="U72" s="555">
        <v>-4</v>
      </c>
      <c r="V72" s="555">
        <v>-5</v>
      </c>
      <c r="W72" s="555">
        <v>-0.76300000000000001</v>
      </c>
      <c r="X72" s="555">
        <v>-1.526</v>
      </c>
      <c r="Y72" s="555">
        <v>47774</v>
      </c>
      <c r="Z72" s="555">
        <v>1985133</v>
      </c>
      <c r="AA72" s="555">
        <v>1278014.54</v>
      </c>
      <c r="AB72" s="555">
        <v>526903.17000000004</v>
      </c>
      <c r="AC72" s="555">
        <v>0</v>
      </c>
      <c r="AD72" s="555">
        <v>0</v>
      </c>
      <c r="AE72" s="555">
        <v>0</v>
      </c>
      <c r="AF72" s="555">
        <v>0</v>
      </c>
    </row>
    <row r="73" spans="1:32" ht="21" customHeight="1">
      <c r="A73" s="774" t="s">
        <v>238</v>
      </c>
      <c r="B73" s="775"/>
      <c r="C73" s="555">
        <v>221099</v>
      </c>
      <c r="D73" s="555">
        <v>6332389.7810000004</v>
      </c>
      <c r="E73" s="555">
        <v>122930</v>
      </c>
      <c r="F73" s="555">
        <v>331749</v>
      </c>
      <c r="G73" s="555">
        <v>447166.71399999998</v>
      </c>
      <c r="H73" s="555">
        <v>4453481.5590000004</v>
      </c>
      <c r="I73" s="555">
        <v>4743</v>
      </c>
      <c r="J73" s="555">
        <v>75498</v>
      </c>
      <c r="K73" s="555">
        <v>244631.027</v>
      </c>
      <c r="L73" s="555">
        <v>2437381.3319999999</v>
      </c>
      <c r="M73" s="555">
        <v>118187</v>
      </c>
      <c r="N73" s="555">
        <v>256251</v>
      </c>
      <c r="O73" s="555">
        <v>202535.68700000001</v>
      </c>
      <c r="P73" s="555">
        <v>2016100.227</v>
      </c>
      <c r="Q73" s="555">
        <v>14989</v>
      </c>
      <c r="R73" s="555">
        <v>35874</v>
      </c>
      <c r="S73" s="555">
        <v>29007.080999999998</v>
      </c>
      <c r="T73" s="555">
        <v>289277.74400000001</v>
      </c>
      <c r="U73" s="555">
        <v>83031</v>
      </c>
      <c r="V73" s="555">
        <v>116302</v>
      </c>
      <c r="W73" s="555">
        <v>145040.774</v>
      </c>
      <c r="X73" s="555">
        <v>1447189.77</v>
      </c>
      <c r="Y73" s="555">
        <v>4503</v>
      </c>
      <c r="Z73" s="555">
        <v>186980</v>
      </c>
      <c r="AA73" s="555">
        <v>129444.92600000001</v>
      </c>
      <c r="AB73" s="555">
        <v>129307.308</v>
      </c>
      <c r="AC73" s="555">
        <v>149</v>
      </c>
      <c r="AD73" s="555">
        <v>1098</v>
      </c>
      <c r="AE73" s="555">
        <v>13133.4</v>
      </c>
      <c r="AF73" s="555">
        <v>13133.4</v>
      </c>
    </row>
    <row r="74" spans="1:32" s="215" customFormat="1" ht="21" customHeight="1">
      <c r="A74" s="771" t="s">
        <v>257</v>
      </c>
      <c r="B74" s="204" t="s">
        <v>223</v>
      </c>
      <c r="C74" s="610">
        <v>94898</v>
      </c>
      <c r="D74" s="610">
        <v>366649.40600000002</v>
      </c>
      <c r="E74" s="610">
        <v>59906</v>
      </c>
      <c r="F74" s="610">
        <v>151591</v>
      </c>
      <c r="G74" s="610">
        <v>65051.089</v>
      </c>
      <c r="H74" s="610">
        <v>284057.272</v>
      </c>
      <c r="I74" s="610">
        <v>4957</v>
      </c>
      <c r="J74" s="610">
        <v>72782</v>
      </c>
      <c r="K74" s="610">
        <v>18417.268</v>
      </c>
      <c r="L74" s="610">
        <v>109824.113</v>
      </c>
      <c r="M74" s="610">
        <v>54949</v>
      </c>
      <c r="N74" s="610">
        <v>78809</v>
      </c>
      <c r="O74" s="610">
        <v>46633.821000000004</v>
      </c>
      <c r="P74" s="610">
        <v>174233.15900000001</v>
      </c>
      <c r="Q74" s="610">
        <v>2</v>
      </c>
      <c r="R74" s="610">
        <v>6</v>
      </c>
      <c r="S74" s="610">
        <v>10.319000000000001</v>
      </c>
      <c r="T74" s="610">
        <v>98.03</v>
      </c>
      <c r="U74" s="610">
        <v>34990</v>
      </c>
      <c r="V74" s="610">
        <v>42555</v>
      </c>
      <c r="W74" s="610">
        <v>21903.460999999999</v>
      </c>
      <c r="X74" s="610">
        <v>82409.656000000003</v>
      </c>
      <c r="Y74" s="610">
        <v>4</v>
      </c>
      <c r="Z74" s="610">
        <v>125</v>
      </c>
      <c r="AA74" s="610">
        <v>23.05</v>
      </c>
      <c r="AB74" s="610">
        <v>84.447999999999993</v>
      </c>
      <c r="AC74" s="610">
        <v>0</v>
      </c>
      <c r="AD74" s="610">
        <v>0</v>
      </c>
      <c r="AE74" s="610">
        <v>0</v>
      </c>
      <c r="AF74" s="610">
        <v>0</v>
      </c>
    </row>
    <row r="75" spans="1:32" ht="21" customHeight="1">
      <c r="A75" s="790"/>
      <c r="B75" s="205" t="s">
        <v>224</v>
      </c>
      <c r="C75" s="554">
        <v>7486</v>
      </c>
      <c r="D75" s="554">
        <v>2272719.2220000001</v>
      </c>
      <c r="E75" s="554">
        <v>7430</v>
      </c>
      <c r="F75" s="554">
        <v>153053</v>
      </c>
      <c r="G75" s="554">
        <v>354141.24200000003</v>
      </c>
      <c r="H75" s="554">
        <v>2068228.48</v>
      </c>
      <c r="I75" s="554">
        <v>7417</v>
      </c>
      <c r="J75" s="554">
        <v>153044</v>
      </c>
      <c r="K75" s="554">
        <v>354109.45299999998</v>
      </c>
      <c r="L75" s="554">
        <v>2067950.6159999999</v>
      </c>
      <c r="M75" s="554">
        <v>13</v>
      </c>
      <c r="N75" s="554">
        <v>9</v>
      </c>
      <c r="O75" s="554">
        <v>31.789000000000001</v>
      </c>
      <c r="P75" s="554">
        <v>277.86399999999998</v>
      </c>
      <c r="Q75" s="554">
        <v>56</v>
      </c>
      <c r="R75" s="554">
        <v>138</v>
      </c>
      <c r="S75" s="554">
        <v>44.518999999999998</v>
      </c>
      <c r="T75" s="554">
        <v>291.38200000000001</v>
      </c>
      <c r="U75" s="554">
        <v>0</v>
      </c>
      <c r="V75" s="554">
        <v>0</v>
      </c>
      <c r="W75" s="554">
        <v>0</v>
      </c>
      <c r="X75" s="554">
        <v>0</v>
      </c>
      <c r="Y75" s="554">
        <v>7219</v>
      </c>
      <c r="Z75" s="554">
        <v>435171</v>
      </c>
      <c r="AA75" s="554">
        <v>291228.092</v>
      </c>
      <c r="AB75" s="554">
        <v>204199.36</v>
      </c>
      <c r="AC75" s="554">
        <v>0</v>
      </c>
      <c r="AD75" s="554">
        <v>0</v>
      </c>
      <c r="AE75" s="554">
        <v>0</v>
      </c>
      <c r="AF75" s="554">
        <v>0</v>
      </c>
    </row>
    <row r="76" spans="1:32" ht="21" customHeight="1">
      <c r="A76" s="790"/>
      <c r="B76" s="205" t="s">
        <v>382</v>
      </c>
      <c r="C76" s="554">
        <v>1</v>
      </c>
      <c r="D76" s="554">
        <v>66.284999999999997</v>
      </c>
      <c r="E76" s="554">
        <v>1</v>
      </c>
      <c r="F76" s="554">
        <v>2</v>
      </c>
      <c r="G76" s="554">
        <v>22.48</v>
      </c>
      <c r="H76" s="554">
        <v>65.504999999999995</v>
      </c>
      <c r="I76" s="554">
        <v>1</v>
      </c>
      <c r="J76" s="554">
        <v>2</v>
      </c>
      <c r="K76" s="554">
        <v>22.48</v>
      </c>
      <c r="L76" s="554">
        <v>65.504999999999995</v>
      </c>
      <c r="M76" s="554">
        <v>0</v>
      </c>
      <c r="N76" s="554">
        <v>0</v>
      </c>
      <c r="O76" s="554">
        <v>0</v>
      </c>
      <c r="P76" s="554">
        <v>0</v>
      </c>
      <c r="Q76" s="554">
        <v>0</v>
      </c>
      <c r="R76" s="554">
        <v>0</v>
      </c>
      <c r="S76" s="554">
        <v>0</v>
      </c>
      <c r="T76" s="554">
        <v>0</v>
      </c>
      <c r="U76" s="554">
        <v>0</v>
      </c>
      <c r="V76" s="554">
        <v>0</v>
      </c>
      <c r="W76" s="554">
        <v>0</v>
      </c>
      <c r="X76" s="554">
        <v>0</v>
      </c>
      <c r="Y76" s="554">
        <v>1</v>
      </c>
      <c r="Z76" s="554">
        <v>3</v>
      </c>
      <c r="AA76" s="554">
        <v>2.02</v>
      </c>
      <c r="AB76" s="554">
        <v>0.78</v>
      </c>
      <c r="AC76" s="554">
        <v>0</v>
      </c>
      <c r="AD76" s="554">
        <v>0</v>
      </c>
      <c r="AE76" s="554">
        <v>0</v>
      </c>
      <c r="AF76" s="554">
        <v>0</v>
      </c>
    </row>
    <row r="77" spans="1:32" ht="21" customHeight="1">
      <c r="A77" s="791"/>
      <c r="B77" s="216" t="s">
        <v>383</v>
      </c>
      <c r="C77" s="555">
        <v>0</v>
      </c>
      <c r="D77" s="555">
        <v>0</v>
      </c>
      <c r="E77" s="555">
        <v>0</v>
      </c>
      <c r="F77" s="555">
        <v>0</v>
      </c>
      <c r="G77" s="555">
        <v>0</v>
      </c>
      <c r="H77" s="555">
        <v>0</v>
      </c>
      <c r="I77" s="555">
        <v>0</v>
      </c>
      <c r="J77" s="555">
        <v>0</v>
      </c>
      <c r="K77" s="555">
        <v>0</v>
      </c>
      <c r="L77" s="555">
        <v>0</v>
      </c>
      <c r="M77" s="555">
        <v>0</v>
      </c>
      <c r="N77" s="555">
        <v>0</v>
      </c>
      <c r="O77" s="555">
        <v>0</v>
      </c>
      <c r="P77" s="555">
        <v>0</v>
      </c>
      <c r="Q77" s="555">
        <v>0</v>
      </c>
      <c r="R77" s="555">
        <v>0</v>
      </c>
      <c r="S77" s="555">
        <v>0</v>
      </c>
      <c r="T77" s="555">
        <v>0</v>
      </c>
      <c r="U77" s="555">
        <v>0</v>
      </c>
      <c r="V77" s="555">
        <v>0</v>
      </c>
      <c r="W77" s="555">
        <v>0</v>
      </c>
      <c r="X77" s="555">
        <v>0</v>
      </c>
      <c r="Y77" s="555">
        <v>0</v>
      </c>
      <c r="Z77" s="555">
        <v>0</v>
      </c>
      <c r="AA77" s="555">
        <v>0</v>
      </c>
      <c r="AB77" s="555">
        <v>0</v>
      </c>
      <c r="AC77" s="555">
        <v>0</v>
      </c>
      <c r="AD77" s="555">
        <v>0</v>
      </c>
      <c r="AE77" s="555">
        <v>0</v>
      </c>
      <c r="AF77" s="555">
        <v>0</v>
      </c>
    </row>
    <row r="78" spans="1:32" ht="21" customHeight="1">
      <c r="A78" s="774" t="s">
        <v>20</v>
      </c>
      <c r="B78" s="775"/>
      <c r="C78" s="555">
        <v>20428</v>
      </c>
      <c r="D78" s="555">
        <v>16345967.810000001</v>
      </c>
      <c r="E78" s="555">
        <v>16460</v>
      </c>
      <c r="F78" s="555">
        <v>322732</v>
      </c>
      <c r="G78" s="555">
        <v>1619955.3049999999</v>
      </c>
      <c r="H78" s="555">
        <v>16199553.050000001</v>
      </c>
      <c r="I78" s="555">
        <v>9371</v>
      </c>
      <c r="J78" s="555">
        <v>275766</v>
      </c>
      <c r="K78" s="555">
        <v>1509705.6629999999</v>
      </c>
      <c r="L78" s="555">
        <v>15097056.630000001</v>
      </c>
      <c r="M78" s="555">
        <v>7089</v>
      </c>
      <c r="N78" s="555">
        <v>46966</v>
      </c>
      <c r="O78" s="555">
        <v>110249.64200000001</v>
      </c>
      <c r="P78" s="555">
        <v>1102496.42</v>
      </c>
      <c r="Q78" s="555">
        <v>0</v>
      </c>
      <c r="R78" s="555">
        <v>0</v>
      </c>
      <c r="S78" s="555">
        <v>0</v>
      </c>
      <c r="T78" s="555">
        <v>0</v>
      </c>
      <c r="U78" s="555">
        <v>2425</v>
      </c>
      <c r="V78" s="555">
        <v>6303</v>
      </c>
      <c r="W78" s="555">
        <v>6754.6580000000004</v>
      </c>
      <c r="X78" s="555">
        <v>67546.58</v>
      </c>
      <c r="Y78" s="555">
        <v>1</v>
      </c>
      <c r="Z78" s="555">
        <v>93</v>
      </c>
      <c r="AA78" s="555">
        <v>6.33</v>
      </c>
      <c r="AB78" s="555">
        <v>6.33</v>
      </c>
      <c r="AC78" s="555">
        <v>1543</v>
      </c>
      <c r="AD78" s="555">
        <v>7740</v>
      </c>
      <c r="AE78" s="555">
        <v>78861.850000000006</v>
      </c>
      <c r="AF78" s="555">
        <v>78861.850000000006</v>
      </c>
    </row>
    <row r="79" spans="1:32" ht="21" customHeight="1">
      <c r="A79" s="774" t="s">
        <v>239</v>
      </c>
      <c r="B79" s="775"/>
      <c r="C79" s="555">
        <v>315454</v>
      </c>
      <c r="D79" s="555">
        <v>7239141.3039999995</v>
      </c>
      <c r="E79" s="555">
        <v>132672</v>
      </c>
      <c r="F79" s="555">
        <v>399198</v>
      </c>
      <c r="G79" s="555">
        <v>1773043.426</v>
      </c>
      <c r="H79" s="555">
        <v>3067324.4989999998</v>
      </c>
      <c r="I79" s="555">
        <v>6032</v>
      </c>
      <c r="J79" s="555">
        <v>56662</v>
      </c>
      <c r="K79" s="555">
        <v>267305.94699999999</v>
      </c>
      <c r="L79" s="555">
        <v>353406.56400000001</v>
      </c>
      <c r="M79" s="555">
        <v>126640</v>
      </c>
      <c r="N79" s="555">
        <v>342536</v>
      </c>
      <c r="O79" s="555">
        <v>1505737.4790000001</v>
      </c>
      <c r="P79" s="555">
        <v>2713917.9350000001</v>
      </c>
      <c r="Q79" s="555">
        <v>18</v>
      </c>
      <c r="R79" s="555">
        <v>23</v>
      </c>
      <c r="S79" s="555">
        <v>9.7729999999999997</v>
      </c>
      <c r="T79" s="555">
        <v>27.942</v>
      </c>
      <c r="U79" s="555">
        <v>182758</v>
      </c>
      <c r="V79" s="555">
        <v>249400</v>
      </c>
      <c r="W79" s="555">
        <v>2064865.48</v>
      </c>
      <c r="X79" s="555">
        <v>4171533.037</v>
      </c>
      <c r="Y79" s="555">
        <v>12</v>
      </c>
      <c r="Z79" s="555">
        <v>260</v>
      </c>
      <c r="AA79" s="555">
        <v>184.07599999999999</v>
      </c>
      <c r="AB79" s="555">
        <v>67.599999999999994</v>
      </c>
      <c r="AC79" s="555">
        <v>6</v>
      </c>
      <c r="AD79" s="555">
        <v>63</v>
      </c>
      <c r="AE79" s="555">
        <v>1384.21</v>
      </c>
      <c r="AF79" s="555">
        <v>188.226</v>
      </c>
    </row>
    <row r="80" spans="1:32" ht="21" customHeight="1">
      <c r="A80" s="774" t="s">
        <v>381</v>
      </c>
      <c r="B80" s="775"/>
      <c r="C80" s="555">
        <v>-8</v>
      </c>
      <c r="D80" s="555">
        <v>-15.282</v>
      </c>
      <c r="E80" s="555">
        <v>-5</v>
      </c>
      <c r="F80" s="555">
        <v>-15</v>
      </c>
      <c r="G80" s="555">
        <v>0</v>
      </c>
      <c r="H80" s="555">
        <v>-7.8520000000000003</v>
      </c>
      <c r="I80" s="555">
        <v>0</v>
      </c>
      <c r="J80" s="555">
        <v>0</v>
      </c>
      <c r="K80" s="555">
        <v>0</v>
      </c>
      <c r="L80" s="555">
        <v>0</v>
      </c>
      <c r="M80" s="555">
        <v>-5</v>
      </c>
      <c r="N80" s="555">
        <v>-15</v>
      </c>
      <c r="O80" s="555">
        <v>0</v>
      </c>
      <c r="P80" s="555">
        <v>-7.8520000000000003</v>
      </c>
      <c r="Q80" s="555">
        <v>-3</v>
      </c>
      <c r="R80" s="555">
        <v>-13</v>
      </c>
      <c r="S80" s="555">
        <v>0</v>
      </c>
      <c r="T80" s="555">
        <v>-7.43</v>
      </c>
      <c r="U80" s="555">
        <v>0</v>
      </c>
      <c r="V80" s="555">
        <v>0</v>
      </c>
      <c r="W80" s="555">
        <v>0</v>
      </c>
      <c r="X80" s="555">
        <v>0</v>
      </c>
      <c r="Y80" s="555">
        <v>0</v>
      </c>
      <c r="Z80" s="555">
        <v>0</v>
      </c>
      <c r="AA80" s="555">
        <v>0</v>
      </c>
      <c r="AB80" s="555">
        <v>0</v>
      </c>
      <c r="AC80" s="555">
        <v>0</v>
      </c>
      <c r="AD80" s="555">
        <v>0</v>
      </c>
      <c r="AE80" s="555">
        <v>0</v>
      </c>
      <c r="AF80" s="555">
        <v>0</v>
      </c>
    </row>
    <row r="81" spans="1:32" ht="21" customHeight="1">
      <c r="A81" s="776" t="s">
        <v>44</v>
      </c>
      <c r="B81" s="776"/>
      <c r="C81" s="555">
        <v>2942011</v>
      </c>
      <c r="D81" s="555">
        <v>46055213.616999999</v>
      </c>
      <c r="E81" s="555">
        <v>1281784</v>
      </c>
      <c r="F81" s="555">
        <v>3508112</v>
      </c>
      <c r="G81" s="555">
        <v>18490288.054000001</v>
      </c>
      <c r="H81" s="555">
        <v>22961381.407000002</v>
      </c>
      <c r="I81" s="555">
        <v>105024</v>
      </c>
      <c r="J81" s="555">
        <v>1602794</v>
      </c>
      <c r="K81" s="555">
        <v>7635134.2709999997</v>
      </c>
      <c r="L81" s="555">
        <v>6482860.5300000003</v>
      </c>
      <c r="M81" s="555">
        <v>1176760</v>
      </c>
      <c r="N81" s="555">
        <v>1905318</v>
      </c>
      <c r="O81" s="555">
        <v>10855153.783</v>
      </c>
      <c r="P81" s="555">
        <v>16478520.877</v>
      </c>
      <c r="Q81" s="555">
        <v>4772</v>
      </c>
      <c r="R81" s="555">
        <v>10254</v>
      </c>
      <c r="S81" s="555">
        <v>11243.777</v>
      </c>
      <c r="T81" s="555">
        <v>24838.628000000001</v>
      </c>
      <c r="U81" s="555">
        <v>1612618</v>
      </c>
      <c r="V81" s="555">
        <v>1856564</v>
      </c>
      <c r="W81" s="555">
        <v>8796282.4260000009</v>
      </c>
      <c r="X81" s="555">
        <v>21014632.868999999</v>
      </c>
      <c r="Y81" s="555">
        <v>95565</v>
      </c>
      <c r="Z81" s="555">
        <v>3807030</v>
      </c>
      <c r="AA81" s="555">
        <v>2581141.6269999999</v>
      </c>
      <c r="AB81" s="555">
        <v>983782.59400000004</v>
      </c>
      <c r="AC81" s="555">
        <v>42837</v>
      </c>
      <c r="AD81" s="555">
        <v>358445</v>
      </c>
      <c r="AE81" s="555">
        <v>3973526.15</v>
      </c>
      <c r="AF81" s="555">
        <v>1070578.1189999999</v>
      </c>
    </row>
    <row r="82" spans="1:32" ht="21" customHeight="1">
      <c r="A82" s="776" t="s">
        <v>380</v>
      </c>
      <c r="B82" s="776"/>
      <c r="C82" s="555">
        <v>884097</v>
      </c>
      <c r="D82" s="555">
        <v>21543013.592</v>
      </c>
      <c r="E82" s="555">
        <v>516198</v>
      </c>
      <c r="F82" s="555">
        <v>1593725</v>
      </c>
      <c r="G82" s="555">
        <v>11519121.76</v>
      </c>
      <c r="H82" s="555">
        <v>14644382.957</v>
      </c>
      <c r="I82" s="555">
        <v>66634</v>
      </c>
      <c r="J82" s="555">
        <v>937180</v>
      </c>
      <c r="K82" s="555">
        <v>6395234.5209999997</v>
      </c>
      <c r="L82" s="555">
        <v>5447221.2400000002</v>
      </c>
      <c r="M82" s="555">
        <v>449564</v>
      </c>
      <c r="N82" s="555">
        <v>656545</v>
      </c>
      <c r="O82" s="555">
        <v>5123887.2390000001</v>
      </c>
      <c r="P82" s="555">
        <v>9197161.7170000002</v>
      </c>
      <c r="Q82" s="555">
        <v>4064</v>
      </c>
      <c r="R82" s="555">
        <v>6705</v>
      </c>
      <c r="S82" s="555">
        <v>4772.991</v>
      </c>
      <c r="T82" s="555">
        <v>10553.928</v>
      </c>
      <c r="U82" s="555">
        <v>328394</v>
      </c>
      <c r="V82" s="555">
        <v>377749</v>
      </c>
      <c r="W82" s="555">
        <v>2952186.6239999998</v>
      </c>
      <c r="X82" s="555">
        <v>5656872.8540000003</v>
      </c>
      <c r="Y82" s="555">
        <v>56782</v>
      </c>
      <c r="Z82" s="555">
        <v>1956967</v>
      </c>
      <c r="AA82" s="555">
        <v>1286672.5</v>
      </c>
      <c r="AB82" s="555">
        <v>517603.48599999998</v>
      </c>
      <c r="AC82" s="555">
        <v>35441</v>
      </c>
      <c r="AD82" s="555">
        <v>225192</v>
      </c>
      <c r="AE82" s="555">
        <v>2780880.6</v>
      </c>
      <c r="AF82" s="555">
        <v>713600.36699999997</v>
      </c>
    </row>
    <row r="83" spans="1:32" ht="21" customHeight="1">
      <c r="A83" s="776" t="s">
        <v>45</v>
      </c>
      <c r="B83" s="776"/>
      <c r="C83" s="555">
        <v>503377</v>
      </c>
      <c r="D83" s="555">
        <v>8668808.2430000007</v>
      </c>
      <c r="E83" s="555">
        <v>297920</v>
      </c>
      <c r="F83" s="555">
        <v>759174</v>
      </c>
      <c r="G83" s="555">
        <v>1114742.845</v>
      </c>
      <c r="H83" s="555">
        <v>6809404.6979999999</v>
      </c>
      <c r="I83" s="555">
        <v>13877</v>
      </c>
      <c r="J83" s="555">
        <v>317019</v>
      </c>
      <c r="K83" s="555">
        <v>845766.78599999996</v>
      </c>
      <c r="L83" s="555">
        <v>4737150.6270000003</v>
      </c>
      <c r="M83" s="555">
        <v>284043</v>
      </c>
      <c r="N83" s="555">
        <v>442155</v>
      </c>
      <c r="O83" s="555">
        <v>268976.05900000001</v>
      </c>
      <c r="P83" s="555">
        <v>2072254.071</v>
      </c>
      <c r="Q83" s="555">
        <v>39542</v>
      </c>
      <c r="R83" s="555">
        <v>65644</v>
      </c>
      <c r="S83" s="555">
        <v>43653.264999999999</v>
      </c>
      <c r="T83" s="555">
        <v>348131.50099999999</v>
      </c>
      <c r="U83" s="555">
        <v>165838</v>
      </c>
      <c r="V83" s="555">
        <v>226684</v>
      </c>
      <c r="W83" s="555">
        <v>151676.75899999999</v>
      </c>
      <c r="X83" s="555">
        <v>1135758.8870000001</v>
      </c>
      <c r="Y83" s="555">
        <v>12898</v>
      </c>
      <c r="Z83" s="555">
        <v>823676</v>
      </c>
      <c r="AA83" s="555">
        <v>531919.39800000004</v>
      </c>
      <c r="AB83" s="555">
        <v>371668.31400000001</v>
      </c>
      <c r="AC83" s="555">
        <v>77</v>
      </c>
      <c r="AD83" s="555">
        <v>433</v>
      </c>
      <c r="AE83" s="555">
        <v>4282.9799999999996</v>
      </c>
      <c r="AF83" s="555">
        <v>3844.8429999999998</v>
      </c>
    </row>
    <row r="84" spans="1:32" ht="21" customHeight="1">
      <c r="A84" s="774" t="s">
        <v>632</v>
      </c>
      <c r="B84" s="775"/>
      <c r="C84" s="555">
        <v>1010185</v>
      </c>
      <c r="D84" s="555">
        <v>11040239.323000001</v>
      </c>
      <c r="E84" s="555">
        <v>579914</v>
      </c>
      <c r="F84" s="555">
        <v>1157510</v>
      </c>
      <c r="G84" s="555">
        <v>4742391.5259999996</v>
      </c>
      <c r="H84" s="555">
        <v>6036875.7300000004</v>
      </c>
      <c r="I84" s="555">
        <v>26705</v>
      </c>
      <c r="J84" s="555">
        <v>408539</v>
      </c>
      <c r="K84" s="555">
        <v>1817922.523</v>
      </c>
      <c r="L84" s="555">
        <v>1684370.5390000001</v>
      </c>
      <c r="M84" s="555">
        <v>553209</v>
      </c>
      <c r="N84" s="555">
        <v>748971</v>
      </c>
      <c r="O84" s="555">
        <v>2924469.003</v>
      </c>
      <c r="P84" s="555">
        <v>4352505.1909999996</v>
      </c>
      <c r="Q84" s="555">
        <v>1779</v>
      </c>
      <c r="R84" s="555">
        <v>3314</v>
      </c>
      <c r="S84" s="555">
        <v>2693.547</v>
      </c>
      <c r="T84" s="555">
        <v>5512.7809999999999</v>
      </c>
      <c r="U84" s="555">
        <v>415861</v>
      </c>
      <c r="V84" s="555">
        <v>468565</v>
      </c>
      <c r="W84" s="555">
        <v>2387807.5669999998</v>
      </c>
      <c r="X84" s="555">
        <v>4566527.1279999996</v>
      </c>
      <c r="Y84" s="555">
        <v>23213</v>
      </c>
      <c r="Z84" s="555">
        <v>948014</v>
      </c>
      <c r="AA84" s="555">
        <v>642635.91599999997</v>
      </c>
      <c r="AB84" s="555">
        <v>124222.21</v>
      </c>
      <c r="AC84" s="555">
        <v>12631</v>
      </c>
      <c r="AD84" s="555">
        <v>105716</v>
      </c>
      <c r="AE84" s="555">
        <v>1176897.77</v>
      </c>
      <c r="AF84" s="555">
        <v>307101.47399999999</v>
      </c>
    </row>
    <row r="85" spans="1:32" ht="21" customHeight="1">
      <c r="A85" s="774" t="s">
        <v>624</v>
      </c>
      <c r="B85" s="775"/>
      <c r="C85" s="555">
        <v>2154</v>
      </c>
      <c r="D85" s="555">
        <v>10657.076999999999</v>
      </c>
      <c r="E85" s="555">
        <v>2152</v>
      </c>
      <c r="F85" s="555">
        <v>2452</v>
      </c>
      <c r="G85" s="555">
        <v>3475.2040000000002</v>
      </c>
      <c r="H85" s="555">
        <v>10654.040999999999</v>
      </c>
      <c r="I85" s="555">
        <v>4</v>
      </c>
      <c r="J85" s="555">
        <v>20</v>
      </c>
      <c r="K85" s="555">
        <v>11.714</v>
      </c>
      <c r="L85" s="555">
        <v>35.142000000000003</v>
      </c>
      <c r="M85" s="555">
        <v>2148</v>
      </c>
      <c r="N85" s="555">
        <v>2432</v>
      </c>
      <c r="O85" s="555">
        <v>3463.49</v>
      </c>
      <c r="P85" s="555">
        <v>10618.898999999999</v>
      </c>
      <c r="Q85" s="555">
        <v>0</v>
      </c>
      <c r="R85" s="555">
        <v>0</v>
      </c>
      <c r="S85" s="555">
        <v>0</v>
      </c>
      <c r="T85" s="555">
        <v>0</v>
      </c>
      <c r="U85" s="555">
        <v>2</v>
      </c>
      <c r="V85" s="555">
        <v>2</v>
      </c>
      <c r="W85" s="555">
        <v>1.012</v>
      </c>
      <c r="X85" s="555">
        <v>3.036</v>
      </c>
      <c r="Y85" s="555">
        <v>0</v>
      </c>
      <c r="Z85" s="555">
        <v>0</v>
      </c>
      <c r="AA85" s="555">
        <v>0</v>
      </c>
      <c r="AB85" s="555">
        <v>0</v>
      </c>
      <c r="AC85" s="555">
        <v>0</v>
      </c>
      <c r="AD85" s="555">
        <v>0</v>
      </c>
      <c r="AE85" s="555">
        <v>0</v>
      </c>
      <c r="AF85" s="555">
        <v>0</v>
      </c>
    </row>
    <row r="86" spans="1:32" ht="21" customHeight="1">
      <c r="A86" s="774" t="s">
        <v>18</v>
      </c>
      <c r="B86" s="775"/>
      <c r="C86" s="555">
        <v>3425</v>
      </c>
      <c r="D86" s="555">
        <v>122425.91800000001</v>
      </c>
      <c r="E86" s="555">
        <v>2279</v>
      </c>
      <c r="F86" s="555">
        <v>9351</v>
      </c>
      <c r="G86" s="555">
        <v>40056.635000000002</v>
      </c>
      <c r="H86" s="555">
        <v>102886.28599999999</v>
      </c>
      <c r="I86" s="555">
        <v>430</v>
      </c>
      <c r="J86" s="555">
        <v>5677</v>
      </c>
      <c r="K86" s="555">
        <v>25143.415000000001</v>
      </c>
      <c r="L86" s="555">
        <v>66346.702000000005</v>
      </c>
      <c r="M86" s="555">
        <v>1849</v>
      </c>
      <c r="N86" s="555">
        <v>3674</v>
      </c>
      <c r="O86" s="555">
        <v>14913.22</v>
      </c>
      <c r="P86" s="555">
        <v>36539.584000000003</v>
      </c>
      <c r="Q86" s="555">
        <v>1</v>
      </c>
      <c r="R86" s="555">
        <v>3</v>
      </c>
      <c r="S86" s="555">
        <v>1.6020000000000001</v>
      </c>
      <c r="T86" s="555">
        <v>4.806</v>
      </c>
      <c r="U86" s="555">
        <v>1055</v>
      </c>
      <c r="V86" s="555">
        <v>1504</v>
      </c>
      <c r="W86" s="555">
        <v>3608.3989999999999</v>
      </c>
      <c r="X86" s="555">
        <v>11785.016</v>
      </c>
      <c r="Y86" s="555">
        <v>397</v>
      </c>
      <c r="Z86" s="555">
        <v>13716</v>
      </c>
      <c r="AA86" s="555">
        <v>9115.4599999999991</v>
      </c>
      <c r="AB86" s="555">
        <v>4837.5879999999997</v>
      </c>
      <c r="AC86" s="555">
        <v>90</v>
      </c>
      <c r="AD86" s="555">
        <v>581</v>
      </c>
      <c r="AE86" s="555">
        <v>7063.98</v>
      </c>
      <c r="AF86" s="555">
        <v>2912.2220000000002</v>
      </c>
    </row>
    <row r="87" spans="1:32" ht="21" customHeight="1">
      <c r="A87" s="776" t="s">
        <v>476</v>
      </c>
      <c r="B87" s="776"/>
      <c r="C87" s="555">
        <v>82632858</v>
      </c>
      <c r="D87" s="555">
        <v>164375655.07100001</v>
      </c>
      <c r="E87" s="555">
        <v>44175692</v>
      </c>
      <c r="F87" s="555">
        <v>73801964</v>
      </c>
      <c r="G87" s="555">
        <v>63387669.983999997</v>
      </c>
      <c r="H87" s="555">
        <v>99867554.868000001</v>
      </c>
      <c r="I87" s="555">
        <v>466067</v>
      </c>
      <c r="J87" s="555">
        <v>3882810</v>
      </c>
      <c r="K87" s="555">
        <v>18530121.594000001</v>
      </c>
      <c r="L87" s="555">
        <v>21468092.263999999</v>
      </c>
      <c r="M87" s="555">
        <v>43709625</v>
      </c>
      <c r="N87" s="555">
        <v>69919154</v>
      </c>
      <c r="O87" s="555">
        <v>44857548.390000001</v>
      </c>
      <c r="P87" s="555">
        <v>78399462.604000002</v>
      </c>
      <c r="Q87" s="555">
        <v>8431972</v>
      </c>
      <c r="R87" s="555">
        <v>12305385</v>
      </c>
      <c r="S87" s="555">
        <v>8018605.432</v>
      </c>
      <c r="T87" s="555">
        <v>18534613.103</v>
      </c>
      <c r="U87" s="555">
        <v>29985328</v>
      </c>
      <c r="V87" s="555">
        <v>41921111</v>
      </c>
      <c r="W87" s="555">
        <v>19553325.434</v>
      </c>
      <c r="X87" s="555">
        <v>44930574.078000002</v>
      </c>
      <c r="Y87" s="555">
        <v>101584</v>
      </c>
      <c r="Z87" s="555">
        <v>1629796</v>
      </c>
      <c r="AA87" s="555">
        <v>1066652.004</v>
      </c>
      <c r="AB87" s="555">
        <v>402492.98800000001</v>
      </c>
      <c r="AC87" s="555">
        <v>39866</v>
      </c>
      <c r="AD87" s="555">
        <v>230632</v>
      </c>
      <c r="AE87" s="555">
        <v>2686319.82</v>
      </c>
      <c r="AF87" s="555">
        <v>640420.03399999999</v>
      </c>
    </row>
    <row r="88" spans="1:32" ht="18" customHeight="1">
      <c r="C88" s="638" t="s">
        <v>256</v>
      </c>
    </row>
    <row r="89" spans="1:32" ht="14.25" customHeight="1">
      <c r="C89" s="261"/>
    </row>
    <row r="90" spans="1:32">
      <c r="C90" s="183"/>
      <c r="D90" s="556"/>
    </row>
    <row r="91" spans="1:32">
      <c r="C91" s="102"/>
      <c r="D91" s="556"/>
    </row>
    <row r="92" spans="1:32">
      <c r="C92" s="556"/>
      <c r="D92" s="556"/>
    </row>
  </sheetData>
  <customSheetViews>
    <customSheetView guid="{6F28069D-A7F4-41D2-AA1B-4487F97E36F1}" scale="70" showPageBreaks="1" printArea="1" showRuler="0">
      <selection activeCell="B43" sqref="B43:B49"/>
      <pageMargins left="0.78740157480314965" right="0.54" top="0.19685039370078741" bottom="0.19685039370078741" header="0.51181102362204722" footer="0.39370078740157483"/>
      <printOptions verticalCentered="1"/>
      <pageSetup paperSize="8" scale="94" orientation="landscape" horizontalDpi="4294967292" r:id="rId1"/>
      <headerFooter alignWithMargins="0"/>
    </customSheetView>
  </customSheetViews>
  <mergeCells count="45">
    <mergeCell ref="M4:P4"/>
    <mergeCell ref="A68:A69"/>
    <mergeCell ref="A62:A65"/>
    <mergeCell ref="A66:A67"/>
    <mergeCell ref="E52:P52"/>
    <mergeCell ref="E53:H53"/>
    <mergeCell ref="I53:L53"/>
    <mergeCell ref="M53:P53"/>
    <mergeCell ref="A34:A41"/>
    <mergeCell ref="A26:A33"/>
    <mergeCell ref="C3:D4"/>
    <mergeCell ref="A18:A25"/>
    <mergeCell ref="A10:A17"/>
    <mergeCell ref="E3:P3"/>
    <mergeCell ref="A52:B54"/>
    <mergeCell ref="C52:D53"/>
    <mergeCell ref="A74:A77"/>
    <mergeCell ref="A87:B87"/>
    <mergeCell ref="A61:B61"/>
    <mergeCell ref="A83:B83"/>
    <mergeCell ref="A80:B80"/>
    <mergeCell ref="A71:B71"/>
    <mergeCell ref="A86:B86"/>
    <mergeCell ref="A82:B82"/>
    <mergeCell ref="A81:B81"/>
    <mergeCell ref="A85:B85"/>
    <mergeCell ref="A84:B84"/>
    <mergeCell ref="A72:B72"/>
    <mergeCell ref="A73:B73"/>
    <mergeCell ref="Y3:AB4"/>
    <mergeCell ref="A42:A49"/>
    <mergeCell ref="AC52:AF53"/>
    <mergeCell ref="A79:B79"/>
    <mergeCell ref="AC3:AF4"/>
    <mergeCell ref="A60:B60"/>
    <mergeCell ref="A3:B5"/>
    <mergeCell ref="E4:H4"/>
    <mergeCell ref="A59:B59"/>
    <mergeCell ref="I4:L4"/>
    <mergeCell ref="Q3:T4"/>
    <mergeCell ref="U3:X4"/>
    <mergeCell ref="Q52:T53"/>
    <mergeCell ref="U52:X53"/>
    <mergeCell ref="Y52:AB53"/>
    <mergeCell ref="A78:B78"/>
  </mergeCells>
  <phoneticPr fontId="2"/>
  <printOptions horizontalCentered="1"/>
  <pageMargins left="0.78740157480314965" right="0.55118110236220474" top="0.59055118110236227" bottom="0.19685039370078741" header="0.51181102362204722" footer="0.39370078740157483"/>
  <pageSetup paperSize="8" scale="81" orientation="landscape" horizontalDpi="4294967292" r:id="rId2"/>
  <headerFooter alignWithMargins="0"/>
  <rowBreaks count="1" manualBreakCount="1">
    <brk id="49" max="31" man="1"/>
  </rowBreaks>
  <colBreaks count="1" manualBreakCount="1">
    <brk id="16" max="8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F67"/>
  <sheetViews>
    <sheetView workbookViewId="0">
      <pane xSplit="2" ySplit="9" topLeftCell="C10" activePane="bottomRight" state="frozen"/>
      <selection pane="topRight"/>
      <selection pane="bottomLeft"/>
      <selection pane="bottomRight"/>
    </sheetView>
  </sheetViews>
  <sheetFormatPr defaultRowHeight="13.5"/>
  <cols>
    <col min="1" max="2" width="11.5" style="187" customWidth="1"/>
    <col min="3" max="3" width="11.375" style="186" customWidth="1"/>
    <col min="4" max="18" width="11.25" style="186" customWidth="1"/>
    <col min="19" max="16384" width="9" style="186"/>
  </cols>
  <sheetData>
    <row r="1" spans="1:18" ht="18.75">
      <c r="A1" s="184" t="s">
        <v>679</v>
      </c>
      <c r="B1" s="185"/>
      <c r="C1" s="185"/>
      <c r="D1" s="185"/>
      <c r="E1" s="185"/>
      <c r="F1" s="185"/>
      <c r="G1" s="185"/>
      <c r="H1" s="185"/>
      <c r="I1" s="185"/>
      <c r="J1" s="185"/>
      <c r="K1" s="185"/>
      <c r="L1" s="185"/>
      <c r="M1" s="185"/>
      <c r="N1" s="185"/>
      <c r="O1" s="185"/>
      <c r="P1" s="185"/>
      <c r="Q1" s="185"/>
      <c r="R1" s="185"/>
    </row>
    <row r="2" spans="1:18">
      <c r="Q2" s="188"/>
      <c r="R2" s="189" t="s">
        <v>207</v>
      </c>
    </row>
    <row r="3" spans="1:18" s="591" customFormat="1" ht="12">
      <c r="A3" s="778" t="s">
        <v>395</v>
      </c>
      <c r="B3" s="779"/>
      <c r="C3" s="770" t="s">
        <v>362</v>
      </c>
      <c r="D3" s="770"/>
      <c r="E3" s="787" t="s">
        <v>384</v>
      </c>
      <c r="F3" s="809"/>
      <c r="G3" s="809"/>
      <c r="H3" s="809"/>
      <c r="I3" s="809"/>
      <c r="J3" s="810"/>
      <c r="K3" s="796" t="s">
        <v>396</v>
      </c>
      <c r="L3" s="797"/>
      <c r="M3" s="796" t="s">
        <v>304</v>
      </c>
      <c r="N3" s="797"/>
      <c r="O3" s="796" t="s">
        <v>258</v>
      </c>
      <c r="P3" s="797"/>
      <c r="Q3" s="796" t="s">
        <v>393</v>
      </c>
      <c r="R3" s="797"/>
    </row>
    <row r="4" spans="1:18" s="591" customFormat="1" ht="12">
      <c r="A4" s="780"/>
      <c r="B4" s="781"/>
      <c r="C4" s="770"/>
      <c r="D4" s="770"/>
      <c r="E4" s="811" t="s">
        <v>368</v>
      </c>
      <c r="F4" s="812"/>
      <c r="G4" s="787" t="s">
        <v>389</v>
      </c>
      <c r="H4" s="789"/>
      <c r="I4" s="787" t="s">
        <v>390</v>
      </c>
      <c r="J4" s="789"/>
      <c r="K4" s="798"/>
      <c r="L4" s="799"/>
      <c r="M4" s="798"/>
      <c r="N4" s="799"/>
      <c r="O4" s="798"/>
      <c r="P4" s="799"/>
      <c r="Q4" s="798"/>
      <c r="R4" s="799"/>
    </row>
    <row r="5" spans="1:18" s="591" customFormat="1" ht="12">
      <c r="A5" s="782"/>
      <c r="B5" s="783"/>
      <c r="C5" s="584" t="s">
        <v>363</v>
      </c>
      <c r="D5" s="590" t="s">
        <v>364</v>
      </c>
      <c r="E5" s="584" t="s">
        <v>363</v>
      </c>
      <c r="F5" s="586" t="s">
        <v>364</v>
      </c>
      <c r="G5" s="584" t="s">
        <v>363</v>
      </c>
      <c r="H5" s="590" t="s">
        <v>364</v>
      </c>
      <c r="I5" s="584" t="s">
        <v>363</v>
      </c>
      <c r="J5" s="590" t="s">
        <v>364</v>
      </c>
      <c r="K5" s="584" t="s">
        <v>363</v>
      </c>
      <c r="L5" s="590" t="s">
        <v>364</v>
      </c>
      <c r="M5" s="584" t="s">
        <v>363</v>
      </c>
      <c r="N5" s="590" t="s">
        <v>364</v>
      </c>
      <c r="O5" s="584" t="s">
        <v>363</v>
      </c>
      <c r="P5" s="590" t="s">
        <v>364</v>
      </c>
      <c r="Q5" s="584" t="s">
        <v>363</v>
      </c>
      <c r="R5" s="584" t="s">
        <v>364</v>
      </c>
    </row>
    <row r="6" spans="1:18" s="591" customFormat="1" ht="12">
      <c r="A6" s="588"/>
      <c r="B6" s="589"/>
      <c r="C6" s="593" t="s">
        <v>399</v>
      </c>
      <c r="D6" s="594" t="s">
        <v>399</v>
      </c>
      <c r="E6" s="593" t="s">
        <v>399</v>
      </c>
      <c r="F6" s="594" t="s">
        <v>399</v>
      </c>
      <c r="G6" s="593" t="s">
        <v>399</v>
      </c>
      <c r="H6" s="594" t="s">
        <v>399</v>
      </c>
      <c r="I6" s="593" t="s">
        <v>399</v>
      </c>
      <c r="J6" s="594" t="s">
        <v>399</v>
      </c>
      <c r="K6" s="593" t="s">
        <v>399</v>
      </c>
      <c r="L6" s="594" t="s">
        <v>399</v>
      </c>
      <c r="M6" s="593" t="s">
        <v>399</v>
      </c>
      <c r="N6" s="594" t="s">
        <v>399</v>
      </c>
      <c r="O6" s="593" t="s">
        <v>399</v>
      </c>
      <c r="P6" s="594" t="s">
        <v>399</v>
      </c>
      <c r="Q6" s="593" t="s">
        <v>399</v>
      </c>
      <c r="R6" s="595" t="s">
        <v>399</v>
      </c>
    </row>
    <row r="7" spans="1:18" s="596" customFormat="1" ht="12.75" customHeight="1">
      <c r="A7" s="198" t="s">
        <v>208</v>
      </c>
      <c r="B7" s="199"/>
      <c r="C7" s="599">
        <v>103.02999252255928</v>
      </c>
      <c r="D7" s="605">
        <v>102.09402387108429</v>
      </c>
      <c r="E7" s="599">
        <v>102.2841601767152</v>
      </c>
      <c r="F7" s="605">
        <v>102.23735051080061</v>
      </c>
      <c r="G7" s="599">
        <v>100.18297089211536</v>
      </c>
      <c r="H7" s="605">
        <v>103.27204170379946</v>
      </c>
      <c r="I7" s="599">
        <v>102.32409351470599</v>
      </c>
      <c r="J7" s="605">
        <v>101.35297716640672</v>
      </c>
      <c r="K7" s="599">
        <v>102.53359867334002</v>
      </c>
      <c r="L7" s="605">
        <v>101.01685146950781</v>
      </c>
      <c r="M7" s="599">
        <v>104.51568598350489</v>
      </c>
      <c r="N7" s="605">
        <v>102.19521409892296</v>
      </c>
      <c r="O7" s="599">
        <v>99.842481520387025</v>
      </c>
      <c r="P7" s="599">
        <v>97.808198698070711</v>
      </c>
      <c r="Q7" s="599">
        <v>115.12773931884435</v>
      </c>
      <c r="R7" s="606">
        <v>120.07912644924765</v>
      </c>
    </row>
    <row r="8" spans="1:18" s="596" customFormat="1" ht="12.75" customHeight="1">
      <c r="A8" s="198" t="s">
        <v>209</v>
      </c>
      <c r="B8" s="199"/>
      <c r="C8" s="599">
        <v>101.27827456096151</v>
      </c>
      <c r="D8" s="605">
        <v>102.09682114621287</v>
      </c>
      <c r="E8" s="599">
        <v>100.54872605680947</v>
      </c>
      <c r="F8" s="605">
        <v>101.5214986857065</v>
      </c>
      <c r="G8" s="599">
        <v>99.830943743324823</v>
      </c>
      <c r="H8" s="605">
        <v>101.47258973665745</v>
      </c>
      <c r="I8" s="599">
        <v>100.56208214229143</v>
      </c>
      <c r="J8" s="605">
        <v>101.56409376934958</v>
      </c>
      <c r="K8" s="599">
        <v>102.92435446447206</v>
      </c>
      <c r="L8" s="605">
        <v>100.62209752133448</v>
      </c>
      <c r="M8" s="599">
        <v>101.87773483897135</v>
      </c>
      <c r="N8" s="605">
        <v>105.23844788283954</v>
      </c>
      <c r="O8" s="599">
        <v>99.650847162015538</v>
      </c>
      <c r="P8" s="599">
        <v>98.369708146691366</v>
      </c>
      <c r="Q8" s="599">
        <v>114.32543135836382</v>
      </c>
      <c r="R8" s="606">
        <v>115.75223961183742</v>
      </c>
    </row>
    <row r="9" spans="1:18" s="596" customFormat="1" ht="12.75" customHeight="1">
      <c r="A9" s="201" t="s">
        <v>210</v>
      </c>
      <c r="B9" s="202"/>
      <c r="C9" s="600">
        <v>102.63542378255126</v>
      </c>
      <c r="D9" s="600">
        <v>102.76855185473251</v>
      </c>
      <c r="E9" s="600">
        <v>101.65801856727686</v>
      </c>
      <c r="F9" s="600">
        <v>102.45296414554407</v>
      </c>
      <c r="G9" s="600">
        <v>100.70362874163668</v>
      </c>
      <c r="H9" s="600">
        <v>102.37616713291833</v>
      </c>
      <c r="I9" s="600">
        <v>101.67564819565655</v>
      </c>
      <c r="J9" s="600">
        <v>102.51978684525514</v>
      </c>
      <c r="K9" s="600">
        <v>104.02606889542152</v>
      </c>
      <c r="L9" s="600">
        <v>103.96479919313069</v>
      </c>
      <c r="M9" s="600">
        <v>103.72304651919431</v>
      </c>
      <c r="N9" s="600">
        <v>103.38440445546017</v>
      </c>
      <c r="O9" s="600">
        <v>100.58396031063808</v>
      </c>
      <c r="P9" s="600">
        <v>98.669315004328936</v>
      </c>
      <c r="Q9" s="600">
        <v>118.61011462137041</v>
      </c>
      <c r="R9" s="600">
        <v>120.88333769044304</v>
      </c>
    </row>
    <row r="10" spans="1:18" s="591" customFormat="1" ht="13.5" customHeight="1">
      <c r="A10" s="203"/>
      <c r="B10" s="204" t="s">
        <v>368</v>
      </c>
      <c r="C10" s="601">
        <v>102.18804031091429</v>
      </c>
      <c r="D10" s="601">
        <v>102.90564715395365</v>
      </c>
      <c r="E10" s="601">
        <v>101.185587545639</v>
      </c>
      <c r="F10" s="601">
        <v>102.63169750375579</v>
      </c>
      <c r="G10" s="601">
        <v>100.95405508616886</v>
      </c>
      <c r="H10" s="601">
        <v>102.67489222521785</v>
      </c>
      <c r="I10" s="601">
        <v>101.18908697076367</v>
      </c>
      <c r="J10" s="601">
        <v>102.59874862398431</v>
      </c>
      <c r="K10" s="601">
        <v>103.66837741540171</v>
      </c>
      <c r="L10" s="601">
        <v>104.06956720622749</v>
      </c>
      <c r="M10" s="601">
        <v>103.29824357609685</v>
      </c>
      <c r="N10" s="601">
        <v>103.30637815488642</v>
      </c>
      <c r="O10" s="601">
        <v>100.98566593948968</v>
      </c>
      <c r="P10" s="601">
        <v>99.391573744784381</v>
      </c>
      <c r="Q10" s="601">
        <v>115.61261910219049</v>
      </c>
      <c r="R10" s="601">
        <v>116.23977397129612</v>
      </c>
    </row>
    <row r="11" spans="1:18" s="591" customFormat="1" ht="13.5" customHeight="1">
      <c r="A11" s="205"/>
      <c r="B11" s="206" t="s">
        <v>528</v>
      </c>
      <c r="C11" s="601">
        <v>102.93972094241283</v>
      </c>
      <c r="D11" s="601">
        <v>103.60365671188163</v>
      </c>
      <c r="E11" s="601">
        <v>101.84177534472907</v>
      </c>
      <c r="F11" s="601">
        <v>103.35604182077547</v>
      </c>
      <c r="G11" s="601">
        <v>101.94678346203875</v>
      </c>
      <c r="H11" s="601">
        <v>103.54213089930646</v>
      </c>
      <c r="I11" s="601">
        <v>101.84027592496105</v>
      </c>
      <c r="J11" s="601">
        <v>103.22080500000929</v>
      </c>
      <c r="K11" s="601">
        <v>104.61788409598635</v>
      </c>
      <c r="L11" s="601">
        <v>104.72235065816051</v>
      </c>
      <c r="M11" s="601">
        <v>104.10051223065211</v>
      </c>
      <c r="N11" s="601">
        <v>103.88219955890929</v>
      </c>
      <c r="O11" s="601">
        <v>101.84491166128868</v>
      </c>
      <c r="P11" s="601">
        <v>100.16327972177932</v>
      </c>
      <c r="Q11" s="601">
        <v>112.96133083617936</v>
      </c>
      <c r="R11" s="601">
        <v>114.85811052389703</v>
      </c>
    </row>
    <row r="12" spans="1:18" s="591" customFormat="1" ht="13.5" customHeight="1">
      <c r="A12" s="205" t="s">
        <v>367</v>
      </c>
      <c r="B12" s="206" t="s">
        <v>260</v>
      </c>
      <c r="C12" s="601">
        <v>101.21935537098221</v>
      </c>
      <c r="D12" s="601">
        <v>101.76602849802367</v>
      </c>
      <c r="E12" s="601">
        <v>100.30533341370432</v>
      </c>
      <c r="F12" s="601">
        <v>101.44912467916775</v>
      </c>
      <c r="G12" s="601">
        <v>99.635759447740767</v>
      </c>
      <c r="H12" s="601">
        <v>101.29114449824648</v>
      </c>
      <c r="I12" s="601">
        <v>100.31559452091945</v>
      </c>
      <c r="J12" s="601">
        <v>101.57046837661187</v>
      </c>
      <c r="K12" s="601">
        <v>102.3858692948985</v>
      </c>
      <c r="L12" s="601">
        <v>103.12069370657926</v>
      </c>
      <c r="M12" s="601">
        <v>102.3160391216215</v>
      </c>
      <c r="N12" s="601">
        <v>102.23523476830007</v>
      </c>
      <c r="O12" s="601">
        <v>99.70132502220865</v>
      </c>
      <c r="P12" s="601">
        <v>98.217510048175754</v>
      </c>
      <c r="Q12" s="601">
        <v>116.16126562898698</v>
      </c>
      <c r="R12" s="601">
        <v>116.64097168245991</v>
      </c>
    </row>
    <row r="13" spans="1:18" s="591" customFormat="1" ht="13.5" customHeight="1">
      <c r="A13" s="208"/>
      <c r="B13" s="203" t="s">
        <v>75</v>
      </c>
      <c r="C13" s="601">
        <v>111.06099477522797</v>
      </c>
      <c r="D13" s="601">
        <v>112.89340883273348</v>
      </c>
      <c r="E13" s="601">
        <v>110.267043370265</v>
      </c>
      <c r="F13" s="601">
        <v>113.01301296837336</v>
      </c>
      <c r="G13" s="601">
        <v>111.51809810263489</v>
      </c>
      <c r="H13" s="601">
        <v>113.69613831276129</v>
      </c>
      <c r="I13" s="601">
        <v>110.23773918322183</v>
      </c>
      <c r="J13" s="601">
        <v>112.27896075443917</v>
      </c>
      <c r="K13" s="601">
        <v>112.09931455769046</v>
      </c>
      <c r="L13" s="601">
        <v>113.54657337597376</v>
      </c>
      <c r="M13" s="601">
        <v>112.041389495323</v>
      </c>
      <c r="N13" s="601">
        <v>112.40543305777035</v>
      </c>
      <c r="O13" s="601">
        <v>111.57298267621169</v>
      </c>
      <c r="P13" s="601">
        <v>108.2295393101258</v>
      </c>
      <c r="Q13" s="601">
        <v>108.05369127516779</v>
      </c>
      <c r="R13" s="601">
        <v>112.56171432053024</v>
      </c>
    </row>
    <row r="14" spans="1:18" s="591" customFormat="1" ht="13.5" customHeight="1">
      <c r="A14" s="208"/>
      <c r="B14" s="216" t="s">
        <v>266</v>
      </c>
      <c r="C14" s="601">
        <v>104.35731863999733</v>
      </c>
      <c r="D14" s="601">
        <v>104.62264863245359</v>
      </c>
      <c r="E14" s="601">
        <v>103.56117570754211</v>
      </c>
      <c r="F14" s="601">
        <v>104.56189862849632</v>
      </c>
      <c r="G14" s="601">
        <v>103.50160317714239</v>
      </c>
      <c r="H14" s="601">
        <v>104.48048398785397</v>
      </c>
      <c r="I14" s="601">
        <v>103.56268457520311</v>
      </c>
      <c r="J14" s="601">
        <v>104.65092945551693</v>
      </c>
      <c r="K14" s="601">
        <v>105.23422205808266</v>
      </c>
      <c r="L14" s="601">
        <v>103.11733917820098</v>
      </c>
      <c r="M14" s="601">
        <v>105.40608763301145</v>
      </c>
      <c r="N14" s="601">
        <v>105.4010499524753</v>
      </c>
      <c r="O14" s="601">
        <v>103.40035911863272</v>
      </c>
      <c r="P14" s="601">
        <v>101.72169513991184</v>
      </c>
      <c r="Q14" s="601">
        <v>115.83349542890488</v>
      </c>
      <c r="R14" s="601">
        <v>115.19028472232711</v>
      </c>
    </row>
    <row r="15" spans="1:18" s="591" customFormat="1" ht="13.5" customHeight="1">
      <c r="A15" s="211"/>
      <c r="B15" s="204" t="s">
        <v>368</v>
      </c>
      <c r="C15" s="604">
        <v>103.24558239104333</v>
      </c>
      <c r="D15" s="604">
        <v>103.95009163045221</v>
      </c>
      <c r="E15" s="604">
        <v>102.14628159405392</v>
      </c>
      <c r="F15" s="604">
        <v>103.61912347228031</v>
      </c>
      <c r="G15" s="604">
        <v>101.86509926525164</v>
      </c>
      <c r="H15" s="604">
        <v>103.69755522868832</v>
      </c>
      <c r="I15" s="604">
        <v>102.15087663011116</v>
      </c>
      <c r="J15" s="604">
        <v>103.55490243548911</v>
      </c>
      <c r="K15" s="604">
        <v>104.75641507788819</v>
      </c>
      <c r="L15" s="604">
        <v>105.05259915014122</v>
      </c>
      <c r="M15" s="604">
        <v>104.53675549163745</v>
      </c>
      <c r="N15" s="604">
        <v>104.67694624776804</v>
      </c>
      <c r="O15" s="604">
        <v>101.95747292587411</v>
      </c>
      <c r="P15" s="604">
        <v>100.30820308310436</v>
      </c>
      <c r="Q15" s="604">
        <v>116.94680056163631</v>
      </c>
      <c r="R15" s="604">
        <v>118.09000176888151</v>
      </c>
    </row>
    <row r="16" spans="1:18" s="591" customFormat="1" ht="13.5" customHeight="1">
      <c r="A16" s="208"/>
      <c r="B16" s="206" t="s">
        <v>528</v>
      </c>
      <c r="C16" s="601">
        <v>103.85853564855263</v>
      </c>
      <c r="D16" s="601">
        <v>104.65327632262607</v>
      </c>
      <c r="E16" s="601">
        <v>102.65319929190942</v>
      </c>
      <c r="F16" s="601">
        <v>104.34775329649284</v>
      </c>
      <c r="G16" s="601">
        <v>103.03258157781944</v>
      </c>
      <c r="H16" s="601">
        <v>104.68959974903325</v>
      </c>
      <c r="I16" s="601">
        <v>102.64752733411646</v>
      </c>
      <c r="J16" s="601">
        <v>104.08353286570417</v>
      </c>
      <c r="K16" s="601">
        <v>105.59497856900038</v>
      </c>
      <c r="L16" s="601">
        <v>105.73247255446101</v>
      </c>
      <c r="M16" s="601">
        <v>105.20916252948487</v>
      </c>
      <c r="N16" s="601">
        <v>105.21096578186445</v>
      </c>
      <c r="O16" s="601">
        <v>102.95877365516579</v>
      </c>
      <c r="P16" s="601">
        <v>101.19388458358225</v>
      </c>
      <c r="Q16" s="601">
        <v>116.85297562014266</v>
      </c>
      <c r="R16" s="601">
        <v>119.20815815378558</v>
      </c>
    </row>
    <row r="17" spans="1:18" s="591" customFormat="1" ht="13.5" customHeight="1">
      <c r="A17" s="208" t="s">
        <v>283</v>
      </c>
      <c r="B17" s="206" t="s">
        <v>260</v>
      </c>
      <c r="C17" s="601">
        <v>102.16146597725817</v>
      </c>
      <c r="D17" s="601">
        <v>102.48630904440046</v>
      </c>
      <c r="E17" s="601">
        <v>101.16844226994127</v>
      </c>
      <c r="F17" s="601">
        <v>102.09961725622658</v>
      </c>
      <c r="G17" s="601">
        <v>100.05771656224336</v>
      </c>
      <c r="H17" s="601">
        <v>101.84150594638687</v>
      </c>
      <c r="I17" s="601">
        <v>101.18740493008534</v>
      </c>
      <c r="J17" s="601">
        <v>102.31434572113724</v>
      </c>
      <c r="K17" s="601">
        <v>103.35165444582732</v>
      </c>
      <c r="L17" s="601">
        <v>103.87379060871511</v>
      </c>
      <c r="M17" s="601">
        <v>103.40694844200388</v>
      </c>
      <c r="N17" s="601">
        <v>103.33361688595456</v>
      </c>
      <c r="O17" s="601">
        <v>100.21060516573273</v>
      </c>
      <c r="P17" s="601">
        <v>98.778211094874663</v>
      </c>
      <c r="Q17" s="601">
        <v>116.73140780652842</v>
      </c>
      <c r="R17" s="601">
        <v>117.45204852762214</v>
      </c>
    </row>
    <row r="18" spans="1:18" s="591" customFormat="1" ht="13.5" customHeight="1">
      <c r="A18" s="208"/>
      <c r="B18" s="203" t="s">
        <v>75</v>
      </c>
      <c r="C18" s="601">
        <v>113.41263731166187</v>
      </c>
      <c r="D18" s="601">
        <v>114.96079659134364</v>
      </c>
      <c r="E18" s="601">
        <v>112.33030163113709</v>
      </c>
      <c r="F18" s="601">
        <v>114.9799281021165</v>
      </c>
      <c r="G18" s="601">
        <v>113.53304831913388</v>
      </c>
      <c r="H18" s="601">
        <v>115.65320353905886</v>
      </c>
      <c r="I18" s="601">
        <v>112.30122586214459</v>
      </c>
      <c r="J18" s="601">
        <v>114.25064487371807</v>
      </c>
      <c r="K18" s="601">
        <v>114.77253916961143</v>
      </c>
      <c r="L18" s="601">
        <v>115.93106548013705</v>
      </c>
      <c r="M18" s="601">
        <v>114.80178245999451</v>
      </c>
      <c r="N18" s="601">
        <v>114.91336497884481</v>
      </c>
      <c r="O18" s="601">
        <v>113.58211843633079</v>
      </c>
      <c r="P18" s="601">
        <v>108.91882750193716</v>
      </c>
      <c r="Q18" s="601">
        <v>113.45794392523365</v>
      </c>
      <c r="R18" s="601">
        <v>108.98890893912258</v>
      </c>
    </row>
    <row r="19" spans="1:18" s="591" customFormat="1" ht="13.5" customHeight="1">
      <c r="A19" s="212"/>
      <c r="B19" s="216" t="s">
        <v>266</v>
      </c>
      <c r="C19" s="602">
        <v>106.30855802088726</v>
      </c>
      <c r="D19" s="602">
        <v>106.35513909192839</v>
      </c>
      <c r="E19" s="602">
        <v>105.4232889413385</v>
      </c>
      <c r="F19" s="602">
        <v>106.27092195453316</v>
      </c>
      <c r="G19" s="602">
        <v>105.33335433699322</v>
      </c>
      <c r="H19" s="602">
        <v>106.08069985338373</v>
      </c>
      <c r="I19" s="602">
        <v>105.42562205252131</v>
      </c>
      <c r="J19" s="602">
        <v>106.482805393711</v>
      </c>
      <c r="K19" s="602">
        <v>106.92861341315781</v>
      </c>
      <c r="L19" s="602">
        <v>104.49449096027948</v>
      </c>
      <c r="M19" s="602">
        <v>107.6004462763842</v>
      </c>
      <c r="N19" s="602">
        <v>107.28855407285739</v>
      </c>
      <c r="O19" s="602">
        <v>105.15075859420011</v>
      </c>
      <c r="P19" s="602">
        <v>103.42112823904964</v>
      </c>
      <c r="Q19" s="602">
        <v>121.18410381184104</v>
      </c>
      <c r="R19" s="602">
        <v>123.99957322115618</v>
      </c>
    </row>
    <row r="20" spans="1:18" s="591" customFormat="1" ht="13.5" customHeight="1">
      <c r="A20" s="208"/>
      <c r="B20" s="204" t="s">
        <v>368</v>
      </c>
      <c r="C20" s="601">
        <v>99.301512190103907</v>
      </c>
      <c r="D20" s="601">
        <v>99.281871913771525</v>
      </c>
      <c r="E20" s="601">
        <v>98.592832960105284</v>
      </c>
      <c r="F20" s="601">
        <v>99.222851722200971</v>
      </c>
      <c r="G20" s="601">
        <v>97.206160187782672</v>
      </c>
      <c r="H20" s="601">
        <v>98.681037575721746</v>
      </c>
      <c r="I20" s="601">
        <v>98.625727777574056</v>
      </c>
      <c r="J20" s="601">
        <v>99.821004468751028</v>
      </c>
      <c r="K20" s="601">
        <v>99.856134863119181</v>
      </c>
      <c r="L20" s="601">
        <v>99.868228471280972</v>
      </c>
      <c r="M20" s="601">
        <v>100.29232243802377</v>
      </c>
      <c r="N20" s="601">
        <v>99.415758736552533</v>
      </c>
      <c r="O20" s="601">
        <v>96.672673445745914</v>
      </c>
      <c r="P20" s="601">
        <v>95.296889712046649</v>
      </c>
      <c r="Q20" s="601">
        <v>114.60957178841309</v>
      </c>
      <c r="R20" s="601">
        <v>111.73856942123616</v>
      </c>
    </row>
    <row r="21" spans="1:18" s="591" customFormat="1" ht="13.5" customHeight="1">
      <c r="A21" s="208"/>
      <c r="B21" s="206" t="s">
        <v>528</v>
      </c>
      <c r="C21" s="601">
        <v>100.01948202679401</v>
      </c>
      <c r="D21" s="601">
        <v>99.781748699865986</v>
      </c>
      <c r="E21" s="601">
        <v>99.1756760323847</v>
      </c>
      <c r="F21" s="601">
        <v>99.840325384946624</v>
      </c>
      <c r="G21" s="601">
        <v>98.134023426859159</v>
      </c>
      <c r="H21" s="601">
        <v>100.02540509334167</v>
      </c>
      <c r="I21" s="601">
        <v>99.205336539393812</v>
      </c>
      <c r="J21" s="601">
        <v>99.587968630297226</v>
      </c>
      <c r="K21" s="601">
        <v>100.76689204519671</v>
      </c>
      <c r="L21" s="601">
        <v>100.1573248981362</v>
      </c>
      <c r="M21" s="601">
        <v>101.17440783379648</v>
      </c>
      <c r="N21" s="601">
        <v>99.568802846309254</v>
      </c>
      <c r="O21" s="601">
        <v>97.974528157127523</v>
      </c>
      <c r="P21" s="601">
        <v>95.572176437079548</v>
      </c>
      <c r="Q21" s="601">
        <v>96.551724137931032</v>
      </c>
      <c r="R21" s="601">
        <v>118.5051934286281</v>
      </c>
    </row>
    <row r="22" spans="1:18" s="591" customFormat="1" ht="13.5" customHeight="1">
      <c r="A22" s="208" t="s">
        <v>369</v>
      </c>
      <c r="B22" s="206" t="s">
        <v>260</v>
      </c>
      <c r="C22" s="601">
        <v>98.702682128698683</v>
      </c>
      <c r="D22" s="601">
        <v>98.445464863098493</v>
      </c>
      <c r="E22" s="601">
        <v>97.996948537191102</v>
      </c>
      <c r="F22" s="601">
        <v>98.355901465548186</v>
      </c>
      <c r="G22" s="601">
        <v>95.772430852259944</v>
      </c>
      <c r="H22" s="601">
        <v>96.390183784046968</v>
      </c>
      <c r="I22" s="601">
        <v>98.041906874118041</v>
      </c>
      <c r="J22" s="601">
        <v>100.16403023079479</v>
      </c>
      <c r="K22" s="601">
        <v>99.216772728692987</v>
      </c>
      <c r="L22" s="601">
        <v>99.596776724081622</v>
      </c>
      <c r="M22" s="601">
        <v>99.697997385422781</v>
      </c>
      <c r="N22" s="601">
        <v>98.453747806108254</v>
      </c>
      <c r="O22" s="601">
        <v>94.871468567065406</v>
      </c>
      <c r="P22" s="601">
        <v>93.869271058811805</v>
      </c>
      <c r="Q22" s="601">
        <v>113.53846153846155</v>
      </c>
      <c r="R22" s="601">
        <v>109.04975854666851</v>
      </c>
    </row>
    <row r="23" spans="1:18" s="591" customFormat="1" ht="13.5" customHeight="1">
      <c r="A23" s="208"/>
      <c r="B23" s="203" t="s">
        <v>75</v>
      </c>
      <c r="C23" s="601">
        <v>116.15285429609659</v>
      </c>
      <c r="D23" s="601">
        <v>106.96881051332421</v>
      </c>
      <c r="E23" s="601">
        <v>117.14225322342</v>
      </c>
      <c r="F23" s="601">
        <v>104.92109675913235</v>
      </c>
      <c r="G23" s="601">
        <v>101.20481927710843</v>
      </c>
      <c r="H23" s="601">
        <v>99.098326101948004</v>
      </c>
      <c r="I23" s="601">
        <v>117.72179627601314</v>
      </c>
      <c r="J23" s="601">
        <v>112.95924665334975</v>
      </c>
      <c r="K23" s="601">
        <v>109.25306577480491</v>
      </c>
      <c r="L23" s="601">
        <v>101.76439970679823</v>
      </c>
      <c r="M23" s="601">
        <v>116.67240785394419</v>
      </c>
      <c r="N23" s="601">
        <v>118.45794656244423</v>
      </c>
      <c r="O23" s="601">
        <v>108.45070422535213</v>
      </c>
      <c r="P23" s="601">
        <v>87.592163405600516</v>
      </c>
      <c r="Q23" s="601">
        <v>0</v>
      </c>
      <c r="R23" s="601">
        <v>0</v>
      </c>
    </row>
    <row r="24" spans="1:18" s="591" customFormat="1" ht="13.5" customHeight="1">
      <c r="A24" s="208"/>
      <c r="B24" s="216" t="s">
        <v>266</v>
      </c>
      <c r="C24" s="601">
        <v>99.209290832715595</v>
      </c>
      <c r="D24" s="601">
        <v>101.53198423310134</v>
      </c>
      <c r="E24" s="601">
        <v>99.315205868026695</v>
      </c>
      <c r="F24" s="601">
        <v>101.25836084314797</v>
      </c>
      <c r="G24" s="601">
        <v>102.15962441314555</v>
      </c>
      <c r="H24" s="601">
        <v>105.03453640625099</v>
      </c>
      <c r="I24" s="601">
        <v>99.225676793947272</v>
      </c>
      <c r="J24" s="601">
        <v>96.670490981920381</v>
      </c>
      <c r="K24" s="601">
        <v>98.243273293306657</v>
      </c>
      <c r="L24" s="601">
        <v>99.400097300871153</v>
      </c>
      <c r="M24" s="601">
        <v>99.164044521673787</v>
      </c>
      <c r="N24" s="601">
        <v>102.8655979064855</v>
      </c>
      <c r="O24" s="601">
        <v>100.58765915768855</v>
      </c>
      <c r="P24" s="601">
        <v>104.00196201437453</v>
      </c>
      <c r="Q24" s="601">
        <v>214.28571428571428</v>
      </c>
      <c r="R24" s="601">
        <v>121.62267962247067</v>
      </c>
    </row>
    <row r="25" spans="1:18" s="591" customFormat="1" ht="13.5" customHeight="1">
      <c r="A25" s="211"/>
      <c r="B25" s="204" t="s">
        <v>368</v>
      </c>
      <c r="C25" s="604">
        <v>100.64154746065293</v>
      </c>
      <c r="D25" s="604">
        <v>101.05278875889621</v>
      </c>
      <c r="E25" s="604">
        <v>99.656979839205036</v>
      </c>
      <c r="F25" s="604">
        <v>100.72420486415801</v>
      </c>
      <c r="G25" s="604">
        <v>99.377768172655507</v>
      </c>
      <c r="H25" s="604">
        <v>100.83264033556891</v>
      </c>
      <c r="I25" s="604">
        <v>99.66098676706028</v>
      </c>
      <c r="J25" s="604">
        <v>100.64740132298178</v>
      </c>
      <c r="K25" s="604">
        <v>102.08041795087171</v>
      </c>
      <c r="L25" s="604">
        <v>102.59107463969566</v>
      </c>
      <c r="M25" s="604">
        <v>101.76794996973955</v>
      </c>
      <c r="N25" s="604">
        <v>101.42758655754946</v>
      </c>
      <c r="O25" s="604">
        <v>99.122919816779813</v>
      </c>
      <c r="P25" s="604">
        <v>96.851120203808406</v>
      </c>
      <c r="Q25" s="604">
        <v>114.75052776195423</v>
      </c>
      <c r="R25" s="604">
        <v>117.67523775892661</v>
      </c>
    </row>
    <row r="26" spans="1:18" s="591" customFormat="1" ht="13.5" customHeight="1">
      <c r="A26" s="208"/>
      <c r="B26" s="206" t="s">
        <v>528</v>
      </c>
      <c r="C26" s="601">
        <v>101.16760781946689</v>
      </c>
      <c r="D26" s="601">
        <v>101.21287104290637</v>
      </c>
      <c r="E26" s="601">
        <v>100.08981608735121</v>
      </c>
      <c r="F26" s="601">
        <v>100.7731655258232</v>
      </c>
      <c r="G26" s="601">
        <v>99.376590654226732</v>
      </c>
      <c r="H26" s="601">
        <v>100.80016567164682</v>
      </c>
      <c r="I26" s="601">
        <v>100.0997696692085</v>
      </c>
      <c r="J26" s="601">
        <v>100.75521767590257</v>
      </c>
      <c r="K26" s="601">
        <v>102.99781213704433</v>
      </c>
      <c r="L26" s="601">
        <v>103.19650789978823</v>
      </c>
      <c r="M26" s="601">
        <v>102.2878130303155</v>
      </c>
      <c r="N26" s="601">
        <v>101.70989009686897</v>
      </c>
      <c r="O26" s="601">
        <v>99.193594310553195</v>
      </c>
      <c r="P26" s="601">
        <v>97.119395408704989</v>
      </c>
      <c r="Q26" s="601">
        <v>114.67108376715571</v>
      </c>
      <c r="R26" s="601">
        <v>117.23523227748476</v>
      </c>
    </row>
    <row r="27" spans="1:18" s="591" customFormat="1" ht="13.5" customHeight="1">
      <c r="A27" s="208" t="s">
        <v>300</v>
      </c>
      <c r="B27" s="206" t="s">
        <v>260</v>
      </c>
      <c r="C27" s="601">
        <v>100.26640088105418</v>
      </c>
      <c r="D27" s="601">
        <v>101.04691534081613</v>
      </c>
      <c r="E27" s="601">
        <v>99.366649654314969</v>
      </c>
      <c r="F27" s="601">
        <v>100.82199083611083</v>
      </c>
      <c r="G27" s="601">
        <v>99.558327354159886</v>
      </c>
      <c r="H27" s="601">
        <v>101.02918779611294</v>
      </c>
      <c r="I27" s="601">
        <v>99.363891947142662</v>
      </c>
      <c r="J27" s="601">
        <v>100.66975701543943</v>
      </c>
      <c r="K27" s="601">
        <v>101.21283471757813</v>
      </c>
      <c r="L27" s="601">
        <v>102.05793526553542</v>
      </c>
      <c r="M27" s="601">
        <v>101.43156044300135</v>
      </c>
      <c r="N27" s="601">
        <v>101.28697704985785</v>
      </c>
      <c r="O27" s="601">
        <v>99.224217101846449</v>
      </c>
      <c r="P27" s="601">
        <v>96.739741246888627</v>
      </c>
      <c r="Q27" s="601">
        <v>114.32549130382148</v>
      </c>
      <c r="R27" s="601">
        <v>118.21883704139454</v>
      </c>
    </row>
    <row r="28" spans="1:18" s="591" customFormat="1" ht="13.5" customHeight="1">
      <c r="A28" s="208"/>
      <c r="B28" s="203" t="s">
        <v>75</v>
      </c>
      <c r="C28" s="601">
        <v>102.9335856294208</v>
      </c>
      <c r="D28" s="601">
        <v>102.93562246953827</v>
      </c>
      <c r="E28" s="601">
        <v>102.40790550812771</v>
      </c>
      <c r="F28" s="601">
        <v>102.68171818928042</v>
      </c>
      <c r="G28" s="601">
        <v>98.86069394096323</v>
      </c>
      <c r="H28" s="601">
        <v>102.92259370800811</v>
      </c>
      <c r="I28" s="601">
        <v>102.48985989303534</v>
      </c>
      <c r="J28" s="601">
        <v>102.42644501088232</v>
      </c>
      <c r="K28" s="601">
        <v>104.33763773246247</v>
      </c>
      <c r="L28" s="601">
        <v>107.25219198094837</v>
      </c>
      <c r="M28" s="601">
        <v>103.29646017699115</v>
      </c>
      <c r="N28" s="601">
        <v>102.58652990778154</v>
      </c>
      <c r="O28" s="601">
        <v>99.502212389380531</v>
      </c>
      <c r="P28" s="601">
        <v>102.2233507465816</v>
      </c>
      <c r="Q28" s="601">
        <v>88.372093023255815</v>
      </c>
      <c r="R28" s="601">
        <v>90.66727064730857</v>
      </c>
    </row>
    <row r="29" spans="1:18" s="591" customFormat="1" ht="13.5" customHeight="1">
      <c r="A29" s="212"/>
      <c r="B29" s="216" t="s">
        <v>266</v>
      </c>
      <c r="C29" s="602">
        <v>96.422249646172176</v>
      </c>
      <c r="D29" s="602">
        <v>97.858413887853757</v>
      </c>
      <c r="E29" s="602">
        <v>95.435216324058956</v>
      </c>
      <c r="F29" s="602">
        <v>97.859439648668882</v>
      </c>
      <c r="G29" s="602">
        <v>95.548754295532646</v>
      </c>
      <c r="H29" s="602">
        <v>98.151956880788205</v>
      </c>
      <c r="I29" s="602">
        <v>95.432284329277081</v>
      </c>
      <c r="J29" s="602">
        <v>97.544159110977944</v>
      </c>
      <c r="K29" s="602">
        <v>98.228640475271462</v>
      </c>
      <c r="L29" s="602">
        <v>96.550624952888683</v>
      </c>
      <c r="M29" s="602">
        <v>97.525353319154604</v>
      </c>
      <c r="N29" s="602">
        <v>98.245274506739975</v>
      </c>
      <c r="O29" s="602">
        <v>95.897780766644246</v>
      </c>
      <c r="P29" s="602">
        <v>95.227357894531167</v>
      </c>
      <c r="Q29" s="602">
        <v>132.26666666666665</v>
      </c>
      <c r="R29" s="602">
        <v>110.13314971360342</v>
      </c>
    </row>
    <row r="30" spans="1:18" s="591" customFormat="1" ht="13.5" customHeight="1">
      <c r="A30" s="208"/>
      <c r="B30" s="204" t="s">
        <v>368</v>
      </c>
      <c r="C30" s="601">
        <v>101.38895813282409</v>
      </c>
      <c r="D30" s="601">
        <v>102.05239910802884</v>
      </c>
      <c r="E30" s="601">
        <v>100.48861296784703</v>
      </c>
      <c r="F30" s="601">
        <v>101.84183109604537</v>
      </c>
      <c r="G30" s="601">
        <v>100.16481450401626</v>
      </c>
      <c r="H30" s="601">
        <v>101.69474160041598</v>
      </c>
      <c r="I30" s="601">
        <v>100.49308058138541</v>
      </c>
      <c r="J30" s="601">
        <v>101.94526797644572</v>
      </c>
      <c r="K30" s="601">
        <v>102.87807315725443</v>
      </c>
      <c r="L30" s="601">
        <v>103.28565738724645</v>
      </c>
      <c r="M30" s="601">
        <v>102.28223749519091</v>
      </c>
      <c r="N30" s="601">
        <v>102.10796828352113</v>
      </c>
      <c r="O30" s="601">
        <v>100.17525035591657</v>
      </c>
      <c r="P30" s="601">
        <v>98.706297447628614</v>
      </c>
      <c r="Q30" s="601">
        <v>114.13527480742354</v>
      </c>
      <c r="R30" s="601">
        <v>113.20879259059046</v>
      </c>
    </row>
    <row r="31" spans="1:18" s="591" customFormat="1" ht="13.5" customHeight="1">
      <c r="A31" s="208"/>
      <c r="B31" s="206" t="s">
        <v>528</v>
      </c>
      <c r="C31" s="601">
        <v>102.26764017569865</v>
      </c>
      <c r="D31" s="601">
        <v>102.84133144742795</v>
      </c>
      <c r="E31" s="601">
        <v>101.30291156203546</v>
      </c>
      <c r="F31" s="601">
        <v>102.71137243632866</v>
      </c>
      <c r="G31" s="601">
        <v>101.17831167423203</v>
      </c>
      <c r="H31" s="601">
        <v>102.57821219852184</v>
      </c>
      <c r="I31" s="601">
        <v>101.30458360174912</v>
      </c>
      <c r="J31" s="601">
        <v>102.80176705374846</v>
      </c>
      <c r="K31" s="601">
        <v>103.8470545135871</v>
      </c>
      <c r="L31" s="601">
        <v>103.80974331247184</v>
      </c>
      <c r="M31" s="601">
        <v>103.19008976002971</v>
      </c>
      <c r="N31" s="601">
        <v>102.74801507543168</v>
      </c>
      <c r="O31" s="601">
        <v>101.02640700300813</v>
      </c>
      <c r="P31" s="601">
        <v>99.481224577686021</v>
      </c>
      <c r="Q31" s="601">
        <v>106.96479830790149</v>
      </c>
      <c r="R31" s="601">
        <v>107.56285324931201</v>
      </c>
    </row>
    <row r="32" spans="1:18" s="591" customFormat="1" ht="13.5" customHeight="1">
      <c r="A32" s="208" t="s">
        <v>301</v>
      </c>
      <c r="B32" s="206" t="s">
        <v>260</v>
      </c>
      <c r="C32" s="601">
        <v>100.52522997160784</v>
      </c>
      <c r="D32" s="601">
        <v>101.12499903457879</v>
      </c>
      <c r="E32" s="601">
        <v>99.68041753956976</v>
      </c>
      <c r="F32" s="601">
        <v>100.84045190314015</v>
      </c>
      <c r="G32" s="601">
        <v>99.121975417975165</v>
      </c>
      <c r="H32" s="601">
        <v>100.64135642359091</v>
      </c>
      <c r="I32" s="601">
        <v>99.688073616434025</v>
      </c>
      <c r="J32" s="601">
        <v>100.98021027141495</v>
      </c>
      <c r="K32" s="601">
        <v>101.77357275400371</v>
      </c>
      <c r="L32" s="601">
        <v>102.64627166379896</v>
      </c>
      <c r="M32" s="601">
        <v>101.44812862842691</v>
      </c>
      <c r="N32" s="601">
        <v>101.28537676887038</v>
      </c>
      <c r="O32" s="601">
        <v>99.20019629027216</v>
      </c>
      <c r="P32" s="601">
        <v>97.851081725361695</v>
      </c>
      <c r="Q32" s="601">
        <v>116.05130664109326</v>
      </c>
      <c r="R32" s="601">
        <v>115.05420634892218</v>
      </c>
    </row>
    <row r="33" spans="1:18" s="591" customFormat="1" ht="13.5" customHeight="1">
      <c r="A33" s="208"/>
      <c r="B33" s="203" t="s">
        <v>75</v>
      </c>
      <c r="C33" s="601">
        <v>107.25363249397577</v>
      </c>
      <c r="D33" s="601">
        <v>109.60360335730412</v>
      </c>
      <c r="E33" s="601">
        <v>106.89499960959567</v>
      </c>
      <c r="F33" s="601">
        <v>109.97177480396006</v>
      </c>
      <c r="G33" s="601">
        <v>108.69284329911709</v>
      </c>
      <c r="H33" s="601">
        <v>110.75526150885528</v>
      </c>
      <c r="I33" s="601">
        <v>106.8558189594486</v>
      </c>
      <c r="J33" s="601">
        <v>109.14543160046308</v>
      </c>
      <c r="K33" s="601">
        <v>108.21078675898397</v>
      </c>
      <c r="L33" s="601">
        <v>109.77670882586936</v>
      </c>
      <c r="M33" s="601">
        <v>107.49231277477065</v>
      </c>
      <c r="N33" s="601">
        <v>108.02538906899892</v>
      </c>
      <c r="O33" s="601">
        <v>108.55981329518933</v>
      </c>
      <c r="P33" s="601">
        <v>107.54087539806261</v>
      </c>
      <c r="Q33" s="601">
        <v>101.58227848101266</v>
      </c>
      <c r="R33" s="601">
        <v>122.02160299121694</v>
      </c>
    </row>
    <row r="34" spans="1:18" s="591" customFormat="1" ht="13.5" customHeight="1" thickBot="1">
      <c r="A34" s="213"/>
      <c r="B34" s="720" t="s">
        <v>266</v>
      </c>
      <c r="C34" s="601">
        <v>101.83006209850249</v>
      </c>
      <c r="D34" s="601">
        <v>102.10789606297612</v>
      </c>
      <c r="E34" s="601">
        <v>101.20261990661183</v>
      </c>
      <c r="F34" s="601">
        <v>102.03545595566723</v>
      </c>
      <c r="G34" s="601">
        <v>100.92738498101315</v>
      </c>
      <c r="H34" s="601">
        <v>101.99011141106189</v>
      </c>
      <c r="I34" s="601">
        <v>101.20916240718589</v>
      </c>
      <c r="J34" s="601">
        <v>102.08300470574032</v>
      </c>
      <c r="K34" s="601">
        <v>103.20084805478211</v>
      </c>
      <c r="L34" s="601">
        <v>101.49328645923035</v>
      </c>
      <c r="M34" s="601">
        <v>102.41375130804218</v>
      </c>
      <c r="N34" s="601">
        <v>102.76519465732702</v>
      </c>
      <c r="O34" s="601">
        <v>100.93773646092315</v>
      </c>
      <c r="P34" s="601">
        <v>99.160315457237033</v>
      </c>
      <c r="Q34" s="601">
        <v>101.9087384431852</v>
      </c>
      <c r="R34" s="601">
        <v>99.053179120211567</v>
      </c>
    </row>
    <row r="35" spans="1:18" s="591" customFormat="1" ht="13.5" hidden="1" customHeight="1" thickTop="1">
      <c r="A35" s="208"/>
      <c r="B35" s="203" t="s">
        <v>368</v>
      </c>
      <c r="C35" s="601">
        <v>0</v>
      </c>
      <c r="D35" s="601">
        <v>0</v>
      </c>
      <c r="E35" s="601">
        <v>0</v>
      </c>
      <c r="F35" s="601">
        <v>0</v>
      </c>
      <c r="G35" s="601">
        <v>0</v>
      </c>
      <c r="H35" s="601">
        <v>0</v>
      </c>
      <c r="I35" s="601">
        <v>0</v>
      </c>
      <c r="J35" s="601">
        <v>0</v>
      </c>
      <c r="K35" s="601">
        <v>0</v>
      </c>
      <c r="L35" s="601">
        <v>0</v>
      </c>
      <c r="M35" s="601">
        <v>0</v>
      </c>
      <c r="N35" s="601">
        <v>0</v>
      </c>
      <c r="O35" s="601">
        <v>0</v>
      </c>
      <c r="P35" s="601">
        <v>0</v>
      </c>
      <c r="Q35" s="601">
        <v>0</v>
      </c>
      <c r="R35" s="601">
        <v>0</v>
      </c>
    </row>
    <row r="36" spans="1:18" s="591" customFormat="1" ht="13.5" hidden="1" customHeight="1">
      <c r="A36" s="208" t="s">
        <v>303</v>
      </c>
      <c r="B36" s="203" t="s">
        <v>76</v>
      </c>
      <c r="C36" s="601">
        <v>0</v>
      </c>
      <c r="D36" s="601">
        <v>0</v>
      </c>
      <c r="E36" s="601">
        <v>0</v>
      </c>
      <c r="F36" s="601">
        <v>0</v>
      </c>
      <c r="G36" s="601">
        <v>0</v>
      </c>
      <c r="H36" s="601">
        <v>0</v>
      </c>
      <c r="I36" s="601">
        <v>0</v>
      </c>
      <c r="J36" s="601">
        <v>0</v>
      </c>
      <c r="K36" s="601">
        <v>0</v>
      </c>
      <c r="L36" s="601">
        <v>0</v>
      </c>
      <c r="M36" s="601">
        <v>0</v>
      </c>
      <c r="N36" s="601">
        <v>0</v>
      </c>
      <c r="O36" s="601">
        <v>0</v>
      </c>
      <c r="P36" s="601">
        <v>0</v>
      </c>
      <c r="Q36" s="601">
        <v>0</v>
      </c>
      <c r="R36" s="601">
        <v>0</v>
      </c>
    </row>
    <row r="37" spans="1:18" s="591" customFormat="1" ht="13.5" hidden="1" customHeight="1">
      <c r="A37" s="214"/>
      <c r="B37" s="203" t="s">
        <v>606</v>
      </c>
      <c r="C37" s="601">
        <v>0</v>
      </c>
      <c r="D37" s="601">
        <v>0</v>
      </c>
      <c r="E37" s="601">
        <v>0</v>
      </c>
      <c r="F37" s="601">
        <v>0</v>
      </c>
      <c r="G37" s="601">
        <v>0</v>
      </c>
      <c r="H37" s="601">
        <v>0</v>
      </c>
      <c r="I37" s="601">
        <v>0</v>
      </c>
      <c r="J37" s="601">
        <v>0</v>
      </c>
      <c r="K37" s="601">
        <v>0</v>
      </c>
      <c r="L37" s="601">
        <v>0</v>
      </c>
      <c r="M37" s="601">
        <v>0</v>
      </c>
      <c r="N37" s="601">
        <v>0</v>
      </c>
      <c r="O37" s="601">
        <v>0</v>
      </c>
      <c r="P37" s="601">
        <v>0</v>
      </c>
      <c r="Q37" s="601">
        <v>0</v>
      </c>
      <c r="R37" s="601">
        <v>0</v>
      </c>
    </row>
    <row r="38" spans="1:18" s="591" customFormat="1" ht="13.5" customHeight="1" thickTop="1">
      <c r="A38" s="776" t="s">
        <v>373</v>
      </c>
      <c r="B38" s="776"/>
      <c r="C38" s="727">
        <v>102.0137861715676</v>
      </c>
      <c r="D38" s="727">
        <v>101.00676477356807</v>
      </c>
      <c r="E38" s="727">
        <v>100.20551733292038</v>
      </c>
      <c r="F38" s="727">
        <v>99.563821217864273</v>
      </c>
      <c r="G38" s="727">
        <v>98.944093523145099</v>
      </c>
      <c r="H38" s="727">
        <v>96.959444131167388</v>
      </c>
      <c r="I38" s="727">
        <v>100.23582821919112</v>
      </c>
      <c r="J38" s="727">
        <v>102.79605040683583</v>
      </c>
      <c r="K38" s="727">
        <v>106.58652875491154</v>
      </c>
      <c r="L38" s="727">
        <v>104.9406421681071</v>
      </c>
      <c r="M38" s="727">
        <v>101.73664188438021</v>
      </c>
      <c r="N38" s="727">
        <v>104.4410181735922</v>
      </c>
      <c r="O38" s="727">
        <v>98.441968247707322</v>
      </c>
      <c r="P38" s="727">
        <v>94.409823238364922</v>
      </c>
      <c r="Q38" s="727">
        <v>56.521739130434781</v>
      </c>
      <c r="R38" s="727">
        <v>105.03355021425863</v>
      </c>
    </row>
    <row r="39" spans="1:18" s="591" customFormat="1" ht="13.5" customHeight="1">
      <c r="A39" s="776" t="s">
        <v>302</v>
      </c>
      <c r="B39" s="777"/>
      <c r="C39" s="603">
        <v>102.32561587481635</v>
      </c>
      <c r="D39" s="603">
        <v>101.39158424591382</v>
      </c>
      <c r="E39" s="603">
        <v>101.28033764302798</v>
      </c>
      <c r="F39" s="603">
        <v>101.29736358226893</v>
      </c>
      <c r="G39" s="603">
        <v>99.395524622485354</v>
      </c>
      <c r="H39" s="603">
        <v>101.60193088712776</v>
      </c>
      <c r="I39" s="603">
        <v>101.43799672808038</v>
      </c>
      <c r="J39" s="603">
        <v>100.63328931327182</v>
      </c>
      <c r="K39" s="603">
        <v>103.24817286915852</v>
      </c>
      <c r="L39" s="603">
        <v>100.84754964410871</v>
      </c>
      <c r="M39" s="603">
        <v>103.68324196832486</v>
      </c>
      <c r="N39" s="603">
        <v>102.28030597469217</v>
      </c>
      <c r="O39" s="603">
        <v>99.341387095581396</v>
      </c>
      <c r="P39" s="603">
        <v>98.358048962912306</v>
      </c>
      <c r="Q39" s="603">
        <v>114.29713063855982</v>
      </c>
      <c r="R39" s="603">
        <v>118.88538378999473</v>
      </c>
    </row>
    <row r="40" spans="1:18" s="591" customFormat="1" ht="13.5" customHeight="1">
      <c r="A40" s="776" t="s">
        <v>370</v>
      </c>
      <c r="B40" s="776"/>
      <c r="C40" s="603">
        <v>70.232558139534888</v>
      </c>
      <c r="D40" s="603">
        <v>131.39958766958623</v>
      </c>
      <c r="E40" s="603">
        <v>70.232558139534888</v>
      </c>
      <c r="F40" s="603">
        <v>130.7382146899179</v>
      </c>
      <c r="G40" s="603">
        <v>136.84210526315789</v>
      </c>
      <c r="H40" s="603">
        <v>192.15612542994688</v>
      </c>
      <c r="I40" s="603">
        <v>63.775510204081634</v>
      </c>
      <c r="J40" s="603">
        <v>59.395016095464271</v>
      </c>
      <c r="K40" s="603" t="s">
        <v>211</v>
      </c>
      <c r="L40" s="603" t="s">
        <v>211</v>
      </c>
      <c r="M40" s="603" t="s">
        <v>211</v>
      </c>
      <c r="N40" s="603" t="s">
        <v>211</v>
      </c>
      <c r="O40" s="603">
        <v>136.84210526315789</v>
      </c>
      <c r="P40" s="603">
        <v>140.45313912863583</v>
      </c>
      <c r="Q40" s="603" t="s">
        <v>211</v>
      </c>
      <c r="R40" s="603" t="s">
        <v>211</v>
      </c>
    </row>
    <row r="41" spans="1:18" s="591" customFormat="1" ht="13.5" customHeight="1">
      <c r="A41" s="803" t="s">
        <v>16</v>
      </c>
      <c r="B41" s="478" t="s">
        <v>52</v>
      </c>
      <c r="C41" s="601">
        <v>104.6204132945706</v>
      </c>
      <c r="D41" s="601">
        <v>104.26608448735276</v>
      </c>
      <c r="E41" s="601">
        <v>104.33121864781549</v>
      </c>
      <c r="F41" s="601">
        <v>103.74834061679894</v>
      </c>
      <c r="G41" s="601">
        <v>99.03229931934122</v>
      </c>
      <c r="H41" s="601">
        <v>99.283916161482594</v>
      </c>
      <c r="I41" s="601">
        <v>105.05234903482072</v>
      </c>
      <c r="J41" s="601">
        <v>104.75846614813746</v>
      </c>
      <c r="K41" s="601">
        <v>94.208809135399676</v>
      </c>
      <c r="L41" s="601">
        <v>94.203651816712934</v>
      </c>
      <c r="M41" s="601">
        <v>105.16057123718643</v>
      </c>
      <c r="N41" s="601">
        <v>110.12660469754749</v>
      </c>
      <c r="O41" s="601">
        <v>95.695225698479845</v>
      </c>
      <c r="P41" s="601">
        <v>93.02904394381089</v>
      </c>
      <c r="Q41" s="601">
        <v>100.60240963855422</v>
      </c>
      <c r="R41" s="601">
        <v>83.043125345984123</v>
      </c>
    </row>
    <row r="42" spans="1:18" s="591" customFormat="1" ht="13.5" customHeight="1">
      <c r="A42" s="804"/>
      <c r="B42" s="203" t="s">
        <v>371</v>
      </c>
      <c r="C42" s="601">
        <v>98.707253792656118</v>
      </c>
      <c r="D42" s="601">
        <v>98.09622294619767</v>
      </c>
      <c r="E42" s="601">
        <v>96.159657981056284</v>
      </c>
      <c r="F42" s="601">
        <v>97.746169759692307</v>
      </c>
      <c r="G42" s="601">
        <v>93.884048257372655</v>
      </c>
      <c r="H42" s="601">
        <v>97.518795040641564</v>
      </c>
      <c r="I42" s="601">
        <v>97.946963216424294</v>
      </c>
      <c r="J42" s="601">
        <v>102.84471035625218</v>
      </c>
      <c r="K42" s="601">
        <v>100.71284851968956</v>
      </c>
      <c r="L42" s="601">
        <v>100.52296146331949</v>
      </c>
      <c r="M42" s="601">
        <v>105.91265397536394</v>
      </c>
      <c r="N42" s="601">
        <v>108.50693847420503</v>
      </c>
      <c r="O42" s="601">
        <v>96.600566572237952</v>
      </c>
      <c r="P42" s="601">
        <v>90.609824408879746</v>
      </c>
      <c r="Q42" s="601">
        <v>114.77272727272727</v>
      </c>
      <c r="R42" s="601">
        <v>116.15698177820583</v>
      </c>
    </row>
    <row r="43" spans="1:18" s="591" customFormat="1" ht="13.5" customHeight="1">
      <c r="A43" s="804"/>
      <c r="B43" s="205" t="s">
        <v>53</v>
      </c>
      <c r="C43" s="601">
        <v>106.75994028196565</v>
      </c>
      <c r="D43" s="601">
        <v>104.75085200795232</v>
      </c>
      <c r="E43" s="601">
        <v>105.73964056936194</v>
      </c>
      <c r="F43" s="601">
        <v>101.76876816108988</v>
      </c>
      <c r="G43" s="601" t="s">
        <v>211</v>
      </c>
      <c r="H43" s="601" t="s">
        <v>211</v>
      </c>
      <c r="I43" s="601">
        <v>105.73964056936194</v>
      </c>
      <c r="J43" s="601">
        <v>101.76876816108988</v>
      </c>
      <c r="K43" s="601">
        <v>126.54867256637168</v>
      </c>
      <c r="L43" s="601">
        <v>145.42419449035421</v>
      </c>
      <c r="M43" s="601">
        <v>107.46611984526673</v>
      </c>
      <c r="N43" s="601">
        <v>105.26348339174905</v>
      </c>
      <c r="O43" s="601" t="s">
        <v>211</v>
      </c>
      <c r="P43" s="601" t="s">
        <v>211</v>
      </c>
      <c r="Q43" s="601">
        <v>126.95617410424266</v>
      </c>
      <c r="R43" s="601">
        <v>132.1455675845024</v>
      </c>
    </row>
    <row r="44" spans="1:18" s="591" customFormat="1" ht="13.5" customHeight="1">
      <c r="A44" s="805"/>
      <c r="B44" s="637" t="s">
        <v>73</v>
      </c>
      <c r="C44" s="601">
        <v>98.998013554568814</v>
      </c>
      <c r="D44" s="601">
        <v>98.709592336496016</v>
      </c>
      <c r="E44" s="601">
        <v>99.0008180437069</v>
      </c>
      <c r="F44" s="601">
        <v>99.013946842467845</v>
      </c>
      <c r="G44" s="601">
        <v>98.997808619430245</v>
      </c>
      <c r="H44" s="601">
        <v>99.013868385789678</v>
      </c>
      <c r="I44" s="601">
        <v>133.33333333333331</v>
      </c>
      <c r="J44" s="601">
        <v>227.96451914098972</v>
      </c>
      <c r="K44" s="601">
        <v>75</v>
      </c>
      <c r="L44" s="601">
        <v>30.264854677115366</v>
      </c>
      <c r="M44" s="601" t="s">
        <v>211</v>
      </c>
      <c r="N44" s="601" t="s">
        <v>211</v>
      </c>
      <c r="O44" s="601">
        <v>89.046802254349416</v>
      </c>
      <c r="P44" s="601">
        <v>89.04479869003714</v>
      </c>
      <c r="Q44" s="601" t="s">
        <v>211</v>
      </c>
      <c r="R44" s="601" t="s">
        <v>211</v>
      </c>
    </row>
    <row r="45" spans="1:18" s="591" customFormat="1" ht="13.5" customHeight="1">
      <c r="A45" s="806" t="s">
        <v>61</v>
      </c>
      <c r="B45" s="204" t="s">
        <v>372</v>
      </c>
      <c r="C45" s="604">
        <v>216.66666666666666</v>
      </c>
      <c r="D45" s="604" t="s">
        <v>212</v>
      </c>
      <c r="E45" s="604">
        <v>216.66666666666666</v>
      </c>
      <c r="F45" s="604" t="s">
        <v>212</v>
      </c>
      <c r="G45" s="604">
        <v>216.66666666666666</v>
      </c>
      <c r="H45" s="604" t="s">
        <v>212</v>
      </c>
      <c r="I45" s="604" t="s">
        <v>211</v>
      </c>
      <c r="J45" s="604" t="s">
        <v>211</v>
      </c>
      <c r="K45" s="604" t="s">
        <v>211</v>
      </c>
      <c r="L45" s="604" t="s">
        <v>211</v>
      </c>
      <c r="M45" s="604" t="s">
        <v>211</v>
      </c>
      <c r="N45" s="604" t="s">
        <v>211</v>
      </c>
      <c r="O45" s="604">
        <v>200</v>
      </c>
      <c r="P45" s="604">
        <v>381.00199512303254</v>
      </c>
      <c r="Q45" s="604" t="s">
        <v>211</v>
      </c>
      <c r="R45" s="604" t="s">
        <v>211</v>
      </c>
    </row>
    <row r="46" spans="1:18" s="591" customFormat="1" ht="13.5" customHeight="1">
      <c r="A46" s="807"/>
      <c r="B46" s="637" t="s">
        <v>621</v>
      </c>
      <c r="C46" s="602">
        <v>99.737937739078973</v>
      </c>
      <c r="D46" s="602">
        <v>99.968420155388031</v>
      </c>
      <c r="E46" s="602">
        <v>99.77999661533255</v>
      </c>
      <c r="F46" s="602">
        <v>99.698815979310496</v>
      </c>
      <c r="G46" s="602">
        <v>102.61269476271657</v>
      </c>
      <c r="H46" s="602">
        <v>99.740737749963344</v>
      </c>
      <c r="I46" s="602">
        <v>96.539525602068124</v>
      </c>
      <c r="J46" s="602">
        <v>98.52048854860827</v>
      </c>
      <c r="K46" s="602">
        <v>150</v>
      </c>
      <c r="L46" s="602">
        <v>136.88861985472155</v>
      </c>
      <c r="M46" s="602">
        <v>51.162790697674424</v>
      </c>
      <c r="N46" s="602">
        <v>69.042302199146221</v>
      </c>
      <c r="O46" s="602">
        <v>102.70446399478656</v>
      </c>
      <c r="P46" s="602">
        <v>101.96924216332275</v>
      </c>
      <c r="Q46" s="602" t="s">
        <v>211</v>
      </c>
      <c r="R46" s="602" t="s">
        <v>211</v>
      </c>
    </row>
    <row r="47" spans="1:18" s="591" customFormat="1" ht="13.5" customHeight="1">
      <c r="A47" s="806" t="s">
        <v>374</v>
      </c>
      <c r="B47" s="203" t="s">
        <v>375</v>
      </c>
      <c r="C47" s="601">
        <v>95.992303463441459</v>
      </c>
      <c r="D47" s="601">
        <v>108.9080875812306</v>
      </c>
      <c r="E47" s="601">
        <v>95.860145860145863</v>
      </c>
      <c r="F47" s="601">
        <v>110.95815110865266</v>
      </c>
      <c r="G47" s="601">
        <v>109.80113636363636</v>
      </c>
      <c r="H47" s="601">
        <v>133.29800006919456</v>
      </c>
      <c r="I47" s="601">
        <v>95.121216684234298</v>
      </c>
      <c r="J47" s="601">
        <v>84.814200888581937</v>
      </c>
      <c r="K47" s="601">
        <v>118.07228915662651</v>
      </c>
      <c r="L47" s="601">
        <v>453.9544811266037</v>
      </c>
      <c r="M47" s="601">
        <v>96.127618119824646</v>
      </c>
      <c r="N47" s="601">
        <v>91.765917667907857</v>
      </c>
      <c r="O47" s="601">
        <v>111.73553719008265</v>
      </c>
      <c r="P47" s="601">
        <v>123.19916359623025</v>
      </c>
      <c r="Q47" s="601">
        <v>60</v>
      </c>
      <c r="R47" s="601">
        <v>79.180369085332131</v>
      </c>
    </row>
    <row r="48" spans="1:18" s="591" customFormat="1" ht="13.5" customHeight="1">
      <c r="A48" s="807"/>
      <c r="B48" s="216" t="s">
        <v>19</v>
      </c>
      <c r="C48" s="601">
        <v>90.5730687177184</v>
      </c>
      <c r="D48" s="601">
        <v>95.392017723304178</v>
      </c>
      <c r="E48" s="601">
        <v>90.198895447842233</v>
      </c>
      <c r="F48" s="601">
        <v>96.295892472529175</v>
      </c>
      <c r="G48" s="601">
        <v>92.812044681884416</v>
      </c>
      <c r="H48" s="601">
        <v>99.462086415983222</v>
      </c>
      <c r="I48" s="601">
        <v>90.104675139326076</v>
      </c>
      <c r="J48" s="601">
        <v>92.703317903619464</v>
      </c>
      <c r="K48" s="601">
        <v>90.93825875823795</v>
      </c>
      <c r="L48" s="601">
        <v>92.456319294559052</v>
      </c>
      <c r="M48" s="601">
        <v>91.023747447374177</v>
      </c>
      <c r="N48" s="601">
        <v>93.055284169489482</v>
      </c>
      <c r="O48" s="601">
        <v>92.845467119326045</v>
      </c>
      <c r="P48" s="601">
        <v>93.373856461223554</v>
      </c>
      <c r="Q48" s="601">
        <v>101.75438596491229</v>
      </c>
      <c r="R48" s="601">
        <v>90.947751453431763</v>
      </c>
    </row>
    <row r="49" spans="1:32" s="591" customFormat="1" ht="13.5" customHeight="1">
      <c r="A49" s="204" t="s">
        <v>376</v>
      </c>
      <c r="B49" s="204" t="s">
        <v>377</v>
      </c>
      <c r="C49" s="603">
        <v>98.962461272425969</v>
      </c>
      <c r="D49" s="603">
        <v>102.53003968905807</v>
      </c>
      <c r="E49" s="603">
        <v>99.103600293901536</v>
      </c>
      <c r="F49" s="603">
        <v>103.14177164851111</v>
      </c>
      <c r="G49" s="603">
        <v>99.103600293901536</v>
      </c>
      <c r="H49" s="603">
        <v>103.14177164851111</v>
      </c>
      <c r="I49" s="603" t="s">
        <v>211</v>
      </c>
      <c r="J49" s="603" t="s">
        <v>211</v>
      </c>
      <c r="K49" s="603">
        <v>91.821561338289953</v>
      </c>
      <c r="L49" s="603">
        <v>90.325817077945231</v>
      </c>
      <c r="M49" s="603" t="s">
        <v>211</v>
      </c>
      <c r="N49" s="603" t="s">
        <v>211</v>
      </c>
      <c r="O49" s="603">
        <v>99.018691588785046</v>
      </c>
      <c r="P49" s="603">
        <v>96.45905178502197</v>
      </c>
      <c r="Q49" s="603" t="s">
        <v>211</v>
      </c>
      <c r="R49" s="603" t="s">
        <v>211</v>
      </c>
    </row>
    <row r="50" spans="1:32" s="591" customFormat="1" ht="13.5" customHeight="1">
      <c r="A50" s="774" t="s">
        <v>378</v>
      </c>
      <c r="B50" s="775"/>
      <c r="C50" s="603" t="s">
        <v>211</v>
      </c>
      <c r="D50" s="603" t="s">
        <v>211</v>
      </c>
      <c r="E50" s="603" t="s">
        <v>211</v>
      </c>
      <c r="F50" s="603" t="s">
        <v>211</v>
      </c>
      <c r="G50" s="603" t="s">
        <v>211</v>
      </c>
      <c r="H50" s="603" t="s">
        <v>211</v>
      </c>
      <c r="I50" s="603" t="s">
        <v>211</v>
      </c>
      <c r="J50" s="603" t="s">
        <v>211</v>
      </c>
      <c r="K50" s="603" t="s">
        <v>211</v>
      </c>
      <c r="L50" s="603" t="s">
        <v>211</v>
      </c>
      <c r="M50" s="603" t="s">
        <v>211</v>
      </c>
      <c r="N50" s="603" t="s">
        <v>211</v>
      </c>
      <c r="O50" s="603" t="s">
        <v>211</v>
      </c>
      <c r="P50" s="603" t="s">
        <v>211</v>
      </c>
      <c r="Q50" s="603" t="s">
        <v>211</v>
      </c>
      <c r="R50" s="603" t="s">
        <v>211</v>
      </c>
    </row>
    <row r="51" spans="1:32" s="591" customFormat="1" ht="13.5" customHeight="1">
      <c r="A51" s="774" t="s">
        <v>379</v>
      </c>
      <c r="B51" s="775"/>
      <c r="C51" s="603">
        <v>100.9832808003289</v>
      </c>
      <c r="D51" s="603">
        <v>102.17027093043302</v>
      </c>
      <c r="E51" s="603">
        <v>100.99196491288185</v>
      </c>
      <c r="F51" s="603">
        <v>102.28539552449401</v>
      </c>
      <c r="G51" s="603">
        <v>101.00430170182865</v>
      </c>
      <c r="H51" s="603">
        <v>102.28760446121179</v>
      </c>
      <c r="I51" s="603">
        <v>65</v>
      </c>
      <c r="J51" s="603">
        <v>29.605307020468029</v>
      </c>
      <c r="K51" s="603">
        <v>200</v>
      </c>
      <c r="L51" s="603">
        <v>199.42775393419168</v>
      </c>
      <c r="M51" s="603" t="s">
        <v>211</v>
      </c>
      <c r="N51" s="603" t="s">
        <v>211</v>
      </c>
      <c r="O51" s="603">
        <v>101.8505095296977</v>
      </c>
      <c r="P51" s="603">
        <v>100.86490610192256</v>
      </c>
      <c r="Q51" s="603" t="s">
        <v>211</v>
      </c>
      <c r="R51" s="603" t="s">
        <v>211</v>
      </c>
    </row>
    <row r="52" spans="1:32" s="591" customFormat="1" ht="13.5" customHeight="1">
      <c r="A52" s="774" t="s">
        <v>238</v>
      </c>
      <c r="B52" s="775"/>
      <c r="C52" s="603">
        <v>101.82090308319324</v>
      </c>
      <c r="D52" s="603">
        <v>101.9818904687744</v>
      </c>
      <c r="E52" s="603">
        <v>101.20944171380113</v>
      </c>
      <c r="F52" s="603">
        <v>102.51106191471284</v>
      </c>
      <c r="G52" s="603">
        <v>103.33333333333334</v>
      </c>
      <c r="H52" s="603">
        <v>102.3432477687038</v>
      </c>
      <c r="I52" s="603">
        <v>101.12602784266413</v>
      </c>
      <c r="J52" s="603">
        <v>102.71467854492001</v>
      </c>
      <c r="K52" s="603">
        <v>104.03248195446974</v>
      </c>
      <c r="L52" s="603">
        <v>104.00957260832469</v>
      </c>
      <c r="M52" s="603">
        <v>102.41005463941686</v>
      </c>
      <c r="N52" s="603">
        <v>100.21105336562988</v>
      </c>
      <c r="O52" s="603">
        <v>104.09153952843273</v>
      </c>
      <c r="P52" s="603">
        <v>101.76988847831166</v>
      </c>
      <c r="Q52" s="603">
        <v>74.874371859296488</v>
      </c>
      <c r="R52" s="603">
        <v>84.134259659642339</v>
      </c>
    </row>
    <row r="53" spans="1:32" s="597" customFormat="1" ht="13.5" customHeight="1">
      <c r="A53" s="806" t="s">
        <v>232</v>
      </c>
      <c r="B53" s="204" t="s">
        <v>223</v>
      </c>
      <c r="C53" s="601">
        <v>99.59071446562001</v>
      </c>
      <c r="D53" s="601">
        <v>109.39015470245377</v>
      </c>
      <c r="E53" s="601">
        <v>100.2141255980461</v>
      </c>
      <c r="F53" s="601">
        <v>112.08280099969224</v>
      </c>
      <c r="G53" s="601">
        <v>98.100138531565406</v>
      </c>
      <c r="H53" s="601">
        <v>130.33465165143971</v>
      </c>
      <c r="I53" s="601">
        <v>100.40931932389219</v>
      </c>
      <c r="J53" s="601">
        <v>102.99170676135657</v>
      </c>
      <c r="K53" s="601">
        <v>25</v>
      </c>
      <c r="L53" s="601" t="s">
        <v>212</v>
      </c>
      <c r="M53" s="601">
        <v>98.557827728015326</v>
      </c>
      <c r="N53" s="601">
        <v>100.9159226642581</v>
      </c>
      <c r="O53" s="601">
        <v>80</v>
      </c>
      <c r="P53" s="601">
        <v>124.84920165582496</v>
      </c>
      <c r="Q53" s="601" t="s">
        <v>211</v>
      </c>
      <c r="R53" s="601" t="s">
        <v>211</v>
      </c>
    </row>
    <row r="54" spans="1:32" s="591" customFormat="1" ht="13.5" customHeight="1">
      <c r="A54" s="808"/>
      <c r="B54" s="205" t="s">
        <v>224</v>
      </c>
      <c r="C54" s="601">
        <v>89.055436592909828</v>
      </c>
      <c r="D54" s="601">
        <v>92.421313246035979</v>
      </c>
      <c r="E54" s="601">
        <v>89.3995909036217</v>
      </c>
      <c r="F54" s="601">
        <v>92.659835126391968</v>
      </c>
      <c r="G54" s="601">
        <v>89.318400770712913</v>
      </c>
      <c r="H54" s="601">
        <v>92.650568128638696</v>
      </c>
      <c r="I54" s="601">
        <v>185.71428571428572</v>
      </c>
      <c r="J54" s="601">
        <v>362.50065229870063</v>
      </c>
      <c r="K54" s="601">
        <v>59.574468085106382</v>
      </c>
      <c r="L54" s="601">
        <v>26.54083432996649</v>
      </c>
      <c r="M54" s="601" t="s">
        <v>211</v>
      </c>
      <c r="N54" s="601" t="s">
        <v>211</v>
      </c>
      <c r="O54" s="601">
        <v>89.178505250154416</v>
      </c>
      <c r="P54" s="601">
        <v>90.385647641930206</v>
      </c>
      <c r="Q54" s="601" t="s">
        <v>211</v>
      </c>
      <c r="R54" s="601" t="s">
        <v>211</v>
      </c>
    </row>
    <row r="55" spans="1:32" s="591" customFormat="1" ht="13.5" customHeight="1">
      <c r="A55" s="808"/>
      <c r="B55" s="205" t="s">
        <v>382</v>
      </c>
      <c r="C55" s="601" t="s">
        <v>211</v>
      </c>
      <c r="D55" s="601" t="s">
        <v>211</v>
      </c>
      <c r="E55" s="601" t="s">
        <v>211</v>
      </c>
      <c r="F55" s="601" t="s">
        <v>211</v>
      </c>
      <c r="G55" s="601" t="s">
        <v>211</v>
      </c>
      <c r="H55" s="601" t="s">
        <v>211</v>
      </c>
      <c r="I55" s="601" t="s">
        <v>211</v>
      </c>
      <c r="J55" s="601" t="s">
        <v>211</v>
      </c>
      <c r="K55" s="601" t="s">
        <v>211</v>
      </c>
      <c r="L55" s="601" t="s">
        <v>211</v>
      </c>
      <c r="M55" s="601" t="s">
        <v>211</v>
      </c>
      <c r="N55" s="601" t="s">
        <v>211</v>
      </c>
      <c r="O55" s="601" t="s">
        <v>211</v>
      </c>
      <c r="P55" s="601" t="s">
        <v>211</v>
      </c>
      <c r="Q55" s="601" t="s">
        <v>211</v>
      </c>
      <c r="R55" s="601" t="s">
        <v>211</v>
      </c>
      <c r="S55" s="697"/>
      <c r="T55" s="697"/>
      <c r="U55" s="697"/>
      <c r="V55" s="697"/>
      <c r="W55" s="697"/>
      <c r="X55" s="697"/>
      <c r="Y55" s="697"/>
      <c r="Z55" s="697"/>
      <c r="AA55" s="697"/>
      <c r="AB55" s="697"/>
      <c r="AC55" s="697"/>
      <c r="AD55" s="697"/>
      <c r="AE55" s="697"/>
      <c r="AF55" s="697"/>
    </row>
    <row r="56" spans="1:32" s="591" customFormat="1" ht="13.5" customHeight="1">
      <c r="A56" s="807"/>
      <c r="B56" s="216" t="s">
        <v>383</v>
      </c>
      <c r="C56" s="601" t="s">
        <v>211</v>
      </c>
      <c r="D56" s="601" t="s">
        <v>211</v>
      </c>
      <c r="E56" s="601" t="s">
        <v>211</v>
      </c>
      <c r="F56" s="601" t="s">
        <v>211</v>
      </c>
      <c r="G56" s="601" t="s">
        <v>211</v>
      </c>
      <c r="H56" s="601" t="s">
        <v>211</v>
      </c>
      <c r="I56" s="601" t="s">
        <v>211</v>
      </c>
      <c r="J56" s="601" t="s">
        <v>211</v>
      </c>
      <c r="K56" s="601" t="s">
        <v>211</v>
      </c>
      <c r="L56" s="601" t="s">
        <v>211</v>
      </c>
      <c r="M56" s="601" t="s">
        <v>211</v>
      </c>
      <c r="N56" s="601" t="s">
        <v>211</v>
      </c>
      <c r="O56" s="601" t="s">
        <v>211</v>
      </c>
      <c r="P56" s="601" t="s">
        <v>211</v>
      </c>
      <c r="Q56" s="601" t="s">
        <v>211</v>
      </c>
      <c r="R56" s="601" t="s">
        <v>211</v>
      </c>
    </row>
    <row r="57" spans="1:32" s="591" customFormat="1" ht="13.5" customHeight="1">
      <c r="A57" s="774" t="s">
        <v>20</v>
      </c>
      <c r="B57" s="775"/>
      <c r="C57" s="603">
        <v>106.8633605356769</v>
      </c>
      <c r="D57" s="603">
        <v>106.8181969834538</v>
      </c>
      <c r="E57" s="603">
        <v>105.08171603677221</v>
      </c>
      <c r="F57" s="603">
        <v>106.71213937347741</v>
      </c>
      <c r="G57" s="603">
        <v>104.48210502843128</v>
      </c>
      <c r="H57" s="603">
        <v>106.78567964888201</v>
      </c>
      <c r="I57" s="603">
        <v>105.88498879761015</v>
      </c>
      <c r="J57" s="603">
        <v>105.71520905248076</v>
      </c>
      <c r="K57" s="603" t="s">
        <v>211</v>
      </c>
      <c r="L57" s="603" t="s">
        <v>211</v>
      </c>
      <c r="M57" s="603">
        <v>109.57975598734748</v>
      </c>
      <c r="N57" s="603">
        <v>108.16242511314395</v>
      </c>
      <c r="O57" s="603" t="s">
        <v>211</v>
      </c>
      <c r="P57" s="603" t="s">
        <v>211</v>
      </c>
      <c r="Q57" s="603">
        <v>124.53591606133978</v>
      </c>
      <c r="R57" s="603">
        <v>132.42136679287205</v>
      </c>
    </row>
    <row r="58" spans="1:32" s="591" customFormat="1" ht="13.5" customHeight="1">
      <c r="A58" s="774" t="s">
        <v>239</v>
      </c>
      <c r="B58" s="775"/>
      <c r="C58" s="603">
        <v>122.72325857340154</v>
      </c>
      <c r="D58" s="603">
        <v>143.32477122900144</v>
      </c>
      <c r="E58" s="603">
        <v>123.49048261739657</v>
      </c>
      <c r="F58" s="603">
        <v>130.14547007971672</v>
      </c>
      <c r="G58" s="603">
        <v>113.5969868173258</v>
      </c>
      <c r="H58" s="603">
        <v>115.21888158659048</v>
      </c>
      <c r="I58" s="603">
        <v>124.0048959608323</v>
      </c>
      <c r="J58" s="603">
        <v>132.37869727693666</v>
      </c>
      <c r="K58" s="603">
        <v>48.648648648648653</v>
      </c>
      <c r="L58" s="603">
        <v>60.801636347810948</v>
      </c>
      <c r="M58" s="603">
        <v>122.18649087736424</v>
      </c>
      <c r="N58" s="603">
        <v>154.85029826121371</v>
      </c>
      <c r="O58" s="603">
        <v>150</v>
      </c>
      <c r="P58" s="603">
        <v>107.43801652892562</v>
      </c>
      <c r="Q58" s="603" t="s">
        <v>211</v>
      </c>
      <c r="R58" s="603" t="s">
        <v>211</v>
      </c>
    </row>
    <row r="59" spans="1:32" s="591" customFormat="1" ht="13.5" customHeight="1">
      <c r="A59" s="774" t="s">
        <v>381</v>
      </c>
      <c r="B59" s="775"/>
      <c r="C59" s="603">
        <v>80</v>
      </c>
      <c r="D59" s="603">
        <v>72.512455516014242</v>
      </c>
      <c r="E59" s="603">
        <v>125</v>
      </c>
      <c r="F59" s="603">
        <v>52.59209645010047</v>
      </c>
      <c r="G59" s="603" t="s">
        <v>211</v>
      </c>
      <c r="H59" s="603" t="s">
        <v>211</v>
      </c>
      <c r="I59" s="603">
        <v>125</v>
      </c>
      <c r="J59" s="603">
        <v>52.59209645010047</v>
      </c>
      <c r="K59" s="603">
        <v>300</v>
      </c>
      <c r="L59" s="603">
        <v>218.52941176470586</v>
      </c>
      <c r="M59" s="603" t="s">
        <v>211</v>
      </c>
      <c r="N59" s="603" t="s">
        <v>211</v>
      </c>
      <c r="O59" s="603" t="s">
        <v>211</v>
      </c>
      <c r="P59" s="603" t="s">
        <v>211</v>
      </c>
      <c r="Q59" s="603" t="s">
        <v>211</v>
      </c>
      <c r="R59" s="603" t="s">
        <v>211</v>
      </c>
    </row>
    <row r="60" spans="1:32" s="591" customFormat="1" ht="13.5" customHeight="1">
      <c r="A60" s="776" t="s">
        <v>44</v>
      </c>
      <c r="B60" s="776"/>
      <c r="C60" s="603">
        <v>81.883109653932422</v>
      </c>
      <c r="D60" s="603">
        <v>81.598123701202837</v>
      </c>
      <c r="E60" s="603">
        <v>83.028821426859494</v>
      </c>
      <c r="F60" s="603">
        <v>81.122238684279154</v>
      </c>
      <c r="G60" s="603">
        <v>79.2867334536203</v>
      </c>
      <c r="H60" s="603">
        <v>79.718242244276198</v>
      </c>
      <c r="I60" s="603">
        <v>83.380038984752574</v>
      </c>
      <c r="J60" s="603">
        <v>81.688238481300516</v>
      </c>
      <c r="K60" s="603">
        <v>90.498767305139395</v>
      </c>
      <c r="L60" s="603">
        <v>93.31095900451092</v>
      </c>
      <c r="M60" s="603">
        <v>81.001196971957299</v>
      </c>
      <c r="N60" s="603">
        <v>82.340183171762078</v>
      </c>
      <c r="O60" s="603">
        <v>79.026362794390053</v>
      </c>
      <c r="P60" s="603">
        <v>77.395870745998536</v>
      </c>
      <c r="Q60" s="603">
        <v>80.781851097533377</v>
      </c>
      <c r="R60" s="603">
        <v>81.264776281711534</v>
      </c>
    </row>
    <row r="61" spans="1:32" s="591" customFormat="1" ht="13.5" customHeight="1">
      <c r="A61" s="776" t="s">
        <v>380</v>
      </c>
      <c r="B61" s="776"/>
      <c r="C61" s="603">
        <v>102.99023331019026</v>
      </c>
      <c r="D61" s="603">
        <v>96.835864863479415</v>
      </c>
      <c r="E61" s="603">
        <v>105.07440933582212</v>
      </c>
      <c r="F61" s="603">
        <v>95.267308077192624</v>
      </c>
      <c r="G61" s="603">
        <v>98.665876952691207</v>
      </c>
      <c r="H61" s="603">
        <v>92.603162769369305</v>
      </c>
      <c r="I61" s="603">
        <v>106.09580538734207</v>
      </c>
      <c r="J61" s="603">
        <v>96.918741409237114</v>
      </c>
      <c r="K61" s="603">
        <v>116.64753157290471</v>
      </c>
      <c r="L61" s="603">
        <v>103.89032241361879</v>
      </c>
      <c r="M61" s="603">
        <v>98.403756431270423</v>
      </c>
      <c r="N61" s="603">
        <v>99.099896229109973</v>
      </c>
      <c r="O61" s="603">
        <v>98.516577892673112</v>
      </c>
      <c r="P61" s="603">
        <v>93.106250612219839</v>
      </c>
      <c r="Q61" s="603">
        <v>118.31808773452627</v>
      </c>
      <c r="R61" s="603">
        <v>118.79278462852254</v>
      </c>
    </row>
    <row r="62" spans="1:32" s="591" customFormat="1" ht="13.5" customHeight="1">
      <c r="A62" s="776" t="s">
        <v>45</v>
      </c>
      <c r="B62" s="776"/>
      <c r="C62" s="603">
        <v>102.98894362969753</v>
      </c>
      <c r="D62" s="603">
        <v>103.90572967223764</v>
      </c>
      <c r="E62" s="603">
        <v>102.72111658184726</v>
      </c>
      <c r="F62" s="603">
        <v>103.65645472924403</v>
      </c>
      <c r="G62" s="603">
        <v>105.49642694237494</v>
      </c>
      <c r="H62" s="603">
        <v>103.2107077007621</v>
      </c>
      <c r="I62" s="603">
        <v>102.5892644307519</v>
      </c>
      <c r="J62" s="603">
        <v>104.69003266276124</v>
      </c>
      <c r="K62" s="603">
        <v>100.66188075963545</v>
      </c>
      <c r="L62" s="603">
        <v>98.690477440177872</v>
      </c>
      <c r="M62" s="603">
        <v>104.07088753757428</v>
      </c>
      <c r="N62" s="603">
        <v>106.90594450477013</v>
      </c>
      <c r="O62" s="603">
        <v>106.14764216936878</v>
      </c>
      <c r="P62" s="603">
        <v>104.66139532264197</v>
      </c>
      <c r="Q62" s="603">
        <v>71.962616822429908</v>
      </c>
      <c r="R62" s="603">
        <v>110.05232350120933</v>
      </c>
    </row>
    <row r="63" spans="1:32" s="591" customFormat="1" ht="13.5" customHeight="1">
      <c r="A63" s="774" t="s">
        <v>632</v>
      </c>
      <c r="B63" s="775"/>
      <c r="C63" s="603" t="s">
        <v>211</v>
      </c>
      <c r="D63" s="603" t="s">
        <v>211</v>
      </c>
      <c r="E63" s="603" t="s">
        <v>211</v>
      </c>
      <c r="F63" s="603" t="s">
        <v>211</v>
      </c>
      <c r="G63" s="603" t="s">
        <v>211</v>
      </c>
      <c r="H63" s="603" t="s">
        <v>211</v>
      </c>
      <c r="I63" s="603" t="s">
        <v>211</v>
      </c>
      <c r="J63" s="603" t="s">
        <v>211</v>
      </c>
      <c r="K63" s="603" t="s">
        <v>211</v>
      </c>
      <c r="L63" s="603" t="s">
        <v>211</v>
      </c>
      <c r="M63" s="603" t="s">
        <v>211</v>
      </c>
      <c r="N63" s="603" t="s">
        <v>211</v>
      </c>
      <c r="O63" s="603" t="s">
        <v>211</v>
      </c>
      <c r="P63" s="603" t="s">
        <v>211</v>
      </c>
      <c r="Q63" s="603" t="s">
        <v>211</v>
      </c>
      <c r="R63" s="603" t="s">
        <v>211</v>
      </c>
    </row>
    <row r="64" spans="1:32" s="591" customFormat="1" ht="13.5" customHeight="1">
      <c r="A64" s="774" t="s">
        <v>624</v>
      </c>
      <c r="B64" s="775"/>
      <c r="C64" s="603">
        <v>240.67039106145251</v>
      </c>
      <c r="D64" s="603">
        <v>227.11022704678498</v>
      </c>
      <c r="E64" s="603">
        <v>240.44692737430168</v>
      </c>
      <c r="F64" s="603">
        <v>227.04552763161567</v>
      </c>
      <c r="G64" s="603">
        <v>200</v>
      </c>
      <c r="H64" s="603">
        <v>120.42767554230494</v>
      </c>
      <c r="I64" s="603">
        <v>240.53751399776036</v>
      </c>
      <c r="J64" s="603">
        <v>227.71269970887494</v>
      </c>
      <c r="K64" s="603" t="s">
        <v>211</v>
      </c>
      <c r="L64" s="603" t="s">
        <v>211</v>
      </c>
      <c r="M64" s="603" t="s">
        <v>211</v>
      </c>
      <c r="N64" s="603" t="s">
        <v>211</v>
      </c>
      <c r="O64" s="603" t="s">
        <v>211</v>
      </c>
      <c r="P64" s="603" t="s">
        <v>211</v>
      </c>
      <c r="Q64" s="603" t="s">
        <v>211</v>
      </c>
      <c r="R64" s="603" t="s">
        <v>211</v>
      </c>
    </row>
    <row r="65" spans="1:18" s="591" customFormat="1" ht="13.5" customHeight="1">
      <c r="A65" s="774" t="s">
        <v>22</v>
      </c>
      <c r="B65" s="775"/>
      <c r="C65" s="603">
        <v>107.84005037783375</v>
      </c>
      <c r="D65" s="603">
        <v>120.57426147796808</v>
      </c>
      <c r="E65" s="603">
        <v>107.09586466165413</v>
      </c>
      <c r="F65" s="603">
        <v>118.64737479199923</v>
      </c>
      <c r="G65" s="603">
        <v>99.537037037037038</v>
      </c>
      <c r="H65" s="603">
        <v>132.41041381538548</v>
      </c>
      <c r="I65" s="603">
        <v>109.02122641509433</v>
      </c>
      <c r="J65" s="603">
        <v>99.809941024874021</v>
      </c>
      <c r="K65" s="603">
        <v>100</v>
      </c>
      <c r="L65" s="603">
        <v>297.2170686456401</v>
      </c>
      <c r="M65" s="603">
        <v>105.28942115768463</v>
      </c>
      <c r="N65" s="603">
        <v>139.23147872372223</v>
      </c>
      <c r="O65" s="603">
        <v>97.54299754299754</v>
      </c>
      <c r="P65" s="603">
        <v>114.72651356795693</v>
      </c>
      <c r="Q65" s="603">
        <v>200</v>
      </c>
      <c r="R65" s="603">
        <v>136.26993240366141</v>
      </c>
    </row>
    <row r="66" spans="1:18" s="591" customFormat="1">
      <c r="A66" s="776" t="s">
        <v>476</v>
      </c>
      <c r="B66" s="776"/>
      <c r="C66" s="603">
        <v>106.30841083621287</v>
      </c>
      <c r="D66" s="603">
        <v>107.34407657444385</v>
      </c>
      <c r="E66" s="603">
        <v>105.32379544248246</v>
      </c>
      <c r="F66" s="603">
        <v>106.36364718868769</v>
      </c>
      <c r="G66" s="603">
        <v>104.04814102077538</v>
      </c>
      <c r="H66" s="603">
        <v>104.48877486157696</v>
      </c>
      <c r="I66" s="603">
        <v>105.33756605524565</v>
      </c>
      <c r="J66" s="603">
        <v>106.88883516351379</v>
      </c>
      <c r="K66" s="603">
        <v>109.40642793443949</v>
      </c>
      <c r="L66" s="603">
        <v>110.99191213665549</v>
      </c>
      <c r="M66" s="603">
        <v>106.9073058373674</v>
      </c>
      <c r="N66" s="603">
        <v>107.91567393481255</v>
      </c>
      <c r="O66" s="603">
        <v>106.16945893124026</v>
      </c>
      <c r="P66" s="603">
        <v>104.09367414566668</v>
      </c>
      <c r="Q66" s="603">
        <v>126.00670080283203</v>
      </c>
      <c r="R66" s="603">
        <v>123.99050035569776</v>
      </c>
    </row>
    <row r="67" spans="1:18" ht="24.95" customHeight="1">
      <c r="B67" s="261" t="s">
        <v>259</v>
      </c>
      <c r="C67" s="217"/>
    </row>
  </sheetData>
  <customSheetViews>
    <customSheetView guid="{6F28069D-A7F4-41D2-AA1B-4487F97E36F1}" showRuler="0" topLeftCell="A55">
      <selection activeCell="B24" sqref="B24"/>
      <pageMargins left="0.78740157480314965" right="0.78740157480314965" top="0.39370078740157483" bottom="0.39370078740157483" header="0.51181102362204722" footer="0.39370078740157483"/>
      <pageSetup paperSize="8" scale="95" orientation="landscape" horizontalDpi="4294967292" r:id="rId1"/>
      <headerFooter alignWithMargins="0"/>
    </customSheetView>
  </customSheetViews>
  <mergeCells count="30">
    <mergeCell ref="A66:B66"/>
    <mergeCell ref="E3:J3"/>
    <mergeCell ref="A59:B59"/>
    <mergeCell ref="G4:H4"/>
    <mergeCell ref="C3:D4"/>
    <mergeCell ref="E4:F4"/>
    <mergeCell ref="A61:B61"/>
    <mergeCell ref="I4:J4"/>
    <mergeCell ref="A60:B60"/>
    <mergeCell ref="A3:B5"/>
    <mergeCell ref="A65:B65"/>
    <mergeCell ref="A52:B52"/>
    <mergeCell ref="A58:B58"/>
    <mergeCell ref="A64:B64"/>
    <mergeCell ref="Q3:R4"/>
    <mergeCell ref="K3:L4"/>
    <mergeCell ref="M3:N4"/>
    <mergeCell ref="A63:B63"/>
    <mergeCell ref="A62:B62"/>
    <mergeCell ref="A50:B50"/>
    <mergeCell ref="A51:B51"/>
    <mergeCell ref="O3:P4"/>
    <mergeCell ref="A57:B57"/>
    <mergeCell ref="A41:A44"/>
    <mergeCell ref="A38:B38"/>
    <mergeCell ref="A39:B39"/>
    <mergeCell ref="A40:B40"/>
    <mergeCell ref="A47:A48"/>
    <mergeCell ref="A45:A46"/>
    <mergeCell ref="A53:A56"/>
  </mergeCells>
  <phoneticPr fontId="2"/>
  <printOptions horizontalCentered="1"/>
  <pageMargins left="0.78740157480314965" right="0.78740157480314965" top="0.59055118110236227" bottom="0.39370078740157483" header="0.51181102362204722" footer="0.39370078740157483"/>
  <pageSetup paperSize="8" scale="95" orientation="landscape"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F57"/>
  <sheetViews>
    <sheetView zoomScale="85" zoomScaleNormal="85" workbookViewId="0">
      <pane xSplit="1" ySplit="9" topLeftCell="B10" activePane="bottomRight" state="frozen"/>
      <selection pane="topRight"/>
      <selection pane="bottomLeft"/>
      <selection pane="bottomRight"/>
    </sheetView>
  </sheetViews>
  <sheetFormatPr defaultRowHeight="13.5"/>
  <cols>
    <col min="1" max="1" width="14.5" style="187" customWidth="1"/>
    <col min="2" max="13" width="15.75" style="186" customWidth="1"/>
    <col min="14" max="15" width="13.75" style="186" customWidth="1"/>
    <col min="16" max="17" width="12.75" style="186" customWidth="1"/>
    <col min="18" max="18" width="11.875" style="186" customWidth="1"/>
    <col min="19" max="19" width="16.125" style="186" bestFit="1" customWidth="1"/>
    <col min="20" max="21" width="11.5" style="186" customWidth="1"/>
    <col min="22" max="23" width="13.75" style="186" customWidth="1"/>
    <col min="24" max="25" width="11.75" style="186" customWidth="1"/>
    <col min="26" max="27" width="13" style="186" customWidth="1"/>
    <col min="28" max="29" width="11.125" style="186" customWidth="1"/>
    <col min="30" max="45" width="12.5" style="186" customWidth="1"/>
    <col min="46" max="47" width="10.125" style="186" customWidth="1"/>
    <col min="48" max="49" width="11.125" style="186" customWidth="1"/>
    <col min="50" max="51" width="10.375" style="186" customWidth="1"/>
    <col min="52" max="52" width="10.5" style="186" customWidth="1"/>
    <col min="53" max="53" width="12.75" style="186" bestFit="1" customWidth="1"/>
    <col min="54" max="54" width="9.625" style="186" customWidth="1"/>
    <col min="55" max="55" width="11.625" style="186" bestFit="1" customWidth="1"/>
    <col min="56" max="58" width="11.125" style="186" customWidth="1"/>
    <col min="59" max="59" width="12.75" style="186" bestFit="1" customWidth="1"/>
    <col min="60" max="60" width="11.125" style="186" customWidth="1"/>
    <col min="61" max="61" width="12.75" style="186" bestFit="1" customWidth="1"/>
    <col min="62" max="64" width="11.125" style="186" customWidth="1"/>
    <col min="65" max="65" width="12.75" style="186" bestFit="1" customWidth="1"/>
    <col min="66" max="67" width="11.125" style="186" customWidth="1"/>
    <col min="68" max="68" width="11.625" style="186" customWidth="1"/>
    <col min="69" max="69" width="11.625" style="484" customWidth="1"/>
    <col min="70" max="70" width="11.625" style="186" customWidth="1"/>
    <col min="71" max="71" width="13.875" style="186" bestFit="1" customWidth="1"/>
    <col min="72" max="72" width="1.875" style="186" customWidth="1"/>
    <col min="73" max="74" width="12.5" style="186" customWidth="1"/>
    <col min="75" max="16384" width="9" style="186"/>
  </cols>
  <sheetData>
    <row r="1" spans="1:84" ht="24" customHeight="1">
      <c r="A1" s="545"/>
      <c r="B1" s="184" t="s">
        <v>473</v>
      </c>
      <c r="C1" s="185"/>
      <c r="D1" s="185"/>
      <c r="E1" s="185"/>
      <c r="F1" s="185"/>
      <c r="G1" s="185"/>
      <c r="H1" s="185"/>
      <c r="I1" s="185"/>
      <c r="J1" s="185"/>
      <c r="K1" s="185"/>
      <c r="L1" s="185"/>
      <c r="M1" s="185"/>
      <c r="N1" s="184" t="s">
        <v>474</v>
      </c>
      <c r="O1" s="185"/>
      <c r="P1" s="185"/>
      <c r="Q1" s="185"/>
      <c r="R1" s="185"/>
      <c r="S1" s="185"/>
      <c r="T1" s="185"/>
      <c r="U1" s="410"/>
      <c r="V1" s="185"/>
      <c r="W1" s="185"/>
      <c r="X1" s="184"/>
      <c r="Y1" s="184"/>
      <c r="Z1" s="184"/>
      <c r="AA1" s="184"/>
      <c r="AB1" s="410"/>
      <c r="AC1" s="185"/>
      <c r="AD1" s="184" t="s">
        <v>474</v>
      </c>
      <c r="AE1" s="185"/>
      <c r="AF1" s="185"/>
      <c r="AG1" s="185"/>
      <c r="AH1" s="185"/>
      <c r="AI1" s="410"/>
      <c r="AJ1" s="185"/>
      <c r="AK1" s="185"/>
      <c r="AL1" s="184"/>
      <c r="AM1" s="184"/>
      <c r="AN1" s="184"/>
      <c r="AO1" s="184"/>
      <c r="AP1" s="184"/>
      <c r="AQ1" s="184"/>
      <c r="AR1" s="184"/>
      <c r="AS1" s="184"/>
      <c r="AT1" s="184" t="s">
        <v>474</v>
      </c>
      <c r="AU1" s="185"/>
      <c r="AV1" s="185"/>
      <c r="AW1" s="185"/>
      <c r="AX1" s="410"/>
      <c r="AY1" s="185"/>
      <c r="AZ1" s="185"/>
      <c r="BA1" s="410"/>
      <c r="BB1" s="185"/>
      <c r="BC1" s="410"/>
      <c r="BD1" s="185"/>
      <c r="BE1" s="185"/>
      <c r="BF1" s="184"/>
      <c r="BG1" s="184"/>
      <c r="BH1" s="184"/>
      <c r="BI1" s="184"/>
      <c r="BJ1" s="184"/>
      <c r="BK1" s="184"/>
      <c r="BL1" s="496" t="s">
        <v>634</v>
      </c>
      <c r="BM1" s="184"/>
      <c r="BN1" s="496" t="s">
        <v>634</v>
      </c>
      <c r="BO1" s="184"/>
      <c r="BP1" s="496"/>
      <c r="BQ1" s="546"/>
      <c r="BR1" s="184"/>
      <c r="BS1" s="184"/>
      <c r="BT1" s="410"/>
      <c r="BU1" s="410"/>
      <c r="BV1" s="410"/>
      <c r="BW1" s="410"/>
      <c r="BX1" s="410"/>
      <c r="BY1" s="410"/>
      <c r="BZ1" s="410"/>
      <c r="CA1" s="410"/>
      <c r="CB1" s="410"/>
      <c r="CC1" s="410"/>
      <c r="CD1" s="410"/>
      <c r="CE1" s="410"/>
      <c r="CF1" s="410"/>
    </row>
    <row r="2" spans="1:84">
      <c r="M2" s="189" t="s">
        <v>207</v>
      </c>
      <c r="V2" s="380"/>
      <c r="W2" s="380"/>
      <c r="AA2" s="189"/>
      <c r="AC2" s="189" t="s">
        <v>207</v>
      </c>
      <c r="AI2" s="380"/>
      <c r="AQ2" s="189"/>
      <c r="AS2" s="189" t="s">
        <v>207</v>
      </c>
      <c r="AU2" s="189"/>
      <c r="BK2" s="189" t="s">
        <v>207</v>
      </c>
      <c r="BL2" s="189"/>
      <c r="BM2" s="189"/>
      <c r="BN2" s="189"/>
      <c r="BO2" s="189"/>
      <c r="BR2" s="215"/>
      <c r="BS2" s="189"/>
      <c r="BV2" s="189" t="s">
        <v>207</v>
      </c>
    </row>
    <row r="3" spans="1:84" ht="20.25" customHeight="1">
      <c r="A3" s="806" t="s">
        <v>475</v>
      </c>
      <c r="B3" s="776" t="s">
        <v>362</v>
      </c>
      <c r="C3" s="776"/>
      <c r="D3" s="817" t="s">
        <v>367</v>
      </c>
      <c r="E3" s="818"/>
      <c r="F3" s="817" t="s">
        <v>283</v>
      </c>
      <c r="G3" s="818"/>
      <c r="H3" s="817" t="s">
        <v>369</v>
      </c>
      <c r="I3" s="818"/>
      <c r="J3" s="817" t="s">
        <v>300</v>
      </c>
      <c r="K3" s="818"/>
      <c r="L3" s="817" t="s">
        <v>301</v>
      </c>
      <c r="M3" s="818"/>
      <c r="N3" s="817" t="s">
        <v>303</v>
      </c>
      <c r="O3" s="818"/>
      <c r="P3" s="817" t="s">
        <v>373</v>
      </c>
      <c r="Q3" s="818"/>
      <c r="R3" s="817" t="s">
        <v>302</v>
      </c>
      <c r="S3" s="818"/>
      <c r="T3" s="817" t="s">
        <v>370</v>
      </c>
      <c r="U3" s="818"/>
      <c r="V3" s="815" t="s">
        <v>225</v>
      </c>
      <c r="W3" s="821"/>
      <c r="X3" s="821"/>
      <c r="Y3" s="821"/>
      <c r="Z3" s="821"/>
      <c r="AA3" s="821"/>
      <c r="AB3" s="821"/>
      <c r="AC3" s="816"/>
      <c r="AD3" s="815" t="s">
        <v>226</v>
      </c>
      <c r="AE3" s="821"/>
      <c r="AF3" s="821"/>
      <c r="AG3" s="816"/>
      <c r="AH3" s="815" t="s">
        <v>227</v>
      </c>
      <c r="AI3" s="821"/>
      <c r="AJ3" s="821"/>
      <c r="AK3" s="816"/>
      <c r="AL3" s="819" t="s">
        <v>58</v>
      </c>
      <c r="AM3" s="820"/>
      <c r="AN3" s="817" t="s">
        <v>378</v>
      </c>
      <c r="AO3" s="818"/>
      <c r="AP3" s="817" t="s">
        <v>379</v>
      </c>
      <c r="AQ3" s="818"/>
      <c r="AR3" s="817" t="s">
        <v>238</v>
      </c>
      <c r="AS3" s="818"/>
      <c r="AT3" s="815" t="s">
        <v>635</v>
      </c>
      <c r="AU3" s="821"/>
      <c r="AV3" s="821"/>
      <c r="AW3" s="821"/>
      <c r="AX3" s="821"/>
      <c r="AY3" s="816"/>
      <c r="AZ3" s="817" t="s">
        <v>20</v>
      </c>
      <c r="BA3" s="818"/>
      <c r="BB3" s="817" t="s">
        <v>239</v>
      </c>
      <c r="BC3" s="818"/>
      <c r="BD3" s="817" t="s">
        <v>381</v>
      </c>
      <c r="BE3" s="818"/>
      <c r="BF3" s="817" t="s">
        <v>44</v>
      </c>
      <c r="BG3" s="818"/>
      <c r="BH3" s="817" t="s">
        <v>380</v>
      </c>
      <c r="BI3" s="818"/>
      <c r="BJ3" s="817" t="s">
        <v>45</v>
      </c>
      <c r="BK3" s="818"/>
      <c r="BL3" s="817" t="s">
        <v>632</v>
      </c>
      <c r="BM3" s="818"/>
      <c r="BN3" s="817" t="s">
        <v>625</v>
      </c>
      <c r="BO3" s="818"/>
      <c r="BP3" s="817" t="s">
        <v>22</v>
      </c>
      <c r="BQ3" s="818"/>
      <c r="BR3" s="817" t="s">
        <v>476</v>
      </c>
      <c r="BS3" s="818"/>
      <c r="BT3" s="274"/>
      <c r="BU3" s="817" t="s">
        <v>477</v>
      </c>
      <c r="BV3" s="818"/>
    </row>
    <row r="4" spans="1:84" ht="20.25" customHeight="1">
      <c r="A4" s="808"/>
      <c r="B4" s="776"/>
      <c r="C4" s="776"/>
      <c r="D4" s="813"/>
      <c r="E4" s="814"/>
      <c r="F4" s="813"/>
      <c r="G4" s="814"/>
      <c r="H4" s="813"/>
      <c r="I4" s="814"/>
      <c r="J4" s="813"/>
      <c r="K4" s="814"/>
      <c r="L4" s="813"/>
      <c r="M4" s="814"/>
      <c r="N4" s="813"/>
      <c r="O4" s="814"/>
      <c r="P4" s="813"/>
      <c r="Q4" s="814"/>
      <c r="R4" s="813"/>
      <c r="S4" s="814"/>
      <c r="T4" s="813"/>
      <c r="U4" s="814"/>
      <c r="V4" s="813" t="s">
        <v>52</v>
      </c>
      <c r="W4" s="814"/>
      <c r="X4" s="774" t="s">
        <v>371</v>
      </c>
      <c r="Y4" s="775"/>
      <c r="Z4" s="822" t="s">
        <v>53</v>
      </c>
      <c r="AA4" s="775"/>
      <c r="AB4" s="774" t="s">
        <v>73</v>
      </c>
      <c r="AC4" s="775"/>
      <c r="AD4" s="774" t="s">
        <v>23</v>
      </c>
      <c r="AE4" s="775"/>
      <c r="AF4" s="774" t="s">
        <v>621</v>
      </c>
      <c r="AG4" s="775"/>
      <c r="AH4" s="774" t="s">
        <v>56</v>
      </c>
      <c r="AI4" s="775"/>
      <c r="AJ4" s="774" t="s">
        <v>57</v>
      </c>
      <c r="AK4" s="775"/>
      <c r="AL4" s="774" t="s">
        <v>59</v>
      </c>
      <c r="AM4" s="775"/>
      <c r="AN4" s="813"/>
      <c r="AO4" s="814"/>
      <c r="AP4" s="813"/>
      <c r="AQ4" s="814"/>
      <c r="AR4" s="813"/>
      <c r="AS4" s="814"/>
      <c r="AT4" s="774" t="s">
        <v>223</v>
      </c>
      <c r="AU4" s="775"/>
      <c r="AV4" s="813" t="s">
        <v>224</v>
      </c>
      <c r="AW4" s="814"/>
      <c r="AX4" s="815" t="s">
        <v>228</v>
      </c>
      <c r="AY4" s="816"/>
      <c r="AZ4" s="813"/>
      <c r="BA4" s="814"/>
      <c r="BB4" s="813"/>
      <c r="BC4" s="814"/>
      <c r="BD4" s="813"/>
      <c r="BE4" s="814"/>
      <c r="BF4" s="813"/>
      <c r="BG4" s="814"/>
      <c r="BH4" s="813"/>
      <c r="BI4" s="814"/>
      <c r="BJ4" s="813"/>
      <c r="BK4" s="814"/>
      <c r="BL4" s="813"/>
      <c r="BM4" s="814"/>
      <c r="BN4" s="813"/>
      <c r="BO4" s="814"/>
      <c r="BP4" s="813"/>
      <c r="BQ4" s="814"/>
      <c r="BR4" s="813"/>
      <c r="BS4" s="814"/>
      <c r="BT4" s="274"/>
      <c r="BU4" s="813"/>
      <c r="BV4" s="814"/>
    </row>
    <row r="5" spans="1:84" ht="20.25" customHeight="1">
      <c r="A5" s="807"/>
      <c r="B5" s="192" t="s">
        <v>363</v>
      </c>
      <c r="C5" s="194" t="s">
        <v>364</v>
      </c>
      <c r="D5" s="192" t="s">
        <v>363</v>
      </c>
      <c r="E5" s="193" t="s">
        <v>364</v>
      </c>
      <c r="F5" s="192" t="s">
        <v>363</v>
      </c>
      <c r="G5" s="194" t="s">
        <v>364</v>
      </c>
      <c r="H5" s="192" t="s">
        <v>363</v>
      </c>
      <c r="I5" s="194" t="s">
        <v>364</v>
      </c>
      <c r="J5" s="192" t="s">
        <v>363</v>
      </c>
      <c r="K5" s="194" t="s">
        <v>364</v>
      </c>
      <c r="L5" s="192" t="s">
        <v>363</v>
      </c>
      <c r="M5" s="280" t="s">
        <v>364</v>
      </c>
      <c r="N5" s="192" t="s">
        <v>363</v>
      </c>
      <c r="O5" s="194" t="s">
        <v>364</v>
      </c>
      <c r="P5" s="192" t="s">
        <v>363</v>
      </c>
      <c r="Q5" s="194" t="s">
        <v>364</v>
      </c>
      <c r="R5" s="192" t="s">
        <v>363</v>
      </c>
      <c r="S5" s="192" t="s">
        <v>364</v>
      </c>
      <c r="T5" s="192" t="s">
        <v>363</v>
      </c>
      <c r="U5" s="194" t="s">
        <v>364</v>
      </c>
      <c r="V5" s="192" t="s">
        <v>363</v>
      </c>
      <c r="W5" s="280" t="s">
        <v>364</v>
      </c>
      <c r="X5" s="192" t="s">
        <v>363</v>
      </c>
      <c r="Y5" s="280" t="s">
        <v>364</v>
      </c>
      <c r="Z5" s="280" t="s">
        <v>363</v>
      </c>
      <c r="AA5" s="194" t="s">
        <v>364</v>
      </c>
      <c r="AB5" s="192" t="s">
        <v>363</v>
      </c>
      <c r="AC5" s="280" t="s">
        <v>364</v>
      </c>
      <c r="AD5" s="192" t="s">
        <v>363</v>
      </c>
      <c r="AE5" s="194" t="s">
        <v>364</v>
      </c>
      <c r="AF5" s="192" t="s">
        <v>363</v>
      </c>
      <c r="AG5" s="194" t="s">
        <v>364</v>
      </c>
      <c r="AH5" s="192" t="s">
        <v>363</v>
      </c>
      <c r="AI5" s="192" t="s">
        <v>364</v>
      </c>
      <c r="AJ5" s="192" t="s">
        <v>363</v>
      </c>
      <c r="AK5" s="194" t="s">
        <v>364</v>
      </c>
      <c r="AL5" s="192" t="s">
        <v>363</v>
      </c>
      <c r="AM5" s="192" t="s">
        <v>364</v>
      </c>
      <c r="AN5" s="192" t="s">
        <v>363</v>
      </c>
      <c r="AO5" s="194" t="s">
        <v>364</v>
      </c>
      <c r="AP5" s="192" t="s">
        <v>363</v>
      </c>
      <c r="AQ5" s="280" t="s">
        <v>364</v>
      </c>
      <c r="AR5" s="192" t="s">
        <v>363</v>
      </c>
      <c r="AS5" s="280" t="s">
        <v>364</v>
      </c>
      <c r="AT5" s="192" t="s">
        <v>363</v>
      </c>
      <c r="AU5" s="194" t="s">
        <v>364</v>
      </c>
      <c r="AV5" s="192" t="s">
        <v>363</v>
      </c>
      <c r="AW5" s="280" t="s">
        <v>364</v>
      </c>
      <c r="AX5" s="192" t="s">
        <v>363</v>
      </c>
      <c r="AY5" s="192" t="s">
        <v>364</v>
      </c>
      <c r="AZ5" s="192" t="s">
        <v>363</v>
      </c>
      <c r="BA5" s="192" t="s">
        <v>364</v>
      </c>
      <c r="BB5" s="192" t="s">
        <v>363</v>
      </c>
      <c r="BC5" s="192" t="s">
        <v>364</v>
      </c>
      <c r="BD5" s="192" t="s">
        <v>363</v>
      </c>
      <c r="BE5" s="192" t="s">
        <v>364</v>
      </c>
      <c r="BF5" s="192" t="s">
        <v>363</v>
      </c>
      <c r="BG5" s="280" t="s">
        <v>364</v>
      </c>
      <c r="BH5" s="192" t="s">
        <v>363</v>
      </c>
      <c r="BI5" s="194" t="s">
        <v>364</v>
      </c>
      <c r="BJ5" s="192" t="s">
        <v>363</v>
      </c>
      <c r="BK5" s="280" t="s">
        <v>364</v>
      </c>
      <c r="BL5" s="192" t="s">
        <v>363</v>
      </c>
      <c r="BM5" s="194" t="s">
        <v>364</v>
      </c>
      <c r="BN5" s="192" t="s">
        <v>363</v>
      </c>
      <c r="BO5" s="194" t="s">
        <v>364</v>
      </c>
      <c r="BP5" s="192" t="s">
        <v>363</v>
      </c>
      <c r="BQ5" s="194" t="s">
        <v>364</v>
      </c>
      <c r="BR5" s="192" t="s">
        <v>363</v>
      </c>
      <c r="BS5" s="192" t="s">
        <v>364</v>
      </c>
      <c r="BT5" s="486"/>
      <c r="BU5" s="192" t="s">
        <v>363</v>
      </c>
      <c r="BV5" s="192" t="s">
        <v>364</v>
      </c>
    </row>
    <row r="6" spans="1:84">
      <c r="A6" s="190"/>
      <c r="B6" s="197" t="s">
        <v>365</v>
      </c>
      <c r="C6" s="197" t="s">
        <v>366</v>
      </c>
      <c r="D6" s="197" t="s">
        <v>365</v>
      </c>
      <c r="E6" s="197" t="s">
        <v>366</v>
      </c>
      <c r="F6" s="197" t="s">
        <v>365</v>
      </c>
      <c r="G6" s="197" t="s">
        <v>366</v>
      </c>
      <c r="H6" s="197" t="s">
        <v>365</v>
      </c>
      <c r="I6" s="197" t="s">
        <v>366</v>
      </c>
      <c r="J6" s="197" t="s">
        <v>365</v>
      </c>
      <c r="K6" s="197" t="s">
        <v>366</v>
      </c>
      <c r="L6" s="197" t="s">
        <v>365</v>
      </c>
      <c r="M6" s="197" t="s">
        <v>366</v>
      </c>
      <c r="N6" s="197" t="s">
        <v>365</v>
      </c>
      <c r="O6" s="197" t="s">
        <v>366</v>
      </c>
      <c r="P6" s="197" t="s">
        <v>365</v>
      </c>
      <c r="Q6" s="197" t="s">
        <v>366</v>
      </c>
      <c r="R6" s="197" t="s">
        <v>365</v>
      </c>
      <c r="S6" s="197" t="s">
        <v>366</v>
      </c>
      <c r="T6" s="197" t="s">
        <v>365</v>
      </c>
      <c r="U6" s="197" t="s">
        <v>366</v>
      </c>
      <c r="V6" s="197" t="s">
        <v>365</v>
      </c>
      <c r="W6" s="197" t="s">
        <v>366</v>
      </c>
      <c r="X6" s="197" t="s">
        <v>365</v>
      </c>
      <c r="Y6" s="197" t="s">
        <v>366</v>
      </c>
      <c r="Z6" s="197" t="s">
        <v>365</v>
      </c>
      <c r="AA6" s="197" t="s">
        <v>366</v>
      </c>
      <c r="AB6" s="197" t="s">
        <v>365</v>
      </c>
      <c r="AC6" s="197" t="s">
        <v>366</v>
      </c>
      <c r="AD6" s="197" t="s">
        <v>365</v>
      </c>
      <c r="AE6" s="197" t="s">
        <v>366</v>
      </c>
      <c r="AF6" s="197" t="s">
        <v>365</v>
      </c>
      <c r="AG6" s="197" t="s">
        <v>366</v>
      </c>
      <c r="AH6" s="197" t="s">
        <v>365</v>
      </c>
      <c r="AI6" s="197" t="s">
        <v>366</v>
      </c>
      <c r="AJ6" s="197" t="s">
        <v>365</v>
      </c>
      <c r="AK6" s="197" t="s">
        <v>366</v>
      </c>
      <c r="AL6" s="197" t="s">
        <v>365</v>
      </c>
      <c r="AM6" s="197" t="s">
        <v>366</v>
      </c>
      <c r="AN6" s="197" t="s">
        <v>365</v>
      </c>
      <c r="AO6" s="197" t="s">
        <v>366</v>
      </c>
      <c r="AP6" s="197" t="s">
        <v>365</v>
      </c>
      <c r="AQ6" s="197" t="s">
        <v>366</v>
      </c>
      <c r="AR6" s="197" t="s">
        <v>365</v>
      </c>
      <c r="AS6" s="197" t="s">
        <v>366</v>
      </c>
      <c r="AT6" s="197" t="s">
        <v>365</v>
      </c>
      <c r="AU6" s="197" t="s">
        <v>366</v>
      </c>
      <c r="AV6" s="197" t="s">
        <v>365</v>
      </c>
      <c r="AW6" s="197" t="s">
        <v>366</v>
      </c>
      <c r="AX6" s="197" t="s">
        <v>365</v>
      </c>
      <c r="AY6" s="197" t="s">
        <v>366</v>
      </c>
      <c r="AZ6" s="197" t="s">
        <v>365</v>
      </c>
      <c r="BA6" s="197" t="s">
        <v>366</v>
      </c>
      <c r="BB6" s="197" t="s">
        <v>365</v>
      </c>
      <c r="BC6" s="197" t="s">
        <v>366</v>
      </c>
      <c r="BD6" s="197" t="s">
        <v>365</v>
      </c>
      <c r="BE6" s="197" t="s">
        <v>366</v>
      </c>
      <c r="BF6" s="197" t="s">
        <v>365</v>
      </c>
      <c r="BG6" s="197" t="s">
        <v>366</v>
      </c>
      <c r="BH6" s="197" t="s">
        <v>365</v>
      </c>
      <c r="BI6" s="197" t="s">
        <v>366</v>
      </c>
      <c r="BJ6" s="197" t="s">
        <v>365</v>
      </c>
      <c r="BK6" s="197" t="s">
        <v>366</v>
      </c>
      <c r="BL6" s="197" t="s">
        <v>365</v>
      </c>
      <c r="BM6" s="197" t="s">
        <v>366</v>
      </c>
      <c r="BN6" s="197" t="s">
        <v>365</v>
      </c>
      <c r="BO6" s="197" t="s">
        <v>366</v>
      </c>
      <c r="BP6" s="197" t="s">
        <v>365</v>
      </c>
      <c r="BQ6" s="197" t="s">
        <v>366</v>
      </c>
      <c r="BR6" s="197" t="s">
        <v>365</v>
      </c>
      <c r="BS6" s="197" t="s">
        <v>366</v>
      </c>
      <c r="BT6" s="455"/>
      <c r="BU6" s="195" t="s">
        <v>636</v>
      </c>
      <c r="BV6" s="197" t="s">
        <v>636</v>
      </c>
    </row>
    <row r="7" spans="1:84" s="200" customFormat="1" ht="18.95" customHeight="1">
      <c r="A7" s="386" t="s">
        <v>208</v>
      </c>
      <c r="B7" s="223">
        <v>939241237</v>
      </c>
      <c r="C7" s="223">
        <v>10624999094.91</v>
      </c>
      <c r="D7" s="223">
        <v>802563509</v>
      </c>
      <c r="E7" s="223">
        <v>8384555997.1899996</v>
      </c>
      <c r="F7" s="223">
        <v>381963694</v>
      </c>
      <c r="G7" s="223">
        <v>4255523106.1300001</v>
      </c>
      <c r="H7" s="223">
        <v>1386909</v>
      </c>
      <c r="I7" s="223">
        <v>19035942.447000001</v>
      </c>
      <c r="J7" s="223">
        <v>100245253</v>
      </c>
      <c r="K7" s="223">
        <v>981412167.76900005</v>
      </c>
      <c r="L7" s="223">
        <v>318967653</v>
      </c>
      <c r="M7" s="223">
        <v>3128584780.8439999</v>
      </c>
      <c r="N7" s="223">
        <v>1</v>
      </c>
      <c r="O7" s="223">
        <v>-17497.844000000001</v>
      </c>
      <c r="P7" s="223">
        <v>887143</v>
      </c>
      <c r="Q7" s="223">
        <v>10680643.673</v>
      </c>
      <c r="R7" s="223">
        <v>43975424</v>
      </c>
      <c r="S7" s="223">
        <v>1663997039.4000001</v>
      </c>
      <c r="T7" s="223">
        <v>315</v>
      </c>
      <c r="U7" s="223">
        <v>15353.18</v>
      </c>
      <c r="V7" s="223">
        <v>899595</v>
      </c>
      <c r="W7" s="223">
        <v>134745450.535</v>
      </c>
      <c r="X7" s="223">
        <v>115333</v>
      </c>
      <c r="Y7" s="223">
        <v>2692723.5049999999</v>
      </c>
      <c r="Z7" s="223">
        <v>14053626</v>
      </c>
      <c r="AA7" s="223">
        <v>152868184.91</v>
      </c>
      <c r="AB7" s="223">
        <v>35011</v>
      </c>
      <c r="AC7" s="223">
        <v>3699853.8420000002</v>
      </c>
      <c r="AD7" s="223">
        <v>11</v>
      </c>
      <c r="AE7" s="223">
        <v>666.12099999999998</v>
      </c>
      <c r="AF7" s="223">
        <v>50283</v>
      </c>
      <c r="AG7" s="223">
        <v>3576630.0830000001</v>
      </c>
      <c r="AH7" s="223">
        <v>18987</v>
      </c>
      <c r="AI7" s="223">
        <v>950724.18799999997</v>
      </c>
      <c r="AJ7" s="223">
        <v>478764</v>
      </c>
      <c r="AK7" s="223">
        <v>6870451.7130000005</v>
      </c>
      <c r="AL7" s="223">
        <v>13609</v>
      </c>
      <c r="AM7" s="223">
        <v>4597685.8480000002</v>
      </c>
      <c r="AN7" s="223">
        <v>0</v>
      </c>
      <c r="AO7" s="223">
        <v>0</v>
      </c>
      <c r="AP7" s="223">
        <v>57248</v>
      </c>
      <c r="AQ7" s="223">
        <v>6285890.6689999998</v>
      </c>
      <c r="AR7" s="223">
        <v>215464</v>
      </c>
      <c r="AS7" s="223">
        <v>5974820.4119999995</v>
      </c>
      <c r="AT7" s="223">
        <v>110287</v>
      </c>
      <c r="AU7" s="223">
        <v>380816.42800000001</v>
      </c>
      <c r="AV7" s="223">
        <v>8768</v>
      </c>
      <c r="AW7" s="223">
        <v>2548578.051</v>
      </c>
      <c r="AX7" s="223">
        <v>0</v>
      </c>
      <c r="AY7" s="223">
        <v>-0.20699999999999999</v>
      </c>
      <c r="AZ7" s="223">
        <v>17907</v>
      </c>
      <c r="BA7" s="223">
        <v>14146061.960000001</v>
      </c>
      <c r="BB7" s="223">
        <v>284618</v>
      </c>
      <c r="BC7" s="223">
        <v>5960819.1600000001</v>
      </c>
      <c r="BD7" s="223">
        <v>0</v>
      </c>
      <c r="BE7" s="223">
        <v>0</v>
      </c>
      <c r="BF7" s="223">
        <v>3393715</v>
      </c>
      <c r="BG7" s="223">
        <v>51534563.906999998</v>
      </c>
      <c r="BH7" s="223">
        <v>827945</v>
      </c>
      <c r="BI7" s="223">
        <v>21208103.741</v>
      </c>
      <c r="BJ7" s="223">
        <v>478183</v>
      </c>
      <c r="BK7" s="223">
        <v>8144314.7719999999</v>
      </c>
      <c r="BL7" s="223">
        <v>0</v>
      </c>
      <c r="BM7" s="223">
        <v>0</v>
      </c>
      <c r="BN7" s="223">
        <v>157</v>
      </c>
      <c r="BO7" s="223">
        <v>880.13800000000003</v>
      </c>
      <c r="BP7" s="223">
        <v>3111</v>
      </c>
      <c r="BQ7" s="223">
        <v>79643.834000000003</v>
      </c>
      <c r="BR7" s="223">
        <v>70748249</v>
      </c>
      <c r="BS7" s="223">
        <v>139500695.70100001</v>
      </c>
      <c r="BT7" s="223">
        <v>3974</v>
      </c>
      <c r="BU7" s="221">
        <v>103.02979690222638</v>
      </c>
      <c r="BV7" s="221">
        <v>102.09402387108429</v>
      </c>
    </row>
    <row r="8" spans="1:84" s="200" customFormat="1" ht="18.95" customHeight="1">
      <c r="A8" s="386" t="s">
        <v>209</v>
      </c>
      <c r="B8" s="223">
        <v>951243294</v>
      </c>
      <c r="C8" s="223">
        <v>10847786322.716999</v>
      </c>
      <c r="D8" s="223">
        <v>805391606</v>
      </c>
      <c r="E8" s="223">
        <v>8538121327.2379999</v>
      </c>
      <c r="F8" s="223">
        <v>388030667</v>
      </c>
      <c r="G8" s="223">
        <v>4383526694.3459997</v>
      </c>
      <c r="H8" s="223">
        <v>1360940</v>
      </c>
      <c r="I8" s="223">
        <v>18621402.443999998</v>
      </c>
      <c r="J8" s="223">
        <v>99024786</v>
      </c>
      <c r="K8" s="223">
        <v>982242120.99699998</v>
      </c>
      <c r="L8" s="223">
        <v>316975213</v>
      </c>
      <c r="M8" s="223">
        <v>3153731109.4510002</v>
      </c>
      <c r="N8" s="223">
        <v>-177</v>
      </c>
      <c r="O8" s="223">
        <v>-9444.4519999999993</v>
      </c>
      <c r="P8" s="223">
        <v>875515</v>
      </c>
      <c r="Q8" s="223">
        <v>10875764.615</v>
      </c>
      <c r="R8" s="223">
        <v>45055463</v>
      </c>
      <c r="S8" s="223">
        <v>1695751312.9579999</v>
      </c>
      <c r="T8" s="223">
        <v>215</v>
      </c>
      <c r="U8" s="223">
        <v>12638.407999999999</v>
      </c>
      <c r="V8" s="223">
        <v>954525</v>
      </c>
      <c r="W8" s="223">
        <v>142576903.74000001</v>
      </c>
      <c r="X8" s="223">
        <v>111004</v>
      </c>
      <c r="Y8" s="223">
        <v>2604708.3560000001</v>
      </c>
      <c r="Z8" s="223">
        <v>14985088</v>
      </c>
      <c r="AA8" s="223">
        <v>162677236.31600001</v>
      </c>
      <c r="AB8" s="223">
        <v>34232</v>
      </c>
      <c r="AC8" s="223">
        <v>3631253.3879999998</v>
      </c>
      <c r="AD8" s="223">
        <v>6</v>
      </c>
      <c r="AE8" s="223">
        <v>584.06799999999998</v>
      </c>
      <c r="AF8" s="223">
        <v>47317</v>
      </c>
      <c r="AG8" s="223">
        <v>3468858.1069999998</v>
      </c>
      <c r="AH8" s="223">
        <v>18190</v>
      </c>
      <c r="AI8" s="223">
        <v>932777.30200000003</v>
      </c>
      <c r="AJ8" s="223">
        <v>427488</v>
      </c>
      <c r="AK8" s="223">
        <v>6315634.9900000002</v>
      </c>
      <c r="AL8" s="223">
        <v>13879</v>
      </c>
      <c r="AM8" s="223">
        <v>4757736.7470000004</v>
      </c>
      <c r="AN8" s="223">
        <v>0</v>
      </c>
      <c r="AO8" s="223">
        <v>0</v>
      </c>
      <c r="AP8" s="223">
        <v>58376</v>
      </c>
      <c r="AQ8" s="223">
        <v>6444667.8080000002</v>
      </c>
      <c r="AR8" s="223">
        <v>217145</v>
      </c>
      <c r="AS8" s="223">
        <v>6209327.7070000004</v>
      </c>
      <c r="AT8" s="223">
        <v>95288</v>
      </c>
      <c r="AU8" s="223">
        <v>335175.87300000002</v>
      </c>
      <c r="AV8" s="223">
        <v>8406</v>
      </c>
      <c r="AW8" s="223">
        <v>2459085.6179999998</v>
      </c>
      <c r="AX8" s="223">
        <v>0</v>
      </c>
      <c r="AY8" s="223">
        <v>0</v>
      </c>
      <c r="AZ8" s="223">
        <v>19116</v>
      </c>
      <c r="BA8" s="223">
        <v>15302605.99</v>
      </c>
      <c r="BB8" s="223">
        <v>257045</v>
      </c>
      <c r="BC8" s="223">
        <v>5050865.4170000004</v>
      </c>
      <c r="BD8" s="223">
        <v>-10</v>
      </c>
      <c r="BE8" s="223">
        <v>-21.074999999999999</v>
      </c>
      <c r="BF8" s="223">
        <v>3592940</v>
      </c>
      <c r="BG8" s="223">
        <v>56441510.574000001</v>
      </c>
      <c r="BH8" s="223">
        <v>858428</v>
      </c>
      <c r="BI8" s="223">
        <v>22246936.734000001</v>
      </c>
      <c r="BJ8" s="223">
        <v>488768</v>
      </c>
      <c r="BK8" s="223">
        <v>8342954.9749999996</v>
      </c>
      <c r="BL8" s="223">
        <v>0</v>
      </c>
      <c r="BM8" s="223">
        <v>0</v>
      </c>
      <c r="BN8" s="223">
        <v>895</v>
      </c>
      <c r="BO8" s="223">
        <v>4692.4690000000001</v>
      </c>
      <c r="BP8" s="223">
        <v>3176</v>
      </c>
      <c r="BQ8" s="223">
        <v>101535.698</v>
      </c>
      <c r="BR8" s="223">
        <v>77729370</v>
      </c>
      <c r="BS8" s="223">
        <v>153129693.148</v>
      </c>
      <c r="BT8" s="223"/>
      <c r="BU8" s="221">
        <v>101.27784604499857</v>
      </c>
      <c r="BV8" s="221">
        <v>102.09682114621287</v>
      </c>
    </row>
    <row r="9" spans="1:84" s="200" customFormat="1" ht="18.95" customHeight="1">
      <c r="A9" s="391" t="s">
        <v>210</v>
      </c>
      <c r="B9" s="228">
        <v>976312586</v>
      </c>
      <c r="C9" s="228">
        <v>11148112912.152</v>
      </c>
      <c r="D9" s="228">
        <v>823013899</v>
      </c>
      <c r="E9" s="228">
        <v>8786209006.5839996</v>
      </c>
      <c r="F9" s="228">
        <v>400624522</v>
      </c>
      <c r="G9" s="228">
        <v>4556680015.4180002</v>
      </c>
      <c r="H9" s="228">
        <v>1351434</v>
      </c>
      <c r="I9" s="228">
        <v>18487676.923</v>
      </c>
      <c r="J9" s="228">
        <v>99660077</v>
      </c>
      <c r="K9" s="228">
        <v>992583055.63199997</v>
      </c>
      <c r="L9" s="228">
        <v>321377866</v>
      </c>
      <c r="M9" s="228">
        <v>3218458258.6110001</v>
      </c>
      <c r="N9" s="228">
        <v>-53</v>
      </c>
      <c r="O9" s="228">
        <v>-1040.472</v>
      </c>
      <c r="P9" s="228">
        <v>893146</v>
      </c>
      <c r="Q9" s="228">
        <v>10985257.982000001</v>
      </c>
      <c r="R9" s="228">
        <v>46103280</v>
      </c>
      <c r="S9" s="228">
        <v>1719349121.079</v>
      </c>
      <c r="T9" s="228">
        <v>151</v>
      </c>
      <c r="U9" s="228">
        <v>16606.815999999999</v>
      </c>
      <c r="V9" s="228">
        <v>998628</v>
      </c>
      <c r="W9" s="228">
        <v>148659354.91299999</v>
      </c>
      <c r="X9" s="228">
        <v>109569</v>
      </c>
      <c r="Y9" s="228">
        <v>2555120.5159999998</v>
      </c>
      <c r="Z9" s="228">
        <v>15998071</v>
      </c>
      <c r="AA9" s="228">
        <v>170405791.06400001</v>
      </c>
      <c r="AB9" s="228">
        <v>33889</v>
      </c>
      <c r="AC9" s="228">
        <v>3584395.4160000002</v>
      </c>
      <c r="AD9" s="228">
        <v>13</v>
      </c>
      <c r="AE9" s="228">
        <v>5478.7349999999997</v>
      </c>
      <c r="AF9" s="228">
        <v>47193</v>
      </c>
      <c r="AG9" s="228">
        <v>3467762.6469999999</v>
      </c>
      <c r="AH9" s="228">
        <v>17461</v>
      </c>
      <c r="AI9" s="228">
        <v>1015869.921</v>
      </c>
      <c r="AJ9" s="228">
        <v>387189</v>
      </c>
      <c r="AK9" s="228">
        <v>6024611.6490000002</v>
      </c>
      <c r="AL9" s="228">
        <v>13735</v>
      </c>
      <c r="AM9" s="228">
        <v>4878109.375</v>
      </c>
      <c r="AN9" s="228">
        <v>0</v>
      </c>
      <c r="AO9" s="228">
        <v>0</v>
      </c>
      <c r="AP9" s="228">
        <v>58950</v>
      </c>
      <c r="AQ9" s="228">
        <v>6584534.5599999996</v>
      </c>
      <c r="AR9" s="228">
        <v>221099</v>
      </c>
      <c r="AS9" s="228">
        <v>6332389.7810000004</v>
      </c>
      <c r="AT9" s="228">
        <v>94898</v>
      </c>
      <c r="AU9" s="228">
        <v>366649.40600000002</v>
      </c>
      <c r="AV9" s="228">
        <v>7486</v>
      </c>
      <c r="AW9" s="228">
        <v>2272719.2220000001</v>
      </c>
      <c r="AX9" s="228">
        <v>1</v>
      </c>
      <c r="AY9" s="228">
        <v>66.284999999999997</v>
      </c>
      <c r="AZ9" s="228">
        <v>20428</v>
      </c>
      <c r="BA9" s="228">
        <v>16345967.810000001</v>
      </c>
      <c r="BB9" s="228">
        <v>315454</v>
      </c>
      <c r="BC9" s="228">
        <v>7239141.3039999995</v>
      </c>
      <c r="BD9" s="228">
        <v>-8</v>
      </c>
      <c r="BE9" s="228">
        <v>-15.282</v>
      </c>
      <c r="BF9" s="228">
        <v>2942011</v>
      </c>
      <c r="BG9" s="228">
        <v>46055213.616999999</v>
      </c>
      <c r="BH9" s="228">
        <v>884097</v>
      </c>
      <c r="BI9" s="228">
        <v>21543013.592</v>
      </c>
      <c r="BJ9" s="228">
        <v>503377</v>
      </c>
      <c r="BK9" s="228">
        <v>8668808.2430000007</v>
      </c>
      <c r="BL9" s="228">
        <v>1010185</v>
      </c>
      <c r="BM9" s="228">
        <v>11040239.323000001</v>
      </c>
      <c r="BN9" s="228">
        <v>2154</v>
      </c>
      <c r="BO9" s="228">
        <v>10657.076999999999</v>
      </c>
      <c r="BP9" s="228">
        <v>3425</v>
      </c>
      <c r="BQ9" s="228">
        <v>122425.91800000001</v>
      </c>
      <c r="BR9" s="228">
        <v>82632858</v>
      </c>
      <c r="BS9" s="228">
        <v>164375655.07100001</v>
      </c>
      <c r="BT9" s="503"/>
      <c r="BU9" s="226">
        <v>102.63542378255126</v>
      </c>
      <c r="BV9" s="226">
        <v>102.76855185473251</v>
      </c>
    </row>
    <row r="10" spans="1:84" s="283" customFormat="1">
      <c r="A10" s="547" t="s">
        <v>401</v>
      </c>
      <c r="B10" s="249">
        <v>37463907</v>
      </c>
      <c r="C10" s="249">
        <v>572604096.15400004</v>
      </c>
      <c r="D10" s="249">
        <v>31715592</v>
      </c>
      <c r="E10" s="249">
        <v>398402964.25300002</v>
      </c>
      <c r="F10" s="249">
        <v>19026020</v>
      </c>
      <c r="G10" s="249">
        <v>251495690.958</v>
      </c>
      <c r="H10" s="249">
        <v>93727</v>
      </c>
      <c r="I10" s="249">
        <v>1397851.514</v>
      </c>
      <c r="J10" s="249">
        <v>5300048</v>
      </c>
      <c r="K10" s="249">
        <v>59857026.237999998</v>
      </c>
      <c r="L10" s="249">
        <v>7295797</v>
      </c>
      <c r="M10" s="249">
        <v>85652395.542999998</v>
      </c>
      <c r="N10" s="249">
        <v>-2</v>
      </c>
      <c r="O10" s="249">
        <v>-15.093</v>
      </c>
      <c r="P10" s="249">
        <v>148421</v>
      </c>
      <c r="Q10" s="249">
        <v>2114813.4929999998</v>
      </c>
      <c r="R10" s="249">
        <v>3701733</v>
      </c>
      <c r="S10" s="249">
        <v>139728112.697</v>
      </c>
      <c r="T10" s="249">
        <v>0</v>
      </c>
      <c r="U10" s="249">
        <v>0</v>
      </c>
      <c r="V10" s="249">
        <v>68087</v>
      </c>
      <c r="W10" s="249">
        <v>9799299.2650000006</v>
      </c>
      <c r="X10" s="249">
        <v>4776</v>
      </c>
      <c r="Y10" s="249">
        <v>107545.43799999999</v>
      </c>
      <c r="Z10" s="249">
        <v>1021236</v>
      </c>
      <c r="AA10" s="249">
        <v>15351232.187999999</v>
      </c>
      <c r="AB10" s="249">
        <v>1617</v>
      </c>
      <c r="AC10" s="249">
        <v>179062.845</v>
      </c>
      <c r="AD10" s="249">
        <v>0</v>
      </c>
      <c r="AE10" s="249">
        <v>0</v>
      </c>
      <c r="AF10" s="249">
        <v>2072</v>
      </c>
      <c r="AG10" s="249">
        <v>261125.34400000001</v>
      </c>
      <c r="AH10" s="249">
        <v>43</v>
      </c>
      <c r="AI10" s="249">
        <v>5035.46</v>
      </c>
      <c r="AJ10" s="249">
        <v>568</v>
      </c>
      <c r="AK10" s="249">
        <v>12371.965</v>
      </c>
      <c r="AL10" s="249">
        <v>235</v>
      </c>
      <c r="AM10" s="249">
        <v>85470.972999999998</v>
      </c>
      <c r="AN10" s="249">
        <v>0</v>
      </c>
      <c r="AO10" s="249">
        <v>0</v>
      </c>
      <c r="AP10" s="249">
        <v>2376</v>
      </c>
      <c r="AQ10" s="249">
        <v>272059.95</v>
      </c>
      <c r="AR10" s="249">
        <v>6598</v>
      </c>
      <c r="AS10" s="249">
        <v>203265.77900000001</v>
      </c>
      <c r="AT10" s="249">
        <v>2118</v>
      </c>
      <c r="AU10" s="249">
        <v>7336.415</v>
      </c>
      <c r="AV10" s="249">
        <v>160</v>
      </c>
      <c r="AW10" s="249">
        <v>60236.75</v>
      </c>
      <c r="AX10" s="249">
        <v>0</v>
      </c>
      <c r="AY10" s="249">
        <v>0</v>
      </c>
      <c r="AZ10" s="249">
        <v>599</v>
      </c>
      <c r="BA10" s="249">
        <v>78747.460000000006</v>
      </c>
      <c r="BB10" s="249">
        <v>27036</v>
      </c>
      <c r="BC10" s="249">
        <v>561342.34600000002</v>
      </c>
      <c r="BD10" s="249">
        <v>0</v>
      </c>
      <c r="BE10" s="249">
        <v>0</v>
      </c>
      <c r="BF10" s="249">
        <v>124458</v>
      </c>
      <c r="BG10" s="249">
        <v>2350723.5049999999</v>
      </c>
      <c r="BH10" s="249">
        <v>37916</v>
      </c>
      <c r="BI10" s="249">
        <v>839635.223</v>
      </c>
      <c r="BJ10" s="249">
        <v>26585</v>
      </c>
      <c r="BK10" s="249">
        <v>429806.29300000001</v>
      </c>
      <c r="BL10" s="249">
        <v>47649</v>
      </c>
      <c r="BM10" s="249">
        <v>617353.47900000005</v>
      </c>
      <c r="BN10" s="249">
        <v>273</v>
      </c>
      <c r="BO10" s="249">
        <v>1430.1420000000001</v>
      </c>
      <c r="BP10" s="249">
        <v>178</v>
      </c>
      <c r="BQ10" s="249">
        <v>4196.1189999999997</v>
      </c>
      <c r="BR10" s="249">
        <v>523583</v>
      </c>
      <c r="BS10" s="249">
        <v>1130943.865</v>
      </c>
      <c r="BT10" s="233"/>
      <c r="BU10" s="231">
        <v>100.3436827878257</v>
      </c>
      <c r="BV10" s="231">
        <v>101.11459350209768</v>
      </c>
    </row>
    <row r="11" spans="1:84" s="283" customFormat="1">
      <c r="A11" s="547" t="s">
        <v>402</v>
      </c>
      <c r="B11" s="233">
        <v>9753470</v>
      </c>
      <c r="C11" s="233">
        <v>114217116.04799999</v>
      </c>
      <c r="D11" s="233">
        <v>8150761</v>
      </c>
      <c r="E11" s="233">
        <v>85715709.358999997</v>
      </c>
      <c r="F11" s="233">
        <v>5215989</v>
      </c>
      <c r="G11" s="233">
        <v>57045935.693999998</v>
      </c>
      <c r="H11" s="233">
        <v>45704</v>
      </c>
      <c r="I11" s="233">
        <v>607195.18400000001</v>
      </c>
      <c r="J11" s="233">
        <v>1470457</v>
      </c>
      <c r="K11" s="233">
        <v>14160152.357000001</v>
      </c>
      <c r="L11" s="233">
        <v>1418611</v>
      </c>
      <c r="M11" s="233">
        <v>13902426.124</v>
      </c>
      <c r="N11" s="233">
        <v>0</v>
      </c>
      <c r="O11" s="233">
        <v>0</v>
      </c>
      <c r="P11" s="233">
        <v>44016</v>
      </c>
      <c r="Q11" s="233">
        <v>518665.39</v>
      </c>
      <c r="R11" s="233">
        <v>688540</v>
      </c>
      <c r="S11" s="233">
        <v>21322544.241</v>
      </c>
      <c r="T11" s="233">
        <v>0</v>
      </c>
      <c r="U11" s="233">
        <v>0</v>
      </c>
      <c r="V11" s="233">
        <v>11232</v>
      </c>
      <c r="W11" s="233">
        <v>2010221.068</v>
      </c>
      <c r="X11" s="233">
        <v>1309</v>
      </c>
      <c r="Y11" s="233">
        <v>26983.473999999998</v>
      </c>
      <c r="Z11" s="233">
        <v>155157</v>
      </c>
      <c r="AA11" s="233">
        <v>2238421.1630000002</v>
      </c>
      <c r="AB11" s="233">
        <v>545</v>
      </c>
      <c r="AC11" s="233">
        <v>142096.45800000001</v>
      </c>
      <c r="AD11" s="233">
        <v>0</v>
      </c>
      <c r="AE11" s="233">
        <v>0</v>
      </c>
      <c r="AF11" s="233">
        <v>854</v>
      </c>
      <c r="AG11" s="233">
        <v>57501.118000000002</v>
      </c>
      <c r="AH11" s="233">
        <v>0</v>
      </c>
      <c r="AI11" s="233">
        <v>0</v>
      </c>
      <c r="AJ11" s="233">
        <v>51</v>
      </c>
      <c r="AK11" s="233">
        <v>83.543999999999997</v>
      </c>
      <c r="AL11" s="233">
        <v>109</v>
      </c>
      <c r="AM11" s="233">
        <v>33483.476000000002</v>
      </c>
      <c r="AN11" s="233">
        <v>0</v>
      </c>
      <c r="AO11" s="233">
        <v>0</v>
      </c>
      <c r="AP11" s="233">
        <v>508</v>
      </c>
      <c r="AQ11" s="233">
        <v>50366.921999999999</v>
      </c>
      <c r="AR11" s="233">
        <v>1262</v>
      </c>
      <c r="AS11" s="233">
        <v>19218.788</v>
      </c>
      <c r="AT11" s="233">
        <v>1525</v>
      </c>
      <c r="AU11" s="233">
        <v>2905.52</v>
      </c>
      <c r="AV11" s="233">
        <v>39</v>
      </c>
      <c r="AW11" s="233">
        <v>10961.045</v>
      </c>
      <c r="AX11" s="233">
        <v>0</v>
      </c>
      <c r="AY11" s="233">
        <v>0</v>
      </c>
      <c r="AZ11" s="233">
        <v>162</v>
      </c>
      <c r="BA11" s="233">
        <v>18924.400000000001</v>
      </c>
      <c r="BB11" s="233">
        <v>3163</v>
      </c>
      <c r="BC11" s="233">
        <v>84480.146999999997</v>
      </c>
      <c r="BD11" s="233">
        <v>0</v>
      </c>
      <c r="BE11" s="233">
        <v>0</v>
      </c>
      <c r="BF11" s="233">
        <v>28264</v>
      </c>
      <c r="BG11" s="233">
        <v>483334.69300000003</v>
      </c>
      <c r="BH11" s="233">
        <v>10577</v>
      </c>
      <c r="BI11" s="233">
        <v>197306.389</v>
      </c>
      <c r="BJ11" s="233">
        <v>3968</v>
      </c>
      <c r="BK11" s="233">
        <v>42765.23</v>
      </c>
      <c r="BL11" s="233">
        <v>11031</v>
      </c>
      <c r="BM11" s="233">
        <v>120366.389</v>
      </c>
      <c r="BN11" s="233">
        <v>14</v>
      </c>
      <c r="BO11" s="233">
        <v>66.927000000000007</v>
      </c>
      <c r="BP11" s="233">
        <v>9</v>
      </c>
      <c r="BQ11" s="233">
        <v>51.957000000000001</v>
      </c>
      <c r="BR11" s="233">
        <v>640374</v>
      </c>
      <c r="BS11" s="233">
        <v>1120658.3500000001</v>
      </c>
      <c r="BT11" s="233"/>
      <c r="BU11" s="231">
        <v>102.88597443660434</v>
      </c>
      <c r="BV11" s="231">
        <v>101.73704788102214</v>
      </c>
    </row>
    <row r="12" spans="1:84" s="283" customFormat="1">
      <c r="A12" s="547" t="s">
        <v>403</v>
      </c>
      <c r="B12" s="233">
        <v>8502187</v>
      </c>
      <c r="C12" s="233">
        <v>100640662.314</v>
      </c>
      <c r="D12" s="233">
        <v>8016897</v>
      </c>
      <c r="E12" s="233">
        <v>86871456.031000003</v>
      </c>
      <c r="F12" s="233">
        <v>4946515</v>
      </c>
      <c r="G12" s="233">
        <v>55872622.943000004</v>
      </c>
      <c r="H12" s="233">
        <v>31968</v>
      </c>
      <c r="I12" s="233">
        <v>464151.397</v>
      </c>
      <c r="J12" s="233">
        <v>1258408</v>
      </c>
      <c r="K12" s="233">
        <v>12561831.637</v>
      </c>
      <c r="L12" s="233">
        <v>1780006</v>
      </c>
      <c r="M12" s="233">
        <v>17972850.054000001</v>
      </c>
      <c r="N12" s="233">
        <v>0</v>
      </c>
      <c r="O12" s="233">
        <v>0</v>
      </c>
      <c r="P12" s="233">
        <v>10767</v>
      </c>
      <c r="Q12" s="233">
        <v>134087.16500000001</v>
      </c>
      <c r="R12" s="233">
        <v>279001</v>
      </c>
      <c r="S12" s="233">
        <v>9865105.6970000006</v>
      </c>
      <c r="T12" s="233">
        <v>3</v>
      </c>
      <c r="U12" s="233">
        <v>1003.058</v>
      </c>
      <c r="V12" s="233">
        <v>2927</v>
      </c>
      <c r="W12" s="233">
        <v>652812.19400000002</v>
      </c>
      <c r="X12" s="233">
        <v>949</v>
      </c>
      <c r="Y12" s="233">
        <v>35179.481</v>
      </c>
      <c r="Z12" s="233">
        <v>126567</v>
      </c>
      <c r="AA12" s="233">
        <v>1243755.8330000001</v>
      </c>
      <c r="AB12" s="233">
        <v>607</v>
      </c>
      <c r="AC12" s="233">
        <v>43870.474999999999</v>
      </c>
      <c r="AD12" s="233">
        <v>0</v>
      </c>
      <c r="AE12" s="233">
        <v>0</v>
      </c>
      <c r="AF12" s="233">
        <v>497</v>
      </c>
      <c r="AG12" s="233">
        <v>49395.48</v>
      </c>
      <c r="AH12" s="233">
        <v>0</v>
      </c>
      <c r="AI12" s="233">
        <v>0</v>
      </c>
      <c r="AJ12" s="233">
        <v>1</v>
      </c>
      <c r="AK12" s="233">
        <v>3.39</v>
      </c>
      <c r="AL12" s="233">
        <v>31</v>
      </c>
      <c r="AM12" s="233">
        <v>9152.1910000000007</v>
      </c>
      <c r="AN12" s="233">
        <v>0</v>
      </c>
      <c r="AO12" s="233">
        <v>0</v>
      </c>
      <c r="AP12" s="233">
        <v>556</v>
      </c>
      <c r="AQ12" s="233">
        <v>55609.819000000003</v>
      </c>
      <c r="AR12" s="233">
        <v>784</v>
      </c>
      <c r="AS12" s="233">
        <v>17291.509999999998</v>
      </c>
      <c r="AT12" s="233">
        <v>918</v>
      </c>
      <c r="AU12" s="233">
        <v>3008.6320000000001</v>
      </c>
      <c r="AV12" s="233">
        <v>49</v>
      </c>
      <c r="AW12" s="233">
        <v>9588.3330000000005</v>
      </c>
      <c r="AX12" s="233">
        <v>0</v>
      </c>
      <c r="AY12" s="233">
        <v>0</v>
      </c>
      <c r="AZ12" s="233">
        <v>482</v>
      </c>
      <c r="BA12" s="233">
        <v>655689.43999999994</v>
      </c>
      <c r="BB12" s="233">
        <v>3652</v>
      </c>
      <c r="BC12" s="233">
        <v>81886.186000000002</v>
      </c>
      <c r="BD12" s="233">
        <v>0</v>
      </c>
      <c r="BE12" s="233">
        <v>0</v>
      </c>
      <c r="BF12" s="233">
        <v>28582</v>
      </c>
      <c r="BG12" s="233">
        <v>462828.19900000002</v>
      </c>
      <c r="BH12" s="233">
        <v>12203</v>
      </c>
      <c r="BI12" s="233">
        <v>268179.402</v>
      </c>
      <c r="BJ12" s="233">
        <v>5204</v>
      </c>
      <c r="BK12" s="233">
        <v>56734.663</v>
      </c>
      <c r="BL12" s="233">
        <v>11432</v>
      </c>
      <c r="BM12" s="233">
        <v>123858.76700000001</v>
      </c>
      <c r="BN12" s="233">
        <v>15</v>
      </c>
      <c r="BO12" s="233">
        <v>76.082999999999998</v>
      </c>
      <c r="BP12" s="233">
        <v>0</v>
      </c>
      <c r="BQ12" s="233">
        <v>0</v>
      </c>
      <c r="BR12" s="233">
        <v>63</v>
      </c>
      <c r="BS12" s="233">
        <v>90.284999999999997</v>
      </c>
      <c r="BT12" s="233"/>
      <c r="BU12" s="231">
        <v>101.71289504996169</v>
      </c>
      <c r="BV12" s="231">
        <v>102.21965685949807</v>
      </c>
    </row>
    <row r="13" spans="1:84" s="283" customFormat="1">
      <c r="A13" s="547" t="s">
        <v>404</v>
      </c>
      <c r="B13" s="233">
        <v>17280721</v>
      </c>
      <c r="C13" s="233">
        <v>194952280.01499999</v>
      </c>
      <c r="D13" s="233">
        <v>16259322</v>
      </c>
      <c r="E13" s="233">
        <v>169796995.847</v>
      </c>
      <c r="F13" s="233">
        <v>8637888</v>
      </c>
      <c r="G13" s="233">
        <v>94481255.053000003</v>
      </c>
      <c r="H13" s="233">
        <v>90901</v>
      </c>
      <c r="I13" s="233">
        <v>1256118.0060000001</v>
      </c>
      <c r="J13" s="233">
        <v>2302775</v>
      </c>
      <c r="K13" s="233">
        <v>22219397.798999999</v>
      </c>
      <c r="L13" s="233">
        <v>5227758</v>
      </c>
      <c r="M13" s="233">
        <v>51840224.989</v>
      </c>
      <c r="N13" s="233">
        <v>0</v>
      </c>
      <c r="O13" s="233">
        <v>0</v>
      </c>
      <c r="P13" s="233">
        <v>27734</v>
      </c>
      <c r="Q13" s="233">
        <v>324574.3</v>
      </c>
      <c r="R13" s="233">
        <v>597862</v>
      </c>
      <c r="S13" s="233">
        <v>18286716.377</v>
      </c>
      <c r="T13" s="233">
        <v>0</v>
      </c>
      <c r="U13" s="233">
        <v>0</v>
      </c>
      <c r="V13" s="233">
        <v>20926</v>
      </c>
      <c r="W13" s="233">
        <v>2064404.4720000001</v>
      </c>
      <c r="X13" s="233">
        <v>1942</v>
      </c>
      <c r="Y13" s="233">
        <v>30121.69</v>
      </c>
      <c r="Z13" s="233">
        <v>246848</v>
      </c>
      <c r="AA13" s="233">
        <v>2054529.885</v>
      </c>
      <c r="AB13" s="233">
        <v>1023</v>
      </c>
      <c r="AC13" s="233">
        <v>100391.678</v>
      </c>
      <c r="AD13" s="233">
        <v>0</v>
      </c>
      <c r="AE13" s="233">
        <v>0</v>
      </c>
      <c r="AF13" s="233">
        <v>826</v>
      </c>
      <c r="AG13" s="233">
        <v>89621.013000000006</v>
      </c>
      <c r="AH13" s="233">
        <v>15</v>
      </c>
      <c r="AI13" s="233">
        <v>28.18</v>
      </c>
      <c r="AJ13" s="233">
        <v>674</v>
      </c>
      <c r="AK13" s="233">
        <v>6611.8850000000002</v>
      </c>
      <c r="AL13" s="233">
        <v>139</v>
      </c>
      <c r="AM13" s="233">
        <v>55960.875999999997</v>
      </c>
      <c r="AN13" s="233">
        <v>0</v>
      </c>
      <c r="AO13" s="233">
        <v>0</v>
      </c>
      <c r="AP13" s="233">
        <v>1138</v>
      </c>
      <c r="AQ13" s="233">
        <v>116723.376</v>
      </c>
      <c r="AR13" s="233">
        <v>3589</v>
      </c>
      <c r="AS13" s="233">
        <v>81876.490000000005</v>
      </c>
      <c r="AT13" s="233">
        <v>809</v>
      </c>
      <c r="AU13" s="233">
        <v>3384.1689999999999</v>
      </c>
      <c r="AV13" s="233">
        <v>28</v>
      </c>
      <c r="AW13" s="233">
        <v>8257.8029999999999</v>
      </c>
      <c r="AX13" s="233">
        <v>0</v>
      </c>
      <c r="AY13" s="233">
        <v>0</v>
      </c>
      <c r="AZ13" s="233">
        <v>213</v>
      </c>
      <c r="BA13" s="233">
        <v>21956.37</v>
      </c>
      <c r="BB13" s="233">
        <v>4722</v>
      </c>
      <c r="BC13" s="233">
        <v>129321.80499999999</v>
      </c>
      <c r="BD13" s="233">
        <v>0</v>
      </c>
      <c r="BE13" s="233">
        <v>0</v>
      </c>
      <c r="BF13" s="233">
        <v>60936</v>
      </c>
      <c r="BG13" s="233">
        <v>1014976.955</v>
      </c>
      <c r="BH13" s="233">
        <v>22370</v>
      </c>
      <c r="BI13" s="233">
        <v>448343.13199999998</v>
      </c>
      <c r="BJ13" s="233">
        <v>5400</v>
      </c>
      <c r="BK13" s="233">
        <v>63573.235999999997</v>
      </c>
      <c r="BL13" s="233">
        <v>23246</v>
      </c>
      <c r="BM13" s="233">
        <v>246833.603</v>
      </c>
      <c r="BN13" s="233">
        <v>64</v>
      </c>
      <c r="BO13" s="233">
        <v>266.673</v>
      </c>
      <c r="BP13" s="233">
        <v>146</v>
      </c>
      <c r="BQ13" s="233">
        <v>4251.5519999999997</v>
      </c>
      <c r="BR13" s="233">
        <v>749</v>
      </c>
      <c r="BS13" s="233">
        <v>2558.6480000000001</v>
      </c>
      <c r="BT13" s="233"/>
      <c r="BU13" s="231">
        <v>102.53140545942713</v>
      </c>
      <c r="BV13" s="231">
        <v>102.8371822541021</v>
      </c>
    </row>
    <row r="14" spans="1:84" s="283" customFormat="1">
      <c r="A14" s="547" t="s">
        <v>405</v>
      </c>
      <c r="B14" s="233">
        <v>8612645</v>
      </c>
      <c r="C14" s="233">
        <v>91654808.324000001</v>
      </c>
      <c r="D14" s="233">
        <v>6774316</v>
      </c>
      <c r="E14" s="233">
        <v>74718809.611000001</v>
      </c>
      <c r="F14" s="233">
        <v>4293246</v>
      </c>
      <c r="G14" s="233">
        <v>49375445.175999999</v>
      </c>
      <c r="H14" s="233">
        <v>7045</v>
      </c>
      <c r="I14" s="233">
        <v>90480.976999999999</v>
      </c>
      <c r="J14" s="233">
        <v>1024685</v>
      </c>
      <c r="K14" s="233">
        <v>10388124.489</v>
      </c>
      <c r="L14" s="233">
        <v>1449340</v>
      </c>
      <c r="M14" s="233">
        <v>14864758.969000001</v>
      </c>
      <c r="N14" s="233">
        <v>0</v>
      </c>
      <c r="O14" s="233">
        <v>0</v>
      </c>
      <c r="P14" s="233">
        <v>8930</v>
      </c>
      <c r="Q14" s="233">
        <v>103268.501</v>
      </c>
      <c r="R14" s="233">
        <v>309178</v>
      </c>
      <c r="S14" s="233">
        <v>11092010.541999999</v>
      </c>
      <c r="T14" s="233">
        <v>0</v>
      </c>
      <c r="U14" s="233">
        <v>0</v>
      </c>
      <c r="V14" s="233">
        <v>6229</v>
      </c>
      <c r="W14" s="233">
        <v>707160.91599999997</v>
      </c>
      <c r="X14" s="233">
        <v>867</v>
      </c>
      <c r="Y14" s="233">
        <v>11725.187</v>
      </c>
      <c r="Z14" s="233">
        <v>92789</v>
      </c>
      <c r="AA14" s="233">
        <v>1044370.772</v>
      </c>
      <c r="AB14" s="233">
        <v>517</v>
      </c>
      <c r="AC14" s="233">
        <v>65705.531000000003</v>
      </c>
      <c r="AD14" s="233">
        <v>0</v>
      </c>
      <c r="AE14" s="233">
        <v>0</v>
      </c>
      <c r="AF14" s="233">
        <v>650</v>
      </c>
      <c r="AG14" s="233">
        <v>50894.896000000001</v>
      </c>
      <c r="AH14" s="233">
        <v>0</v>
      </c>
      <c r="AI14" s="233">
        <v>0</v>
      </c>
      <c r="AJ14" s="233">
        <v>26</v>
      </c>
      <c r="AK14" s="233">
        <v>840.62</v>
      </c>
      <c r="AL14" s="233">
        <v>30</v>
      </c>
      <c r="AM14" s="233">
        <v>11316.162</v>
      </c>
      <c r="AN14" s="233">
        <v>0</v>
      </c>
      <c r="AO14" s="233">
        <v>0</v>
      </c>
      <c r="AP14" s="233">
        <v>525</v>
      </c>
      <c r="AQ14" s="233">
        <v>48644.911</v>
      </c>
      <c r="AR14" s="233">
        <v>557</v>
      </c>
      <c r="AS14" s="233">
        <v>25210.36</v>
      </c>
      <c r="AT14" s="233">
        <v>510</v>
      </c>
      <c r="AU14" s="233">
        <v>824.99699999999996</v>
      </c>
      <c r="AV14" s="233">
        <v>31</v>
      </c>
      <c r="AW14" s="233">
        <v>2493.5140000000001</v>
      </c>
      <c r="AX14" s="233">
        <v>0</v>
      </c>
      <c r="AY14" s="233">
        <v>0</v>
      </c>
      <c r="AZ14" s="233">
        <v>47</v>
      </c>
      <c r="BA14" s="233">
        <v>4347.79</v>
      </c>
      <c r="BB14" s="233">
        <v>2976</v>
      </c>
      <c r="BC14" s="233">
        <v>61407.534</v>
      </c>
      <c r="BD14" s="233">
        <v>0</v>
      </c>
      <c r="BE14" s="233">
        <v>0</v>
      </c>
      <c r="BF14" s="233">
        <v>23269</v>
      </c>
      <c r="BG14" s="233">
        <v>358003.84600000002</v>
      </c>
      <c r="BH14" s="233">
        <v>7210</v>
      </c>
      <c r="BI14" s="233">
        <v>109432.992</v>
      </c>
      <c r="BJ14" s="233">
        <v>2361</v>
      </c>
      <c r="BK14" s="233">
        <v>18619.544999999998</v>
      </c>
      <c r="BL14" s="233">
        <v>9127</v>
      </c>
      <c r="BM14" s="233">
        <v>85853.577000000005</v>
      </c>
      <c r="BN14" s="233">
        <v>8</v>
      </c>
      <c r="BO14" s="233">
        <v>21.437999999999999</v>
      </c>
      <c r="BP14" s="233">
        <v>22</v>
      </c>
      <c r="BQ14" s="233">
        <v>137.45699999999999</v>
      </c>
      <c r="BR14" s="233">
        <v>1372470</v>
      </c>
      <c r="BS14" s="233">
        <v>3133707.625</v>
      </c>
      <c r="BT14" s="233"/>
      <c r="BU14" s="231">
        <v>101.74258337110594</v>
      </c>
      <c r="BV14" s="231">
        <v>101.70319267866974</v>
      </c>
    </row>
    <row r="15" spans="1:84" s="283" customFormat="1">
      <c r="A15" s="547" t="s">
        <v>406</v>
      </c>
      <c r="B15" s="233">
        <v>8067160</v>
      </c>
      <c r="C15" s="233">
        <v>85922845.700000003</v>
      </c>
      <c r="D15" s="233">
        <v>7770241</v>
      </c>
      <c r="E15" s="233">
        <v>77812992.040999994</v>
      </c>
      <c r="F15" s="233">
        <v>4884616</v>
      </c>
      <c r="G15" s="233">
        <v>50895961.972999997</v>
      </c>
      <c r="H15" s="233">
        <v>7392</v>
      </c>
      <c r="I15" s="233">
        <v>79641.125</v>
      </c>
      <c r="J15" s="233">
        <v>1166715</v>
      </c>
      <c r="K15" s="233">
        <v>10583670.265000001</v>
      </c>
      <c r="L15" s="233">
        <v>1711518</v>
      </c>
      <c r="M15" s="233">
        <v>16253718.677999999</v>
      </c>
      <c r="N15" s="233">
        <v>0</v>
      </c>
      <c r="O15" s="233">
        <v>0</v>
      </c>
      <c r="P15" s="233">
        <v>14461</v>
      </c>
      <c r="Q15" s="233">
        <v>135762.10699999999</v>
      </c>
      <c r="R15" s="233">
        <v>149846</v>
      </c>
      <c r="S15" s="233">
        <v>5738000.6260000002</v>
      </c>
      <c r="T15" s="233">
        <v>4</v>
      </c>
      <c r="U15" s="233">
        <v>723.55</v>
      </c>
      <c r="V15" s="233">
        <v>5139</v>
      </c>
      <c r="W15" s="233">
        <v>486321.69099999999</v>
      </c>
      <c r="X15" s="233">
        <v>503</v>
      </c>
      <c r="Y15" s="233">
        <v>10166.630999999999</v>
      </c>
      <c r="Z15" s="233">
        <v>76202</v>
      </c>
      <c r="AA15" s="233">
        <v>851088.326</v>
      </c>
      <c r="AB15" s="233">
        <v>485</v>
      </c>
      <c r="AC15" s="233">
        <v>37497.235000000001</v>
      </c>
      <c r="AD15" s="233">
        <v>0</v>
      </c>
      <c r="AE15" s="233">
        <v>0</v>
      </c>
      <c r="AF15" s="233">
        <v>573</v>
      </c>
      <c r="AG15" s="233">
        <v>47081.254000000001</v>
      </c>
      <c r="AH15" s="233">
        <v>0</v>
      </c>
      <c r="AI15" s="233">
        <v>0</v>
      </c>
      <c r="AJ15" s="233">
        <v>13</v>
      </c>
      <c r="AK15" s="233">
        <v>87.471000000000004</v>
      </c>
      <c r="AL15" s="233">
        <v>116</v>
      </c>
      <c r="AM15" s="233">
        <v>22297.937999999998</v>
      </c>
      <c r="AN15" s="233">
        <v>0</v>
      </c>
      <c r="AO15" s="233">
        <v>0</v>
      </c>
      <c r="AP15" s="233">
        <v>488</v>
      </c>
      <c r="AQ15" s="233">
        <v>47762.794000000002</v>
      </c>
      <c r="AR15" s="233">
        <v>2048</v>
      </c>
      <c r="AS15" s="233">
        <v>47604.065000000002</v>
      </c>
      <c r="AT15" s="233">
        <v>501</v>
      </c>
      <c r="AU15" s="233">
        <v>1436.7860000000001</v>
      </c>
      <c r="AV15" s="233">
        <v>58</v>
      </c>
      <c r="AW15" s="233">
        <v>14312.429</v>
      </c>
      <c r="AX15" s="233">
        <v>0</v>
      </c>
      <c r="AY15" s="233">
        <v>0</v>
      </c>
      <c r="AZ15" s="233">
        <v>113</v>
      </c>
      <c r="BA15" s="233">
        <v>12507.62</v>
      </c>
      <c r="BB15" s="233">
        <v>1851</v>
      </c>
      <c r="BC15" s="233">
        <v>37188.105000000003</v>
      </c>
      <c r="BD15" s="233">
        <v>0</v>
      </c>
      <c r="BE15" s="233">
        <v>0</v>
      </c>
      <c r="BF15" s="233">
        <v>23577</v>
      </c>
      <c r="BG15" s="233">
        <v>356776.435</v>
      </c>
      <c r="BH15" s="233">
        <v>7565</v>
      </c>
      <c r="BI15" s="233">
        <v>143540.14799999999</v>
      </c>
      <c r="BJ15" s="233">
        <v>2714</v>
      </c>
      <c r="BK15" s="233">
        <v>28957.780999999999</v>
      </c>
      <c r="BL15" s="233">
        <v>9980</v>
      </c>
      <c r="BM15" s="233">
        <v>89301.432000000001</v>
      </c>
      <c r="BN15" s="233">
        <v>17</v>
      </c>
      <c r="BO15" s="233">
        <v>72.218999999999994</v>
      </c>
      <c r="BP15" s="233">
        <v>5</v>
      </c>
      <c r="BQ15" s="233">
        <v>202.38900000000001</v>
      </c>
      <c r="BR15" s="233">
        <v>660</v>
      </c>
      <c r="BS15" s="233">
        <v>1164.627</v>
      </c>
      <c r="BT15" s="233"/>
      <c r="BU15" s="231">
        <v>102.1284762650001</v>
      </c>
      <c r="BV15" s="231">
        <v>103.01691257319503</v>
      </c>
    </row>
    <row r="16" spans="1:84" s="283" customFormat="1">
      <c r="A16" s="528" t="s">
        <v>407</v>
      </c>
      <c r="B16" s="242">
        <v>14151630</v>
      </c>
      <c r="C16" s="242">
        <v>152720857.30399999</v>
      </c>
      <c r="D16" s="242">
        <v>12683728</v>
      </c>
      <c r="E16" s="242">
        <v>133145938.86499999</v>
      </c>
      <c r="F16" s="242">
        <v>7639754</v>
      </c>
      <c r="G16" s="242">
        <v>83926292.038000003</v>
      </c>
      <c r="H16" s="242">
        <v>17944</v>
      </c>
      <c r="I16" s="242">
        <v>204931.584</v>
      </c>
      <c r="J16" s="242">
        <v>1557578</v>
      </c>
      <c r="K16" s="242">
        <v>14770680.618000001</v>
      </c>
      <c r="L16" s="242">
        <v>3468452</v>
      </c>
      <c r="M16" s="242">
        <v>34244034.625</v>
      </c>
      <c r="N16" s="242">
        <v>0</v>
      </c>
      <c r="O16" s="242">
        <v>0</v>
      </c>
      <c r="P16" s="242">
        <v>14085</v>
      </c>
      <c r="Q16" s="242">
        <v>149130.897</v>
      </c>
      <c r="R16" s="242">
        <v>327035</v>
      </c>
      <c r="S16" s="242">
        <v>13018166.331</v>
      </c>
      <c r="T16" s="242">
        <v>0</v>
      </c>
      <c r="U16" s="242">
        <v>0</v>
      </c>
      <c r="V16" s="242">
        <v>6449</v>
      </c>
      <c r="W16" s="242">
        <v>1260726.8959999999</v>
      </c>
      <c r="X16" s="242">
        <v>992</v>
      </c>
      <c r="Y16" s="242">
        <v>18823.744999999999</v>
      </c>
      <c r="Z16" s="242">
        <v>182905</v>
      </c>
      <c r="AA16" s="242">
        <v>1774022.7919999999</v>
      </c>
      <c r="AB16" s="242">
        <v>425</v>
      </c>
      <c r="AC16" s="242">
        <v>29842.287</v>
      </c>
      <c r="AD16" s="242">
        <v>0</v>
      </c>
      <c r="AE16" s="242">
        <v>0</v>
      </c>
      <c r="AF16" s="242">
        <v>764</v>
      </c>
      <c r="AG16" s="242">
        <v>47093.754000000001</v>
      </c>
      <c r="AH16" s="242">
        <v>0</v>
      </c>
      <c r="AI16" s="242">
        <v>0</v>
      </c>
      <c r="AJ16" s="242">
        <v>121</v>
      </c>
      <c r="AK16" s="242">
        <v>2932.48</v>
      </c>
      <c r="AL16" s="242">
        <v>193</v>
      </c>
      <c r="AM16" s="242">
        <v>54479.716</v>
      </c>
      <c r="AN16" s="242">
        <v>0</v>
      </c>
      <c r="AO16" s="242">
        <v>0</v>
      </c>
      <c r="AP16" s="242">
        <v>883</v>
      </c>
      <c r="AQ16" s="242">
        <v>94797.339000000007</v>
      </c>
      <c r="AR16" s="242">
        <v>2024</v>
      </c>
      <c r="AS16" s="242">
        <v>77066.936000000002</v>
      </c>
      <c r="AT16" s="242">
        <v>917</v>
      </c>
      <c r="AU16" s="242">
        <v>2042.039</v>
      </c>
      <c r="AV16" s="242">
        <v>59</v>
      </c>
      <c r="AW16" s="242">
        <v>13088.958000000001</v>
      </c>
      <c r="AX16" s="242">
        <v>0</v>
      </c>
      <c r="AY16" s="242">
        <v>0</v>
      </c>
      <c r="AZ16" s="242">
        <v>183</v>
      </c>
      <c r="BA16" s="242">
        <v>16788.240000000002</v>
      </c>
      <c r="BB16" s="242">
        <v>3618</v>
      </c>
      <c r="BC16" s="242">
        <v>90991.635999999999</v>
      </c>
      <c r="BD16" s="242">
        <v>0</v>
      </c>
      <c r="BE16" s="242">
        <v>0</v>
      </c>
      <c r="BF16" s="242">
        <v>38479</v>
      </c>
      <c r="BG16" s="242">
        <v>603458.48300000001</v>
      </c>
      <c r="BH16" s="242">
        <v>10379</v>
      </c>
      <c r="BI16" s="242">
        <v>286304.58100000001</v>
      </c>
      <c r="BJ16" s="242">
        <v>5092</v>
      </c>
      <c r="BK16" s="242">
        <v>72646.982000000004</v>
      </c>
      <c r="BL16" s="242">
        <v>15410</v>
      </c>
      <c r="BM16" s="242">
        <v>151736.755</v>
      </c>
      <c r="BN16" s="242">
        <v>41</v>
      </c>
      <c r="BO16" s="242">
        <v>194.95</v>
      </c>
      <c r="BP16" s="242">
        <v>47</v>
      </c>
      <c r="BQ16" s="242">
        <v>482.05500000000001</v>
      </c>
      <c r="BR16" s="242">
        <v>857801</v>
      </c>
      <c r="BS16" s="242">
        <v>1810100.5870000001</v>
      </c>
      <c r="BT16" s="233"/>
      <c r="BU16" s="240">
        <v>102.9519208797585</v>
      </c>
      <c r="BV16" s="240">
        <v>103.23764125309698</v>
      </c>
    </row>
    <row r="17" spans="1:74" s="283" customFormat="1">
      <c r="A17" s="547" t="s">
        <v>408</v>
      </c>
      <c r="B17" s="249">
        <v>22013049</v>
      </c>
      <c r="C17" s="249">
        <v>212113360.785</v>
      </c>
      <c r="D17" s="249">
        <v>17285445</v>
      </c>
      <c r="E17" s="249">
        <v>173716363.23800001</v>
      </c>
      <c r="F17" s="249">
        <v>7613959</v>
      </c>
      <c r="G17" s="249">
        <v>80211726.606999993</v>
      </c>
      <c r="H17" s="249">
        <v>10910</v>
      </c>
      <c r="I17" s="249">
        <v>127493.542</v>
      </c>
      <c r="J17" s="249">
        <v>2155196</v>
      </c>
      <c r="K17" s="249">
        <v>20082421.204</v>
      </c>
      <c r="L17" s="249">
        <v>7505380</v>
      </c>
      <c r="M17" s="249">
        <v>73294721.885000005</v>
      </c>
      <c r="N17" s="249">
        <v>0</v>
      </c>
      <c r="O17" s="249">
        <v>0</v>
      </c>
      <c r="P17" s="249">
        <v>19499</v>
      </c>
      <c r="Q17" s="249">
        <v>186661.18700000001</v>
      </c>
      <c r="R17" s="249">
        <v>545560</v>
      </c>
      <c r="S17" s="249">
        <v>24345089.920000002</v>
      </c>
      <c r="T17" s="249">
        <v>0</v>
      </c>
      <c r="U17" s="249">
        <v>0</v>
      </c>
      <c r="V17" s="249">
        <v>9112</v>
      </c>
      <c r="W17" s="249">
        <v>1999666.8810000001</v>
      </c>
      <c r="X17" s="249">
        <v>761</v>
      </c>
      <c r="Y17" s="249">
        <v>10654.004999999999</v>
      </c>
      <c r="Z17" s="249">
        <v>256722</v>
      </c>
      <c r="AA17" s="249">
        <v>1904704.6610000001</v>
      </c>
      <c r="AB17" s="249">
        <v>480</v>
      </c>
      <c r="AC17" s="249">
        <v>47036.747000000003</v>
      </c>
      <c r="AD17" s="249">
        <v>0</v>
      </c>
      <c r="AE17" s="249">
        <v>0</v>
      </c>
      <c r="AF17" s="249">
        <v>526</v>
      </c>
      <c r="AG17" s="249">
        <v>54515.097999999998</v>
      </c>
      <c r="AH17" s="249">
        <v>21</v>
      </c>
      <c r="AI17" s="249">
        <v>187.8</v>
      </c>
      <c r="AJ17" s="249">
        <v>622</v>
      </c>
      <c r="AK17" s="249">
        <v>4404.1540000000005</v>
      </c>
      <c r="AL17" s="249">
        <v>269</v>
      </c>
      <c r="AM17" s="249">
        <v>71663.619000000006</v>
      </c>
      <c r="AN17" s="249">
        <v>0</v>
      </c>
      <c r="AO17" s="249">
        <v>0</v>
      </c>
      <c r="AP17" s="249">
        <v>844</v>
      </c>
      <c r="AQ17" s="249">
        <v>90213.615999999995</v>
      </c>
      <c r="AR17" s="249">
        <v>1253</v>
      </c>
      <c r="AS17" s="249">
        <v>35920.637999999999</v>
      </c>
      <c r="AT17" s="249">
        <v>1709</v>
      </c>
      <c r="AU17" s="249">
        <v>4405.4139999999998</v>
      </c>
      <c r="AV17" s="249">
        <v>105</v>
      </c>
      <c r="AW17" s="249">
        <v>22303.466</v>
      </c>
      <c r="AX17" s="249">
        <v>0</v>
      </c>
      <c r="AY17" s="249">
        <v>0</v>
      </c>
      <c r="AZ17" s="249">
        <v>444</v>
      </c>
      <c r="BA17" s="249">
        <v>380885.77</v>
      </c>
      <c r="BB17" s="249">
        <v>4835</v>
      </c>
      <c r="BC17" s="249">
        <v>126121.32</v>
      </c>
      <c r="BD17" s="249">
        <v>0</v>
      </c>
      <c r="BE17" s="249">
        <v>0</v>
      </c>
      <c r="BF17" s="249">
        <v>45837</v>
      </c>
      <c r="BG17" s="249">
        <v>760493.09600000002</v>
      </c>
      <c r="BH17" s="249">
        <v>13756</v>
      </c>
      <c r="BI17" s="249">
        <v>363478.65</v>
      </c>
      <c r="BJ17" s="249">
        <v>7871</v>
      </c>
      <c r="BK17" s="249">
        <v>124822.122</v>
      </c>
      <c r="BL17" s="249">
        <v>19212</v>
      </c>
      <c r="BM17" s="249">
        <v>202285.587</v>
      </c>
      <c r="BN17" s="249">
        <v>28</v>
      </c>
      <c r="BO17" s="249">
        <v>112.087</v>
      </c>
      <c r="BP17" s="249">
        <v>0</v>
      </c>
      <c r="BQ17" s="249">
        <v>-0.69</v>
      </c>
      <c r="BR17" s="249">
        <v>3798138</v>
      </c>
      <c r="BS17" s="249">
        <v>7661372.3990000002</v>
      </c>
      <c r="BT17" s="233"/>
      <c r="BU17" s="231">
        <v>103.05651082507619</v>
      </c>
      <c r="BV17" s="231">
        <v>102.80725792168627</v>
      </c>
    </row>
    <row r="18" spans="1:74" s="283" customFormat="1">
      <c r="A18" s="547" t="s">
        <v>409</v>
      </c>
      <c r="B18" s="233">
        <v>15677174</v>
      </c>
      <c r="C18" s="233">
        <v>166368711.009</v>
      </c>
      <c r="D18" s="233">
        <v>12810554</v>
      </c>
      <c r="E18" s="233">
        <v>137963017.692</v>
      </c>
      <c r="F18" s="233">
        <v>6099790</v>
      </c>
      <c r="G18" s="233">
        <v>68240223.577999994</v>
      </c>
      <c r="H18" s="233">
        <v>908</v>
      </c>
      <c r="I18" s="233">
        <v>6735.268</v>
      </c>
      <c r="J18" s="233">
        <v>1391155</v>
      </c>
      <c r="K18" s="233">
        <v>14309959.278999999</v>
      </c>
      <c r="L18" s="233">
        <v>5318701</v>
      </c>
      <c r="M18" s="233">
        <v>55406099.567000002</v>
      </c>
      <c r="N18" s="233">
        <v>0</v>
      </c>
      <c r="O18" s="233">
        <v>0</v>
      </c>
      <c r="P18" s="233">
        <v>7699</v>
      </c>
      <c r="Q18" s="233">
        <v>81083.896999999997</v>
      </c>
      <c r="R18" s="233">
        <v>385756</v>
      </c>
      <c r="S18" s="233">
        <v>18217946.715</v>
      </c>
      <c r="T18" s="233">
        <v>2</v>
      </c>
      <c r="U18" s="233">
        <v>57.72</v>
      </c>
      <c r="V18" s="233">
        <v>17944</v>
      </c>
      <c r="W18" s="233">
        <v>2000998.6089999999</v>
      </c>
      <c r="X18" s="233">
        <v>4431</v>
      </c>
      <c r="Y18" s="233">
        <v>69060.141000000003</v>
      </c>
      <c r="Z18" s="233">
        <v>146376</v>
      </c>
      <c r="AA18" s="233">
        <v>1432236.476</v>
      </c>
      <c r="AB18" s="233">
        <v>731</v>
      </c>
      <c r="AC18" s="233">
        <v>73313.399999999994</v>
      </c>
      <c r="AD18" s="233">
        <v>0</v>
      </c>
      <c r="AE18" s="233">
        <v>0</v>
      </c>
      <c r="AF18" s="233">
        <v>869</v>
      </c>
      <c r="AG18" s="233">
        <v>109798.54700000001</v>
      </c>
      <c r="AH18" s="233">
        <v>9</v>
      </c>
      <c r="AI18" s="233">
        <v>7.3</v>
      </c>
      <c r="AJ18" s="233">
        <v>470</v>
      </c>
      <c r="AK18" s="233">
        <v>3695.4749999999999</v>
      </c>
      <c r="AL18" s="233">
        <v>441</v>
      </c>
      <c r="AM18" s="233">
        <v>158567.50700000001</v>
      </c>
      <c r="AN18" s="233">
        <v>0</v>
      </c>
      <c r="AO18" s="233">
        <v>0</v>
      </c>
      <c r="AP18" s="233">
        <v>1008</v>
      </c>
      <c r="AQ18" s="233">
        <v>104577.213</v>
      </c>
      <c r="AR18" s="233">
        <v>1966</v>
      </c>
      <c r="AS18" s="233">
        <v>52188.226000000002</v>
      </c>
      <c r="AT18" s="233">
        <v>1012</v>
      </c>
      <c r="AU18" s="233">
        <v>2584.5129999999999</v>
      </c>
      <c r="AV18" s="233">
        <v>81</v>
      </c>
      <c r="AW18" s="233">
        <v>26289.195</v>
      </c>
      <c r="AX18" s="233">
        <v>0</v>
      </c>
      <c r="AY18" s="233">
        <v>0</v>
      </c>
      <c r="AZ18" s="233">
        <v>373</v>
      </c>
      <c r="BA18" s="233">
        <v>392335.93</v>
      </c>
      <c r="BB18" s="233">
        <v>3919</v>
      </c>
      <c r="BC18" s="233">
        <v>105910.06299999999</v>
      </c>
      <c r="BD18" s="233">
        <v>0</v>
      </c>
      <c r="BE18" s="233">
        <v>0</v>
      </c>
      <c r="BF18" s="233">
        <v>39806</v>
      </c>
      <c r="BG18" s="233">
        <v>732574.98499999999</v>
      </c>
      <c r="BH18" s="233">
        <v>18077</v>
      </c>
      <c r="BI18" s="233">
        <v>364679.826</v>
      </c>
      <c r="BJ18" s="233">
        <v>6243</v>
      </c>
      <c r="BK18" s="233">
        <v>102703.66099999999</v>
      </c>
      <c r="BL18" s="233">
        <v>16329</v>
      </c>
      <c r="BM18" s="233">
        <v>188059.20600000001</v>
      </c>
      <c r="BN18" s="233">
        <v>13</v>
      </c>
      <c r="BO18" s="233">
        <v>66.747</v>
      </c>
      <c r="BP18" s="233">
        <v>53</v>
      </c>
      <c r="BQ18" s="233">
        <v>1495.771</v>
      </c>
      <c r="BR18" s="233">
        <v>2213012</v>
      </c>
      <c r="BS18" s="233">
        <v>4185462.1940000001</v>
      </c>
      <c r="BT18" s="233"/>
      <c r="BU18" s="231">
        <v>102.80888030128432</v>
      </c>
      <c r="BV18" s="231">
        <v>102.76370034347512</v>
      </c>
    </row>
    <row r="19" spans="1:74" s="283" customFormat="1">
      <c r="A19" s="547" t="s">
        <v>410</v>
      </c>
      <c r="B19" s="233">
        <v>12753660</v>
      </c>
      <c r="C19" s="233">
        <v>152000275.73800001</v>
      </c>
      <c r="D19" s="233">
        <v>12170714</v>
      </c>
      <c r="E19" s="233">
        <v>133257274.22</v>
      </c>
      <c r="F19" s="233">
        <v>6444830</v>
      </c>
      <c r="G19" s="233">
        <v>74305623.769999996</v>
      </c>
      <c r="H19" s="233">
        <v>838</v>
      </c>
      <c r="I19" s="233">
        <v>9704.0810000000001</v>
      </c>
      <c r="J19" s="233">
        <v>1365152</v>
      </c>
      <c r="K19" s="233">
        <v>13684703.968</v>
      </c>
      <c r="L19" s="233">
        <v>4359894</v>
      </c>
      <c r="M19" s="233">
        <v>45257242.401000001</v>
      </c>
      <c r="N19" s="233">
        <v>0</v>
      </c>
      <c r="O19" s="233">
        <v>0</v>
      </c>
      <c r="P19" s="233">
        <v>9271</v>
      </c>
      <c r="Q19" s="233">
        <v>110639.753</v>
      </c>
      <c r="R19" s="233">
        <v>330023</v>
      </c>
      <c r="S19" s="233">
        <v>13922812.498</v>
      </c>
      <c r="T19" s="233">
        <v>3</v>
      </c>
      <c r="U19" s="233">
        <v>2.77</v>
      </c>
      <c r="V19" s="233">
        <v>7482</v>
      </c>
      <c r="W19" s="233">
        <v>1723897.18</v>
      </c>
      <c r="X19" s="233">
        <v>902</v>
      </c>
      <c r="Y19" s="233">
        <v>31785.388999999999</v>
      </c>
      <c r="Z19" s="233">
        <v>157763</v>
      </c>
      <c r="AA19" s="233">
        <v>1180653.0490000001</v>
      </c>
      <c r="AB19" s="233">
        <v>694</v>
      </c>
      <c r="AC19" s="233">
        <v>51216.385999999999</v>
      </c>
      <c r="AD19" s="233">
        <v>0</v>
      </c>
      <c r="AE19" s="233">
        <v>0</v>
      </c>
      <c r="AF19" s="233">
        <v>462</v>
      </c>
      <c r="AG19" s="233">
        <v>46027.017</v>
      </c>
      <c r="AH19" s="233">
        <v>67</v>
      </c>
      <c r="AI19" s="233">
        <v>1527.1</v>
      </c>
      <c r="AJ19" s="233">
        <v>144</v>
      </c>
      <c r="AK19" s="233">
        <v>2180.2539999999999</v>
      </c>
      <c r="AL19" s="233">
        <v>116</v>
      </c>
      <c r="AM19" s="233">
        <v>34977.881999999998</v>
      </c>
      <c r="AN19" s="233">
        <v>0</v>
      </c>
      <c r="AO19" s="233">
        <v>0</v>
      </c>
      <c r="AP19" s="233">
        <v>1189</v>
      </c>
      <c r="AQ19" s="233">
        <v>129279.981</v>
      </c>
      <c r="AR19" s="233">
        <v>2702</v>
      </c>
      <c r="AS19" s="233">
        <v>55742.216</v>
      </c>
      <c r="AT19" s="233">
        <v>983</v>
      </c>
      <c r="AU19" s="233">
        <v>3649.0340000000001</v>
      </c>
      <c r="AV19" s="233">
        <v>83</v>
      </c>
      <c r="AW19" s="233">
        <v>21470.353999999999</v>
      </c>
      <c r="AX19" s="233">
        <v>0</v>
      </c>
      <c r="AY19" s="233">
        <v>0</v>
      </c>
      <c r="AZ19" s="233">
        <v>272</v>
      </c>
      <c r="BA19" s="233">
        <v>323546.92</v>
      </c>
      <c r="BB19" s="233">
        <v>3670</v>
      </c>
      <c r="BC19" s="233">
        <v>94946.135999999999</v>
      </c>
      <c r="BD19" s="233">
        <v>0</v>
      </c>
      <c r="BE19" s="233">
        <v>0</v>
      </c>
      <c r="BF19" s="233">
        <v>36917</v>
      </c>
      <c r="BG19" s="233">
        <v>606516.46200000006</v>
      </c>
      <c r="BH19" s="233">
        <v>11018</v>
      </c>
      <c r="BI19" s="233">
        <v>196469.46100000001</v>
      </c>
      <c r="BJ19" s="233">
        <v>4189</v>
      </c>
      <c r="BK19" s="233">
        <v>57862.911</v>
      </c>
      <c r="BL19" s="233">
        <v>14751</v>
      </c>
      <c r="BM19" s="233">
        <v>145004.505</v>
      </c>
      <c r="BN19" s="233">
        <v>18</v>
      </c>
      <c r="BO19" s="233">
        <v>93.519000000000005</v>
      </c>
      <c r="BP19" s="233">
        <v>64</v>
      </c>
      <c r="BQ19" s="233">
        <v>2422.3629999999998</v>
      </c>
      <c r="BR19" s="233">
        <v>163</v>
      </c>
      <c r="BS19" s="233">
        <v>278.37799999999999</v>
      </c>
      <c r="BT19" s="233"/>
      <c r="BU19" s="231">
        <v>102.95304056993946</v>
      </c>
      <c r="BV19" s="231">
        <v>104.26222556928006</v>
      </c>
    </row>
    <row r="20" spans="1:74" s="283" customFormat="1">
      <c r="A20" s="547" t="s">
        <v>411</v>
      </c>
      <c r="B20" s="233">
        <v>56170906</v>
      </c>
      <c r="C20" s="233">
        <v>507586358.92299998</v>
      </c>
      <c r="D20" s="233">
        <v>43078881</v>
      </c>
      <c r="E20" s="233">
        <v>404116044.58600003</v>
      </c>
      <c r="F20" s="233">
        <v>15914021</v>
      </c>
      <c r="G20" s="233">
        <v>159059463.993</v>
      </c>
      <c r="H20" s="233">
        <v>4504</v>
      </c>
      <c r="I20" s="233">
        <v>49657.54</v>
      </c>
      <c r="J20" s="233">
        <v>4914742</v>
      </c>
      <c r="K20" s="233">
        <v>43262200.603</v>
      </c>
      <c r="L20" s="233">
        <v>22245614</v>
      </c>
      <c r="M20" s="233">
        <v>201744722.44999999</v>
      </c>
      <c r="N20" s="233">
        <v>-6</v>
      </c>
      <c r="O20" s="233">
        <v>-46.374000000000002</v>
      </c>
      <c r="P20" s="233">
        <v>41805</v>
      </c>
      <c r="Q20" s="233">
        <v>383708.60600000003</v>
      </c>
      <c r="R20" s="233">
        <v>1794966</v>
      </c>
      <c r="S20" s="233">
        <v>65304647.597000003</v>
      </c>
      <c r="T20" s="233">
        <v>6</v>
      </c>
      <c r="U20" s="233">
        <v>9.19</v>
      </c>
      <c r="V20" s="233">
        <v>30527</v>
      </c>
      <c r="W20" s="233">
        <v>7039920.6229999997</v>
      </c>
      <c r="X20" s="233">
        <v>3878</v>
      </c>
      <c r="Y20" s="233">
        <v>131340.75</v>
      </c>
      <c r="Z20" s="233">
        <v>695716</v>
      </c>
      <c r="AA20" s="233">
        <v>6560088.6009999998</v>
      </c>
      <c r="AB20" s="233">
        <v>1403</v>
      </c>
      <c r="AC20" s="233">
        <v>169509.66500000001</v>
      </c>
      <c r="AD20" s="233">
        <v>0</v>
      </c>
      <c r="AE20" s="233">
        <v>0</v>
      </c>
      <c r="AF20" s="233">
        <v>1150</v>
      </c>
      <c r="AG20" s="233">
        <v>104559.651</v>
      </c>
      <c r="AH20" s="233">
        <v>0</v>
      </c>
      <c r="AI20" s="233">
        <v>0</v>
      </c>
      <c r="AJ20" s="233">
        <v>3129</v>
      </c>
      <c r="AK20" s="233">
        <v>36680.478000000003</v>
      </c>
      <c r="AL20" s="233">
        <v>860</v>
      </c>
      <c r="AM20" s="233">
        <v>294397.94</v>
      </c>
      <c r="AN20" s="233">
        <v>0</v>
      </c>
      <c r="AO20" s="233">
        <v>0</v>
      </c>
      <c r="AP20" s="233">
        <v>3233</v>
      </c>
      <c r="AQ20" s="233">
        <v>327986.79399999999</v>
      </c>
      <c r="AR20" s="233">
        <v>10644</v>
      </c>
      <c r="AS20" s="233">
        <v>328873.38099999999</v>
      </c>
      <c r="AT20" s="233">
        <v>4013</v>
      </c>
      <c r="AU20" s="233">
        <v>17474.571</v>
      </c>
      <c r="AV20" s="233">
        <v>271</v>
      </c>
      <c r="AW20" s="233">
        <v>72740.95</v>
      </c>
      <c r="AX20" s="233">
        <v>0</v>
      </c>
      <c r="AY20" s="233">
        <v>0</v>
      </c>
      <c r="AZ20" s="233">
        <v>846</v>
      </c>
      <c r="BA20" s="233">
        <v>642589.43999999994</v>
      </c>
      <c r="BB20" s="233">
        <v>9574</v>
      </c>
      <c r="BC20" s="233">
        <v>243503.95300000001</v>
      </c>
      <c r="BD20" s="233">
        <v>0</v>
      </c>
      <c r="BE20" s="233">
        <v>0</v>
      </c>
      <c r="BF20" s="233">
        <v>104959</v>
      </c>
      <c r="BG20" s="233">
        <v>1806492.8829999999</v>
      </c>
      <c r="BH20" s="233">
        <v>38737</v>
      </c>
      <c r="BI20" s="233">
        <v>1000329.782</v>
      </c>
      <c r="BJ20" s="233">
        <v>21689</v>
      </c>
      <c r="BK20" s="233">
        <v>373955.152</v>
      </c>
      <c r="BL20" s="233">
        <v>40851</v>
      </c>
      <c r="BM20" s="233">
        <v>417514.29</v>
      </c>
      <c r="BN20" s="233">
        <v>41</v>
      </c>
      <c r="BO20" s="233">
        <v>178.79900000000001</v>
      </c>
      <c r="BP20" s="233">
        <v>75</v>
      </c>
      <c r="BQ20" s="233">
        <v>2355.1080000000002</v>
      </c>
      <c r="BR20" s="233">
        <v>10283658</v>
      </c>
      <c r="BS20" s="233">
        <v>18211502.506999999</v>
      </c>
      <c r="BT20" s="233"/>
      <c r="BU20" s="231">
        <v>104.10890093577881</v>
      </c>
      <c r="BV20" s="231">
        <v>103.54270235707071</v>
      </c>
    </row>
    <row r="21" spans="1:74" s="283" customFormat="1">
      <c r="A21" s="528" t="s">
        <v>412</v>
      </c>
      <c r="B21" s="242">
        <v>48703033</v>
      </c>
      <c r="C21" s="242">
        <v>472071780.315</v>
      </c>
      <c r="D21" s="242">
        <v>37648711</v>
      </c>
      <c r="E21" s="242">
        <v>375848962.667</v>
      </c>
      <c r="F21" s="242">
        <v>12454230</v>
      </c>
      <c r="G21" s="242">
        <v>134919811.81600001</v>
      </c>
      <c r="H21" s="242">
        <v>47672</v>
      </c>
      <c r="I21" s="242">
        <v>594896.25399999996</v>
      </c>
      <c r="J21" s="242">
        <v>4453474</v>
      </c>
      <c r="K21" s="242">
        <v>41813840.799000002</v>
      </c>
      <c r="L21" s="242">
        <v>20693335</v>
      </c>
      <c r="M21" s="242">
        <v>198520413.79800001</v>
      </c>
      <c r="N21" s="242">
        <v>0</v>
      </c>
      <c r="O21" s="242">
        <v>-213.68899999999999</v>
      </c>
      <c r="P21" s="242">
        <v>36437</v>
      </c>
      <c r="Q21" s="242">
        <v>409429.02399999998</v>
      </c>
      <c r="R21" s="242">
        <v>1553882</v>
      </c>
      <c r="S21" s="242">
        <v>63875140.888999999</v>
      </c>
      <c r="T21" s="242">
        <v>0</v>
      </c>
      <c r="U21" s="242">
        <v>0</v>
      </c>
      <c r="V21" s="242">
        <v>32212</v>
      </c>
      <c r="W21" s="242">
        <v>6021096.216</v>
      </c>
      <c r="X21" s="242">
        <v>2141</v>
      </c>
      <c r="Y21" s="242">
        <v>85056.093999999997</v>
      </c>
      <c r="Z21" s="242">
        <v>671507</v>
      </c>
      <c r="AA21" s="242">
        <v>5715943.9000000004</v>
      </c>
      <c r="AB21" s="242">
        <v>1052</v>
      </c>
      <c r="AC21" s="242">
        <v>144507.416</v>
      </c>
      <c r="AD21" s="242">
        <v>0</v>
      </c>
      <c r="AE21" s="242">
        <v>0</v>
      </c>
      <c r="AF21" s="242">
        <v>1158</v>
      </c>
      <c r="AG21" s="242">
        <v>83863.597999999998</v>
      </c>
      <c r="AH21" s="242">
        <v>56</v>
      </c>
      <c r="AI21" s="242">
        <v>2432.2800000000002</v>
      </c>
      <c r="AJ21" s="242">
        <v>5425</v>
      </c>
      <c r="AK21" s="242">
        <v>77298.816000000006</v>
      </c>
      <c r="AL21" s="242">
        <v>583</v>
      </c>
      <c r="AM21" s="242">
        <v>196634.25099999999</v>
      </c>
      <c r="AN21" s="242">
        <v>0</v>
      </c>
      <c r="AO21" s="242">
        <v>0</v>
      </c>
      <c r="AP21" s="242">
        <v>2322</v>
      </c>
      <c r="AQ21" s="242">
        <v>255898.2</v>
      </c>
      <c r="AR21" s="242">
        <v>9376</v>
      </c>
      <c r="AS21" s="242">
        <v>220554.46900000001</v>
      </c>
      <c r="AT21" s="242">
        <v>5091</v>
      </c>
      <c r="AU21" s="242">
        <v>19297.952000000001</v>
      </c>
      <c r="AV21" s="242">
        <v>406</v>
      </c>
      <c r="AW21" s="242">
        <v>130730.83199999999</v>
      </c>
      <c r="AX21" s="242">
        <v>0</v>
      </c>
      <c r="AY21" s="242">
        <v>0</v>
      </c>
      <c r="AZ21" s="242">
        <v>851</v>
      </c>
      <c r="BA21" s="242">
        <v>649693.57999999996</v>
      </c>
      <c r="BB21" s="242">
        <v>8649</v>
      </c>
      <c r="BC21" s="242">
        <v>205429.61900000001</v>
      </c>
      <c r="BD21" s="242">
        <v>0</v>
      </c>
      <c r="BE21" s="242">
        <v>0</v>
      </c>
      <c r="BF21" s="242">
        <v>109998</v>
      </c>
      <c r="BG21" s="242">
        <v>1824861.199</v>
      </c>
      <c r="BH21" s="242">
        <v>38354</v>
      </c>
      <c r="BI21" s="242">
        <v>968209.95299999998</v>
      </c>
      <c r="BJ21" s="242">
        <v>22085</v>
      </c>
      <c r="BK21" s="242">
        <v>451913.07500000001</v>
      </c>
      <c r="BL21" s="242">
        <v>42351</v>
      </c>
      <c r="BM21" s="242">
        <v>452303.62199999997</v>
      </c>
      <c r="BN21" s="242">
        <v>71</v>
      </c>
      <c r="BO21" s="242">
        <v>278.14299999999997</v>
      </c>
      <c r="BP21" s="242">
        <v>160</v>
      </c>
      <c r="BQ21" s="242">
        <v>7518.79</v>
      </c>
      <c r="BR21" s="242">
        <v>8510155</v>
      </c>
      <c r="BS21" s="242">
        <v>14424939.419</v>
      </c>
      <c r="BT21" s="233"/>
      <c r="BU21" s="240">
        <v>103.61638666631634</v>
      </c>
      <c r="BV21" s="240">
        <v>103.80876769712452</v>
      </c>
    </row>
    <row r="22" spans="1:74" s="283" customFormat="1">
      <c r="A22" s="547" t="s">
        <v>413</v>
      </c>
      <c r="B22" s="249">
        <v>134148130</v>
      </c>
      <c r="C22" s="249">
        <v>1393278716.882</v>
      </c>
      <c r="D22" s="249">
        <v>102198945</v>
      </c>
      <c r="E22" s="249">
        <v>1058245324.214</v>
      </c>
      <c r="F22" s="249">
        <v>31059016</v>
      </c>
      <c r="G22" s="249">
        <v>345916258.90600002</v>
      </c>
      <c r="H22" s="249">
        <v>18471</v>
      </c>
      <c r="I22" s="249">
        <v>248488.82500000001</v>
      </c>
      <c r="J22" s="249">
        <v>10290269</v>
      </c>
      <c r="K22" s="249">
        <v>104873017.86</v>
      </c>
      <c r="L22" s="249">
        <v>60831189</v>
      </c>
      <c r="M22" s="249">
        <v>607207558.62300003</v>
      </c>
      <c r="N22" s="249">
        <v>-13</v>
      </c>
      <c r="O22" s="249">
        <v>-239.84100000000001</v>
      </c>
      <c r="P22" s="249">
        <v>42327</v>
      </c>
      <c r="Q22" s="249">
        <v>553322.91</v>
      </c>
      <c r="R22" s="249">
        <v>6406777</v>
      </c>
      <c r="S22" s="249">
        <v>225416736.37</v>
      </c>
      <c r="T22" s="249">
        <v>13</v>
      </c>
      <c r="U22" s="249">
        <v>933.19</v>
      </c>
      <c r="V22" s="249">
        <v>108923</v>
      </c>
      <c r="W22" s="249">
        <v>19711225.787999999</v>
      </c>
      <c r="X22" s="249">
        <v>7272</v>
      </c>
      <c r="Y22" s="249">
        <v>240412.25899999999</v>
      </c>
      <c r="Z22" s="249">
        <v>2147608</v>
      </c>
      <c r="AA22" s="249">
        <v>24305834.535999998</v>
      </c>
      <c r="AB22" s="249">
        <v>1675</v>
      </c>
      <c r="AC22" s="249">
        <v>198073.71</v>
      </c>
      <c r="AD22" s="249">
        <v>13</v>
      </c>
      <c r="AE22" s="249">
        <v>5478.7349999999997</v>
      </c>
      <c r="AF22" s="249">
        <v>2778</v>
      </c>
      <c r="AG22" s="249">
        <v>110644.07799999999</v>
      </c>
      <c r="AH22" s="249">
        <v>117</v>
      </c>
      <c r="AI22" s="249">
        <v>2739.9</v>
      </c>
      <c r="AJ22" s="249">
        <v>14495</v>
      </c>
      <c r="AK22" s="249">
        <v>220217.20800000001</v>
      </c>
      <c r="AL22" s="249">
        <v>4227</v>
      </c>
      <c r="AM22" s="249">
        <v>1495440.73</v>
      </c>
      <c r="AN22" s="249">
        <v>0</v>
      </c>
      <c r="AO22" s="249">
        <v>0</v>
      </c>
      <c r="AP22" s="249">
        <v>5849</v>
      </c>
      <c r="AQ22" s="249">
        <v>649129.70700000005</v>
      </c>
      <c r="AR22" s="249">
        <v>65380</v>
      </c>
      <c r="AS22" s="249">
        <v>1753732.405</v>
      </c>
      <c r="AT22" s="249">
        <v>16512</v>
      </c>
      <c r="AU22" s="249">
        <v>75692.305999999997</v>
      </c>
      <c r="AV22" s="249">
        <v>1422</v>
      </c>
      <c r="AW22" s="249">
        <v>462560.93699999998</v>
      </c>
      <c r="AX22" s="249">
        <v>1</v>
      </c>
      <c r="AY22" s="249">
        <v>66.284999999999997</v>
      </c>
      <c r="AZ22" s="249">
        <v>2722</v>
      </c>
      <c r="BA22" s="249">
        <v>2037821.08</v>
      </c>
      <c r="BB22" s="249">
        <v>23561</v>
      </c>
      <c r="BC22" s="249">
        <v>564030.87399999995</v>
      </c>
      <c r="BD22" s="249">
        <v>0</v>
      </c>
      <c r="BE22" s="249">
        <v>0</v>
      </c>
      <c r="BF22" s="249">
        <v>303268</v>
      </c>
      <c r="BG22" s="249">
        <v>5610602.0860000001</v>
      </c>
      <c r="BH22" s="249">
        <v>76177</v>
      </c>
      <c r="BI22" s="249">
        <v>2225855.977</v>
      </c>
      <c r="BJ22" s="249">
        <v>56083</v>
      </c>
      <c r="BK22" s="249">
        <v>1042453.363</v>
      </c>
      <c r="BL22" s="249">
        <v>111270</v>
      </c>
      <c r="BM22" s="249">
        <v>1299753.355</v>
      </c>
      <c r="BN22" s="249">
        <v>164</v>
      </c>
      <c r="BO22" s="249">
        <v>871.35900000000004</v>
      </c>
      <c r="BP22" s="249">
        <v>384</v>
      </c>
      <c r="BQ22" s="249">
        <v>11556.377</v>
      </c>
      <c r="BR22" s="249">
        <v>22550180</v>
      </c>
      <c r="BS22" s="249">
        <v>47038446.983999997</v>
      </c>
      <c r="BT22" s="233"/>
      <c r="BU22" s="231">
        <v>103.41171847865127</v>
      </c>
      <c r="BV22" s="231">
        <v>103.7646684685416</v>
      </c>
    </row>
    <row r="23" spans="1:74" s="283" customFormat="1">
      <c r="A23" s="547" t="s">
        <v>414</v>
      </c>
      <c r="B23" s="233">
        <v>66209259</v>
      </c>
      <c r="C23" s="233">
        <v>719560471.046</v>
      </c>
      <c r="D23" s="233">
        <v>61142342</v>
      </c>
      <c r="E23" s="233">
        <v>579655072.18200004</v>
      </c>
      <c r="F23" s="233">
        <v>18575078</v>
      </c>
      <c r="G23" s="233">
        <v>190053223.27500001</v>
      </c>
      <c r="H23" s="233">
        <v>42186</v>
      </c>
      <c r="I23" s="233">
        <v>449927.125</v>
      </c>
      <c r="J23" s="233">
        <v>6161907</v>
      </c>
      <c r="K23" s="233">
        <v>55502762.391000003</v>
      </c>
      <c r="L23" s="233">
        <v>36363171</v>
      </c>
      <c r="M23" s="233">
        <v>333649159.39099997</v>
      </c>
      <c r="N23" s="233">
        <v>0</v>
      </c>
      <c r="O23" s="233">
        <v>0</v>
      </c>
      <c r="P23" s="233">
        <v>47366</v>
      </c>
      <c r="Q23" s="233">
        <v>435731.39</v>
      </c>
      <c r="R23" s="233">
        <v>3335548</v>
      </c>
      <c r="S23" s="233">
        <v>108748962.73999999</v>
      </c>
      <c r="T23" s="233">
        <v>14</v>
      </c>
      <c r="U23" s="233">
        <v>2975.89</v>
      </c>
      <c r="V23" s="233">
        <v>48767</v>
      </c>
      <c r="W23" s="233">
        <v>10379863.931</v>
      </c>
      <c r="X23" s="233">
        <v>3250</v>
      </c>
      <c r="Y23" s="233">
        <v>65790.688999999998</v>
      </c>
      <c r="Z23" s="233">
        <v>1272468</v>
      </c>
      <c r="AA23" s="233">
        <v>11366991.482000001</v>
      </c>
      <c r="AB23" s="233">
        <v>1222</v>
      </c>
      <c r="AC23" s="233">
        <v>142248.432</v>
      </c>
      <c r="AD23" s="233">
        <v>0</v>
      </c>
      <c r="AE23" s="233">
        <v>0</v>
      </c>
      <c r="AF23" s="233">
        <v>3533</v>
      </c>
      <c r="AG23" s="233">
        <v>151224.08199999999</v>
      </c>
      <c r="AH23" s="233">
        <v>228</v>
      </c>
      <c r="AI23" s="233">
        <v>6841.4530000000004</v>
      </c>
      <c r="AJ23" s="233">
        <v>11170</v>
      </c>
      <c r="AK23" s="233">
        <v>144378.378</v>
      </c>
      <c r="AL23" s="233">
        <v>906</v>
      </c>
      <c r="AM23" s="233">
        <v>266825.58399999997</v>
      </c>
      <c r="AN23" s="233">
        <v>0</v>
      </c>
      <c r="AO23" s="233">
        <v>0</v>
      </c>
      <c r="AP23" s="233">
        <v>3503</v>
      </c>
      <c r="AQ23" s="233">
        <v>360034.64399999997</v>
      </c>
      <c r="AR23" s="233">
        <v>19811</v>
      </c>
      <c r="AS23" s="233">
        <v>519722.69699999999</v>
      </c>
      <c r="AT23" s="233">
        <v>7094</v>
      </c>
      <c r="AU23" s="233">
        <v>29912.056</v>
      </c>
      <c r="AV23" s="233">
        <v>538</v>
      </c>
      <c r="AW23" s="233">
        <v>159019.712</v>
      </c>
      <c r="AX23" s="233">
        <v>0</v>
      </c>
      <c r="AY23" s="233">
        <v>0</v>
      </c>
      <c r="AZ23" s="233">
        <v>1336</v>
      </c>
      <c r="BA23" s="233">
        <v>1636646.38</v>
      </c>
      <c r="BB23" s="233">
        <v>14648</v>
      </c>
      <c r="BC23" s="233">
        <v>352376.04399999999</v>
      </c>
      <c r="BD23" s="233">
        <v>0</v>
      </c>
      <c r="BE23" s="233">
        <v>0</v>
      </c>
      <c r="BF23" s="233">
        <v>155535</v>
      </c>
      <c r="BG23" s="233">
        <v>2474455.0210000002</v>
      </c>
      <c r="BH23" s="233">
        <v>37459</v>
      </c>
      <c r="BI23" s="233">
        <v>1412444.8959999999</v>
      </c>
      <c r="BJ23" s="233">
        <v>38838</v>
      </c>
      <c r="BK23" s="233">
        <v>648526.18799999997</v>
      </c>
      <c r="BL23" s="233">
        <v>63159</v>
      </c>
      <c r="BM23" s="233">
        <v>595664.13800000004</v>
      </c>
      <c r="BN23" s="233">
        <v>110</v>
      </c>
      <c r="BO23" s="233">
        <v>507.44</v>
      </c>
      <c r="BP23" s="233">
        <v>138</v>
      </c>
      <c r="BQ23" s="233">
        <v>3002.2220000000002</v>
      </c>
      <c r="BR23" s="233">
        <v>276</v>
      </c>
      <c r="BS23" s="233">
        <v>1253.375</v>
      </c>
      <c r="BT23" s="233"/>
      <c r="BU23" s="231">
        <v>102.76400552408111</v>
      </c>
      <c r="BV23" s="231">
        <v>103.52821372851923</v>
      </c>
    </row>
    <row r="24" spans="1:74" s="283" customFormat="1">
      <c r="A24" s="547" t="s">
        <v>415</v>
      </c>
      <c r="B24" s="233">
        <v>19184948</v>
      </c>
      <c r="C24" s="233">
        <v>179333547.59299999</v>
      </c>
      <c r="D24" s="233">
        <v>15130478</v>
      </c>
      <c r="E24" s="233">
        <v>154695267.315</v>
      </c>
      <c r="F24" s="233">
        <v>9239859</v>
      </c>
      <c r="G24" s="233">
        <v>97215982.187999994</v>
      </c>
      <c r="H24" s="233">
        <v>12172</v>
      </c>
      <c r="I24" s="233">
        <v>145527.83799999999</v>
      </c>
      <c r="J24" s="233">
        <v>1850664</v>
      </c>
      <c r="K24" s="233">
        <v>17914155.039000001</v>
      </c>
      <c r="L24" s="233">
        <v>4027783</v>
      </c>
      <c r="M24" s="233">
        <v>39419602.25</v>
      </c>
      <c r="N24" s="233">
        <v>0</v>
      </c>
      <c r="O24" s="233">
        <v>0</v>
      </c>
      <c r="P24" s="233">
        <v>9562</v>
      </c>
      <c r="Q24" s="233">
        <v>96488.572</v>
      </c>
      <c r="R24" s="233">
        <v>390290</v>
      </c>
      <c r="S24" s="233">
        <v>13438588.198000001</v>
      </c>
      <c r="T24" s="233">
        <v>0</v>
      </c>
      <c r="U24" s="233">
        <v>0</v>
      </c>
      <c r="V24" s="233">
        <v>20179</v>
      </c>
      <c r="W24" s="233">
        <v>1067251.1640000001</v>
      </c>
      <c r="X24" s="233">
        <v>2808</v>
      </c>
      <c r="Y24" s="233">
        <v>71520.962</v>
      </c>
      <c r="Z24" s="233">
        <v>227005</v>
      </c>
      <c r="AA24" s="233">
        <v>1520589.9569999999</v>
      </c>
      <c r="AB24" s="233">
        <v>647</v>
      </c>
      <c r="AC24" s="233">
        <v>57585.949000000001</v>
      </c>
      <c r="AD24" s="233">
        <v>0</v>
      </c>
      <c r="AE24" s="233">
        <v>0</v>
      </c>
      <c r="AF24" s="233">
        <v>499</v>
      </c>
      <c r="AG24" s="233">
        <v>37875.561000000002</v>
      </c>
      <c r="AH24" s="233">
        <v>0</v>
      </c>
      <c r="AI24" s="233">
        <v>0</v>
      </c>
      <c r="AJ24" s="233">
        <v>126</v>
      </c>
      <c r="AK24" s="233">
        <v>1002.682</v>
      </c>
      <c r="AL24" s="233">
        <v>113</v>
      </c>
      <c r="AM24" s="233">
        <v>30549.543000000001</v>
      </c>
      <c r="AN24" s="233">
        <v>0</v>
      </c>
      <c r="AO24" s="233">
        <v>0</v>
      </c>
      <c r="AP24" s="233">
        <v>1078</v>
      </c>
      <c r="AQ24" s="233">
        <v>107366.371</v>
      </c>
      <c r="AR24" s="233">
        <v>1817</v>
      </c>
      <c r="AS24" s="233">
        <v>44307.288</v>
      </c>
      <c r="AT24" s="233">
        <v>980</v>
      </c>
      <c r="AU24" s="233">
        <v>2009.913</v>
      </c>
      <c r="AV24" s="233">
        <v>49</v>
      </c>
      <c r="AW24" s="233">
        <v>10510.245999999999</v>
      </c>
      <c r="AX24" s="233">
        <v>0</v>
      </c>
      <c r="AY24" s="233">
        <v>0</v>
      </c>
      <c r="AZ24" s="233">
        <v>516</v>
      </c>
      <c r="BA24" s="233">
        <v>628552.82999999996</v>
      </c>
      <c r="BB24" s="233">
        <v>3920</v>
      </c>
      <c r="BC24" s="233">
        <v>87562.911999999997</v>
      </c>
      <c r="BD24" s="233">
        <v>0</v>
      </c>
      <c r="BE24" s="233">
        <v>0</v>
      </c>
      <c r="BF24" s="233">
        <v>66371</v>
      </c>
      <c r="BG24" s="233">
        <v>883859.03200000001</v>
      </c>
      <c r="BH24" s="233">
        <v>14828</v>
      </c>
      <c r="BI24" s="233">
        <v>288598.04499999998</v>
      </c>
      <c r="BJ24" s="233">
        <v>4345</v>
      </c>
      <c r="BK24" s="233">
        <v>51526.021999999997</v>
      </c>
      <c r="BL24" s="233">
        <v>20358</v>
      </c>
      <c r="BM24" s="233">
        <v>206860.91200000001</v>
      </c>
      <c r="BN24" s="233">
        <v>58</v>
      </c>
      <c r="BO24" s="233">
        <v>242.096</v>
      </c>
      <c r="BP24" s="233">
        <v>102</v>
      </c>
      <c r="BQ24" s="233">
        <v>1725.9760000000001</v>
      </c>
      <c r="BR24" s="233">
        <v>3288819</v>
      </c>
      <c r="BS24" s="233">
        <v>6003706.0470000003</v>
      </c>
      <c r="BT24" s="233"/>
      <c r="BU24" s="231">
        <v>101.24211776392629</v>
      </c>
      <c r="BV24" s="231">
        <v>101.87144036084099</v>
      </c>
    </row>
    <row r="25" spans="1:74" s="283" customFormat="1">
      <c r="A25" s="547" t="s">
        <v>416</v>
      </c>
      <c r="B25" s="233">
        <v>6660646</v>
      </c>
      <c r="C25" s="233">
        <v>78992525.302000001</v>
      </c>
      <c r="D25" s="233">
        <v>6488760</v>
      </c>
      <c r="E25" s="233">
        <v>73372055.843999997</v>
      </c>
      <c r="F25" s="233">
        <v>3986136</v>
      </c>
      <c r="G25" s="233">
        <v>46661980.285999998</v>
      </c>
      <c r="H25" s="233">
        <v>3346</v>
      </c>
      <c r="I25" s="233">
        <v>39317.587</v>
      </c>
      <c r="J25" s="233">
        <v>695679</v>
      </c>
      <c r="K25" s="233">
        <v>7368939.4309999999</v>
      </c>
      <c r="L25" s="233">
        <v>1803599</v>
      </c>
      <c r="M25" s="233">
        <v>19301818.539999999</v>
      </c>
      <c r="N25" s="233">
        <v>0</v>
      </c>
      <c r="O25" s="233">
        <v>0</v>
      </c>
      <c r="P25" s="233">
        <v>983</v>
      </c>
      <c r="Q25" s="233">
        <v>15495.731</v>
      </c>
      <c r="R25" s="233">
        <v>57914</v>
      </c>
      <c r="S25" s="233">
        <v>3230547.85</v>
      </c>
      <c r="T25" s="233">
        <v>0</v>
      </c>
      <c r="U25" s="233">
        <v>0</v>
      </c>
      <c r="V25" s="233">
        <v>1454</v>
      </c>
      <c r="W25" s="233">
        <v>332920.663</v>
      </c>
      <c r="X25" s="233">
        <v>989</v>
      </c>
      <c r="Y25" s="233">
        <v>28518.41</v>
      </c>
      <c r="Z25" s="233">
        <v>65075</v>
      </c>
      <c r="AA25" s="233">
        <v>511063.63</v>
      </c>
      <c r="AB25" s="233">
        <v>581</v>
      </c>
      <c r="AC25" s="233">
        <v>42143.87</v>
      </c>
      <c r="AD25" s="233">
        <v>0</v>
      </c>
      <c r="AE25" s="233">
        <v>0</v>
      </c>
      <c r="AF25" s="233">
        <v>736</v>
      </c>
      <c r="AG25" s="233">
        <v>55013.758999999998</v>
      </c>
      <c r="AH25" s="233">
        <v>0</v>
      </c>
      <c r="AI25" s="233">
        <v>0</v>
      </c>
      <c r="AJ25" s="233">
        <v>56</v>
      </c>
      <c r="AK25" s="233">
        <v>313.97800000000001</v>
      </c>
      <c r="AL25" s="233">
        <v>43</v>
      </c>
      <c r="AM25" s="233">
        <v>12775.758</v>
      </c>
      <c r="AN25" s="233">
        <v>0</v>
      </c>
      <c r="AO25" s="233">
        <v>0</v>
      </c>
      <c r="AP25" s="233">
        <v>390</v>
      </c>
      <c r="AQ25" s="233">
        <v>37179.173999999999</v>
      </c>
      <c r="AR25" s="233">
        <v>115</v>
      </c>
      <c r="AS25" s="233">
        <v>4614.4740000000002</v>
      </c>
      <c r="AT25" s="233">
        <v>565</v>
      </c>
      <c r="AU25" s="233">
        <v>1362.3009999999999</v>
      </c>
      <c r="AV25" s="233">
        <v>40</v>
      </c>
      <c r="AW25" s="233">
        <v>9448.5550000000003</v>
      </c>
      <c r="AX25" s="233">
        <v>0</v>
      </c>
      <c r="AY25" s="233">
        <v>0</v>
      </c>
      <c r="AZ25" s="233">
        <v>414</v>
      </c>
      <c r="BA25" s="233">
        <v>592642.03</v>
      </c>
      <c r="BB25" s="233">
        <v>2821</v>
      </c>
      <c r="BC25" s="233">
        <v>61145.885999999999</v>
      </c>
      <c r="BD25" s="233">
        <v>0</v>
      </c>
      <c r="BE25" s="233">
        <v>0</v>
      </c>
      <c r="BF25" s="233">
        <v>22685</v>
      </c>
      <c r="BG25" s="233">
        <v>413886.16600000003</v>
      </c>
      <c r="BH25" s="233">
        <v>6157</v>
      </c>
      <c r="BI25" s="233">
        <v>148012.73499999999</v>
      </c>
      <c r="BJ25" s="233">
        <v>1377</v>
      </c>
      <c r="BK25" s="233">
        <v>10186.364</v>
      </c>
      <c r="BL25" s="233">
        <v>9474</v>
      </c>
      <c r="BM25" s="233">
        <v>110127.573</v>
      </c>
      <c r="BN25" s="233">
        <v>10</v>
      </c>
      <c r="BO25" s="233">
        <v>62.027000000000001</v>
      </c>
      <c r="BP25" s="233">
        <v>6</v>
      </c>
      <c r="BQ25" s="233">
        <v>3008.11</v>
      </c>
      <c r="BR25" s="233">
        <v>1</v>
      </c>
      <c r="BS25" s="233">
        <v>0.41399999999999998</v>
      </c>
      <c r="BT25" s="233"/>
      <c r="BU25" s="231">
        <v>101.37850743606201</v>
      </c>
      <c r="BV25" s="231">
        <v>101.42273616167212</v>
      </c>
    </row>
    <row r="26" spans="1:74" s="283" customFormat="1">
      <c r="A26" s="528" t="s">
        <v>417</v>
      </c>
      <c r="B26" s="242">
        <v>7269406</v>
      </c>
      <c r="C26" s="242">
        <v>97757363.635000005</v>
      </c>
      <c r="D26" s="242">
        <v>6812725</v>
      </c>
      <c r="E26" s="242">
        <v>86197820.733999997</v>
      </c>
      <c r="F26" s="242">
        <v>4177022</v>
      </c>
      <c r="G26" s="242">
        <v>55082073.049000002</v>
      </c>
      <c r="H26" s="242">
        <v>16218</v>
      </c>
      <c r="I26" s="242">
        <v>291537.34499999997</v>
      </c>
      <c r="J26" s="242">
        <v>897481</v>
      </c>
      <c r="K26" s="242">
        <v>10589747.852</v>
      </c>
      <c r="L26" s="242">
        <v>1722004</v>
      </c>
      <c r="M26" s="242">
        <v>20234462.488000002</v>
      </c>
      <c r="N26" s="242">
        <v>0</v>
      </c>
      <c r="O26" s="242">
        <v>0</v>
      </c>
      <c r="P26" s="242">
        <v>10223</v>
      </c>
      <c r="Q26" s="242">
        <v>148279.46</v>
      </c>
      <c r="R26" s="242">
        <v>140213</v>
      </c>
      <c r="S26" s="242">
        <v>7394875.9670000002</v>
      </c>
      <c r="T26" s="242">
        <v>0</v>
      </c>
      <c r="U26" s="242">
        <v>0</v>
      </c>
      <c r="V26" s="242">
        <v>14970</v>
      </c>
      <c r="W26" s="242">
        <v>939638.54399999999</v>
      </c>
      <c r="X26" s="242">
        <v>1766</v>
      </c>
      <c r="Y26" s="242">
        <v>42885.091</v>
      </c>
      <c r="Z26" s="242">
        <v>122320</v>
      </c>
      <c r="AA26" s="242">
        <v>953620.19900000002</v>
      </c>
      <c r="AB26" s="242">
        <v>1053</v>
      </c>
      <c r="AC26" s="242">
        <v>82434.152000000002</v>
      </c>
      <c r="AD26" s="242">
        <v>0</v>
      </c>
      <c r="AE26" s="242">
        <v>0</v>
      </c>
      <c r="AF26" s="242">
        <v>759</v>
      </c>
      <c r="AG26" s="242">
        <v>74325.551999999996</v>
      </c>
      <c r="AH26" s="242">
        <v>49</v>
      </c>
      <c r="AI26" s="242">
        <v>847.3</v>
      </c>
      <c r="AJ26" s="242">
        <v>144</v>
      </c>
      <c r="AK26" s="242">
        <v>4856.5820000000003</v>
      </c>
      <c r="AL26" s="242">
        <v>98</v>
      </c>
      <c r="AM26" s="242">
        <v>42301.027999999998</v>
      </c>
      <c r="AN26" s="242">
        <v>0</v>
      </c>
      <c r="AO26" s="242">
        <v>0</v>
      </c>
      <c r="AP26" s="242">
        <v>499</v>
      </c>
      <c r="AQ26" s="242">
        <v>48630.205999999998</v>
      </c>
      <c r="AR26" s="242">
        <v>584</v>
      </c>
      <c r="AS26" s="242">
        <v>43411.317999999999</v>
      </c>
      <c r="AT26" s="242">
        <v>572</v>
      </c>
      <c r="AU26" s="242">
        <v>1419.2190000000001</v>
      </c>
      <c r="AV26" s="242">
        <v>42</v>
      </c>
      <c r="AW26" s="242">
        <v>4890.1469999999999</v>
      </c>
      <c r="AX26" s="242">
        <v>0</v>
      </c>
      <c r="AY26" s="242">
        <v>0</v>
      </c>
      <c r="AZ26" s="242">
        <v>103</v>
      </c>
      <c r="BA26" s="242">
        <v>13245.5</v>
      </c>
      <c r="BB26" s="242">
        <v>4606</v>
      </c>
      <c r="BC26" s="242">
        <v>115933.167</v>
      </c>
      <c r="BD26" s="242">
        <v>0</v>
      </c>
      <c r="BE26" s="242">
        <v>0</v>
      </c>
      <c r="BF26" s="242">
        <v>28254</v>
      </c>
      <c r="BG26" s="242">
        <v>519069.22200000001</v>
      </c>
      <c r="BH26" s="242">
        <v>9492</v>
      </c>
      <c r="BI26" s="242">
        <v>207678.44899999999</v>
      </c>
      <c r="BJ26" s="242">
        <v>2301</v>
      </c>
      <c r="BK26" s="242">
        <v>59016.313999999998</v>
      </c>
      <c r="BL26" s="242">
        <v>11328</v>
      </c>
      <c r="BM26" s="242">
        <v>127391.617</v>
      </c>
      <c r="BN26" s="242">
        <v>9</v>
      </c>
      <c r="BO26" s="242">
        <v>49.344000000000001</v>
      </c>
      <c r="BP26" s="242">
        <v>43</v>
      </c>
      <c r="BQ26" s="242">
        <v>1243.826</v>
      </c>
      <c r="BR26" s="242">
        <v>107253</v>
      </c>
      <c r="BS26" s="242">
        <v>733500.69700000004</v>
      </c>
      <c r="BT26" s="233"/>
      <c r="BU26" s="240">
        <v>102.77714665913756</v>
      </c>
      <c r="BV26" s="240">
        <v>102.1773394939209</v>
      </c>
    </row>
    <row r="27" spans="1:74" s="283" customFormat="1">
      <c r="A27" s="547" t="s">
        <v>418</v>
      </c>
      <c r="B27" s="249">
        <v>4661838</v>
      </c>
      <c r="C27" s="249">
        <v>61481626.256999999</v>
      </c>
      <c r="D27" s="249">
        <v>4464942</v>
      </c>
      <c r="E27" s="249">
        <v>56466611.097000003</v>
      </c>
      <c r="F27" s="249">
        <v>2777294</v>
      </c>
      <c r="G27" s="249">
        <v>37073636.049000002</v>
      </c>
      <c r="H27" s="249">
        <v>7251</v>
      </c>
      <c r="I27" s="249">
        <v>89555.125</v>
      </c>
      <c r="J27" s="249">
        <v>545239</v>
      </c>
      <c r="K27" s="249">
        <v>6214160.0970000001</v>
      </c>
      <c r="L27" s="249">
        <v>1135158</v>
      </c>
      <c r="M27" s="249">
        <v>13089259.825999999</v>
      </c>
      <c r="N27" s="249">
        <v>0</v>
      </c>
      <c r="O27" s="249">
        <v>0</v>
      </c>
      <c r="P27" s="249">
        <v>1278</v>
      </c>
      <c r="Q27" s="249">
        <v>25279.717000000001</v>
      </c>
      <c r="R27" s="249">
        <v>68061</v>
      </c>
      <c r="S27" s="249">
        <v>3451700.054</v>
      </c>
      <c r="T27" s="249">
        <v>0</v>
      </c>
      <c r="U27" s="249">
        <v>0</v>
      </c>
      <c r="V27" s="249">
        <v>3570</v>
      </c>
      <c r="W27" s="249">
        <v>307630.41800000001</v>
      </c>
      <c r="X27" s="249">
        <v>600</v>
      </c>
      <c r="Y27" s="249">
        <v>9533.0300000000007</v>
      </c>
      <c r="Z27" s="249">
        <v>87305</v>
      </c>
      <c r="AA27" s="249">
        <v>482065.02899999998</v>
      </c>
      <c r="AB27" s="249">
        <v>355</v>
      </c>
      <c r="AC27" s="249">
        <v>35467.733999999997</v>
      </c>
      <c r="AD27" s="249">
        <v>0</v>
      </c>
      <c r="AE27" s="249">
        <v>0</v>
      </c>
      <c r="AF27" s="249">
        <v>317</v>
      </c>
      <c r="AG27" s="249">
        <v>38744.008000000002</v>
      </c>
      <c r="AH27" s="249">
        <v>0</v>
      </c>
      <c r="AI27" s="249">
        <v>0</v>
      </c>
      <c r="AJ27" s="249">
        <v>41</v>
      </c>
      <c r="AK27" s="249">
        <v>191.65</v>
      </c>
      <c r="AL27" s="249">
        <v>37</v>
      </c>
      <c r="AM27" s="249">
        <v>6763.7870000000003</v>
      </c>
      <c r="AN27" s="249">
        <v>0</v>
      </c>
      <c r="AO27" s="249">
        <v>0</v>
      </c>
      <c r="AP27" s="249">
        <v>476</v>
      </c>
      <c r="AQ27" s="249">
        <v>43311.552000000003</v>
      </c>
      <c r="AR27" s="249">
        <v>233</v>
      </c>
      <c r="AS27" s="249">
        <v>11064.798000000001</v>
      </c>
      <c r="AT27" s="249">
        <v>335</v>
      </c>
      <c r="AU27" s="249">
        <v>1026.827</v>
      </c>
      <c r="AV27" s="249">
        <v>20</v>
      </c>
      <c r="AW27" s="249">
        <v>6606.6459999999997</v>
      </c>
      <c r="AX27" s="249">
        <v>0</v>
      </c>
      <c r="AY27" s="249">
        <v>0</v>
      </c>
      <c r="AZ27" s="249">
        <v>79</v>
      </c>
      <c r="BA27" s="249">
        <v>8677.1200000000008</v>
      </c>
      <c r="BB27" s="249">
        <v>2824</v>
      </c>
      <c r="BC27" s="249">
        <v>59046.394999999997</v>
      </c>
      <c r="BD27" s="249">
        <v>0</v>
      </c>
      <c r="BE27" s="249">
        <v>0</v>
      </c>
      <c r="BF27" s="249">
        <v>15565</v>
      </c>
      <c r="BG27" s="249">
        <v>274467.74300000002</v>
      </c>
      <c r="BH27" s="249">
        <v>7300</v>
      </c>
      <c r="BI27" s="249">
        <v>156457.70600000001</v>
      </c>
      <c r="BJ27" s="249">
        <v>2006</v>
      </c>
      <c r="BK27" s="249">
        <v>28146.034</v>
      </c>
      <c r="BL27" s="249">
        <v>6491</v>
      </c>
      <c r="BM27" s="249">
        <v>68825.675000000003</v>
      </c>
      <c r="BN27" s="249">
        <v>3</v>
      </c>
      <c r="BO27" s="249">
        <v>9.2370000000000001</v>
      </c>
      <c r="BP27" s="249">
        <v>0</v>
      </c>
      <c r="BQ27" s="249">
        <v>0</v>
      </c>
      <c r="BR27" s="249">
        <v>0</v>
      </c>
      <c r="BS27" s="249">
        <v>0</v>
      </c>
      <c r="BT27" s="233"/>
      <c r="BU27" s="231">
        <v>103.26626921136119</v>
      </c>
      <c r="BV27" s="231">
        <v>103.21171888011982</v>
      </c>
    </row>
    <row r="28" spans="1:74" s="283" customFormat="1">
      <c r="A28" s="547" t="s">
        <v>419</v>
      </c>
      <c r="B28" s="233">
        <v>6831509</v>
      </c>
      <c r="C28" s="233">
        <v>64221490.347000003</v>
      </c>
      <c r="D28" s="233">
        <v>5221093</v>
      </c>
      <c r="E28" s="233">
        <v>53008527.373000003</v>
      </c>
      <c r="F28" s="233">
        <v>2909544</v>
      </c>
      <c r="G28" s="233">
        <v>31062199.693999998</v>
      </c>
      <c r="H28" s="233">
        <v>337</v>
      </c>
      <c r="I28" s="233">
        <v>1796.058</v>
      </c>
      <c r="J28" s="233">
        <v>716198</v>
      </c>
      <c r="K28" s="233">
        <v>6702134.1430000002</v>
      </c>
      <c r="L28" s="233">
        <v>1595014</v>
      </c>
      <c r="M28" s="233">
        <v>15242397.478</v>
      </c>
      <c r="N28" s="233">
        <v>0</v>
      </c>
      <c r="O28" s="233">
        <v>0</v>
      </c>
      <c r="P28" s="233">
        <v>2653</v>
      </c>
      <c r="Q28" s="233">
        <v>28369.881000000001</v>
      </c>
      <c r="R28" s="233">
        <v>131359</v>
      </c>
      <c r="S28" s="233">
        <v>6198179.0319999997</v>
      </c>
      <c r="T28" s="233">
        <v>0</v>
      </c>
      <c r="U28" s="233">
        <v>0</v>
      </c>
      <c r="V28" s="233">
        <v>9084</v>
      </c>
      <c r="W28" s="233">
        <v>657729.85499999998</v>
      </c>
      <c r="X28" s="233">
        <v>784</v>
      </c>
      <c r="Y28" s="233">
        <v>9885.5069999999996</v>
      </c>
      <c r="Z28" s="233">
        <v>73198</v>
      </c>
      <c r="AA28" s="233">
        <v>659232.55900000001</v>
      </c>
      <c r="AB28" s="233">
        <v>158</v>
      </c>
      <c r="AC28" s="233">
        <v>12646.766</v>
      </c>
      <c r="AD28" s="233">
        <v>0</v>
      </c>
      <c r="AE28" s="233">
        <v>0</v>
      </c>
      <c r="AF28" s="233">
        <v>301</v>
      </c>
      <c r="AG28" s="233">
        <v>33390.696000000004</v>
      </c>
      <c r="AH28" s="233">
        <v>6</v>
      </c>
      <c r="AI28" s="233">
        <v>412.78</v>
      </c>
      <c r="AJ28" s="233">
        <v>262</v>
      </c>
      <c r="AK28" s="233">
        <v>9055.5779999999995</v>
      </c>
      <c r="AL28" s="233">
        <v>84</v>
      </c>
      <c r="AM28" s="233">
        <v>31902.438999999998</v>
      </c>
      <c r="AN28" s="233">
        <v>0</v>
      </c>
      <c r="AO28" s="233">
        <v>0</v>
      </c>
      <c r="AP28" s="233">
        <v>365</v>
      </c>
      <c r="AQ28" s="233">
        <v>36612.915000000001</v>
      </c>
      <c r="AR28" s="233">
        <v>1335</v>
      </c>
      <c r="AS28" s="233">
        <v>36063.22</v>
      </c>
      <c r="AT28" s="233">
        <v>270</v>
      </c>
      <c r="AU28" s="233">
        <v>708.29399999999998</v>
      </c>
      <c r="AV28" s="233">
        <v>30</v>
      </c>
      <c r="AW28" s="233">
        <v>9358.7939999999999</v>
      </c>
      <c r="AX28" s="233">
        <v>0</v>
      </c>
      <c r="AY28" s="233">
        <v>0</v>
      </c>
      <c r="AZ28" s="233">
        <v>153</v>
      </c>
      <c r="BA28" s="233">
        <v>113763.72</v>
      </c>
      <c r="BB28" s="233">
        <v>1743</v>
      </c>
      <c r="BC28" s="233">
        <v>38393.076999999997</v>
      </c>
      <c r="BD28" s="233">
        <v>0</v>
      </c>
      <c r="BE28" s="233">
        <v>0</v>
      </c>
      <c r="BF28" s="233">
        <v>12600</v>
      </c>
      <c r="BG28" s="233">
        <v>207312.79699999999</v>
      </c>
      <c r="BH28" s="233">
        <v>4357</v>
      </c>
      <c r="BI28" s="233">
        <v>94104.987999999998</v>
      </c>
      <c r="BJ28" s="233">
        <v>2765</v>
      </c>
      <c r="BK28" s="233">
        <v>116410.72100000001</v>
      </c>
      <c r="BL28" s="233">
        <v>5078</v>
      </c>
      <c r="BM28" s="233">
        <v>60417.898000000001</v>
      </c>
      <c r="BN28" s="233">
        <v>7</v>
      </c>
      <c r="BO28" s="233">
        <v>30.303000000000001</v>
      </c>
      <c r="BP28" s="233">
        <v>17</v>
      </c>
      <c r="BQ28" s="233">
        <v>128.661</v>
      </c>
      <c r="BR28" s="233">
        <v>1363807</v>
      </c>
      <c r="BS28" s="233">
        <v>2858852.4929999998</v>
      </c>
      <c r="BT28" s="233"/>
      <c r="BU28" s="231">
        <v>102.54629400298234</v>
      </c>
      <c r="BV28" s="231">
        <v>103.15849617087009</v>
      </c>
    </row>
    <row r="29" spans="1:74" s="283" customFormat="1">
      <c r="A29" s="547" t="s">
        <v>420</v>
      </c>
      <c r="B29" s="233">
        <v>12779308</v>
      </c>
      <c r="C29" s="233">
        <v>147967667.74900001</v>
      </c>
      <c r="D29" s="233">
        <v>12240556</v>
      </c>
      <c r="E29" s="233">
        <v>134645801.102</v>
      </c>
      <c r="F29" s="233">
        <v>6529070</v>
      </c>
      <c r="G29" s="233">
        <v>74849858.923999995</v>
      </c>
      <c r="H29" s="233">
        <v>603</v>
      </c>
      <c r="I29" s="233">
        <v>5422.8029999999999</v>
      </c>
      <c r="J29" s="233">
        <v>1458172</v>
      </c>
      <c r="K29" s="233">
        <v>15125021.344000001</v>
      </c>
      <c r="L29" s="233">
        <v>4252711</v>
      </c>
      <c r="M29" s="233">
        <v>44665498.031000003</v>
      </c>
      <c r="N29" s="233">
        <v>0</v>
      </c>
      <c r="O29" s="233">
        <v>0</v>
      </c>
      <c r="P29" s="233">
        <v>3863</v>
      </c>
      <c r="Q29" s="233">
        <v>39343.652999999998</v>
      </c>
      <c r="R29" s="233">
        <v>204230</v>
      </c>
      <c r="S29" s="233">
        <v>8313139.6160000004</v>
      </c>
      <c r="T29" s="233">
        <v>12</v>
      </c>
      <c r="U29" s="233">
        <v>5784.51</v>
      </c>
      <c r="V29" s="233">
        <v>5733</v>
      </c>
      <c r="W29" s="233">
        <v>1050875.2709999999</v>
      </c>
      <c r="X29" s="233">
        <v>4168</v>
      </c>
      <c r="Y29" s="233">
        <v>83148.710000000006</v>
      </c>
      <c r="Z29" s="233">
        <v>221037</v>
      </c>
      <c r="AA29" s="233">
        <v>1346834.75</v>
      </c>
      <c r="AB29" s="233">
        <v>928</v>
      </c>
      <c r="AC29" s="233">
        <v>73418.828999999998</v>
      </c>
      <c r="AD29" s="233">
        <v>0</v>
      </c>
      <c r="AE29" s="233">
        <v>0</v>
      </c>
      <c r="AF29" s="233">
        <v>1467</v>
      </c>
      <c r="AG29" s="233">
        <v>132220.739</v>
      </c>
      <c r="AH29" s="233">
        <v>0</v>
      </c>
      <c r="AI29" s="233">
        <v>0</v>
      </c>
      <c r="AJ29" s="233">
        <v>238</v>
      </c>
      <c r="AK29" s="233">
        <v>1570.7750000000001</v>
      </c>
      <c r="AL29" s="233">
        <v>359</v>
      </c>
      <c r="AM29" s="233">
        <v>115371.443</v>
      </c>
      <c r="AN29" s="233">
        <v>0</v>
      </c>
      <c r="AO29" s="233">
        <v>0</v>
      </c>
      <c r="AP29" s="233">
        <v>1105</v>
      </c>
      <c r="AQ29" s="233">
        <v>102365.71799999999</v>
      </c>
      <c r="AR29" s="233">
        <v>6392</v>
      </c>
      <c r="AS29" s="233">
        <v>170789.777</v>
      </c>
      <c r="AT29" s="233">
        <v>1067</v>
      </c>
      <c r="AU29" s="233">
        <v>2146.6350000000002</v>
      </c>
      <c r="AV29" s="233">
        <v>35</v>
      </c>
      <c r="AW29" s="233">
        <v>6358.4160000000002</v>
      </c>
      <c r="AX29" s="233">
        <v>0</v>
      </c>
      <c r="AY29" s="233">
        <v>0</v>
      </c>
      <c r="AZ29" s="233">
        <v>371</v>
      </c>
      <c r="BA29" s="233">
        <v>484355.78</v>
      </c>
      <c r="BB29" s="233">
        <v>3461</v>
      </c>
      <c r="BC29" s="233">
        <v>76597.429999999993</v>
      </c>
      <c r="BD29" s="233">
        <v>0</v>
      </c>
      <c r="BE29" s="233">
        <v>0</v>
      </c>
      <c r="BF29" s="233">
        <v>40546</v>
      </c>
      <c r="BG29" s="233">
        <v>673689.473</v>
      </c>
      <c r="BH29" s="233">
        <v>19735</v>
      </c>
      <c r="BI29" s="233">
        <v>383970.84499999997</v>
      </c>
      <c r="BJ29" s="233">
        <v>6276</v>
      </c>
      <c r="BK29" s="233">
        <v>71858.752999999997</v>
      </c>
      <c r="BL29" s="233">
        <v>16984</v>
      </c>
      <c r="BM29" s="233">
        <v>168978.58600000001</v>
      </c>
      <c r="BN29" s="233">
        <v>23</v>
      </c>
      <c r="BO29" s="233">
        <v>95.927999999999997</v>
      </c>
      <c r="BP29" s="233">
        <v>3</v>
      </c>
      <c r="BQ29" s="233">
        <v>11.766</v>
      </c>
      <c r="BR29" s="233">
        <v>719</v>
      </c>
      <c r="BS29" s="233">
        <v>18939.243999999999</v>
      </c>
      <c r="BT29" s="233"/>
      <c r="BU29" s="231">
        <v>103.07282537832316</v>
      </c>
      <c r="BV29" s="231">
        <v>103.89211832720417</v>
      </c>
    </row>
    <row r="30" spans="1:74" s="283" customFormat="1">
      <c r="A30" s="547" t="s">
        <v>421</v>
      </c>
      <c r="B30" s="233">
        <v>13925721</v>
      </c>
      <c r="C30" s="233">
        <v>148695440.83399999</v>
      </c>
      <c r="D30" s="233">
        <v>13443150</v>
      </c>
      <c r="E30" s="233">
        <v>135605749.93599999</v>
      </c>
      <c r="F30" s="233">
        <v>8173877</v>
      </c>
      <c r="G30" s="233">
        <v>85616811.753999993</v>
      </c>
      <c r="H30" s="233">
        <v>973</v>
      </c>
      <c r="I30" s="233">
        <v>13983.69</v>
      </c>
      <c r="J30" s="233">
        <v>1598154</v>
      </c>
      <c r="K30" s="233">
        <v>14787938.582</v>
      </c>
      <c r="L30" s="233">
        <v>3670146</v>
      </c>
      <c r="M30" s="233">
        <v>35187015.909999996</v>
      </c>
      <c r="N30" s="233">
        <v>0</v>
      </c>
      <c r="O30" s="233">
        <v>0</v>
      </c>
      <c r="P30" s="233">
        <v>6298</v>
      </c>
      <c r="Q30" s="233">
        <v>81878.123999999996</v>
      </c>
      <c r="R30" s="233">
        <v>253478</v>
      </c>
      <c r="S30" s="233">
        <v>9942418.5580000002</v>
      </c>
      <c r="T30" s="233">
        <v>0</v>
      </c>
      <c r="U30" s="233">
        <v>0</v>
      </c>
      <c r="V30" s="233">
        <v>7433</v>
      </c>
      <c r="W30" s="233">
        <v>783819.701</v>
      </c>
      <c r="X30" s="233">
        <v>942</v>
      </c>
      <c r="Y30" s="233">
        <v>24715.534</v>
      </c>
      <c r="Z30" s="233">
        <v>134808</v>
      </c>
      <c r="AA30" s="233">
        <v>846317.97600000002</v>
      </c>
      <c r="AB30" s="233">
        <v>359</v>
      </c>
      <c r="AC30" s="233">
        <v>28802.561000000002</v>
      </c>
      <c r="AD30" s="233">
        <v>0</v>
      </c>
      <c r="AE30" s="233">
        <v>0</v>
      </c>
      <c r="AF30" s="233">
        <v>1342</v>
      </c>
      <c r="AG30" s="233">
        <v>34898.337</v>
      </c>
      <c r="AH30" s="233">
        <v>48</v>
      </c>
      <c r="AI30" s="233">
        <v>1416.02</v>
      </c>
      <c r="AJ30" s="233">
        <v>679</v>
      </c>
      <c r="AK30" s="233">
        <v>8830.0519999999997</v>
      </c>
      <c r="AL30" s="233">
        <v>40</v>
      </c>
      <c r="AM30" s="233">
        <v>9384.1460000000006</v>
      </c>
      <c r="AN30" s="233">
        <v>0</v>
      </c>
      <c r="AO30" s="233">
        <v>0</v>
      </c>
      <c r="AP30" s="233">
        <v>790</v>
      </c>
      <c r="AQ30" s="233">
        <v>80786.895999999993</v>
      </c>
      <c r="AR30" s="233">
        <v>2006</v>
      </c>
      <c r="AS30" s="233">
        <v>56085.262000000002</v>
      </c>
      <c r="AT30" s="233">
        <v>998</v>
      </c>
      <c r="AU30" s="233">
        <v>2064.7469999999998</v>
      </c>
      <c r="AV30" s="233">
        <v>66</v>
      </c>
      <c r="AW30" s="233">
        <v>17069.617999999999</v>
      </c>
      <c r="AX30" s="233">
        <v>0</v>
      </c>
      <c r="AY30" s="233">
        <v>0</v>
      </c>
      <c r="AZ30" s="233">
        <v>243</v>
      </c>
      <c r="BA30" s="233">
        <v>22429.02</v>
      </c>
      <c r="BB30" s="233">
        <v>5109</v>
      </c>
      <c r="BC30" s="233">
        <v>99443.731</v>
      </c>
      <c r="BD30" s="233">
        <v>0</v>
      </c>
      <c r="BE30" s="233">
        <v>0</v>
      </c>
      <c r="BF30" s="233">
        <v>38750</v>
      </c>
      <c r="BG30" s="233">
        <v>615764.02599999995</v>
      </c>
      <c r="BH30" s="233">
        <v>9566</v>
      </c>
      <c r="BI30" s="233">
        <v>221452.318</v>
      </c>
      <c r="BJ30" s="233">
        <v>4950</v>
      </c>
      <c r="BK30" s="233">
        <v>57469.249000000003</v>
      </c>
      <c r="BL30" s="233">
        <v>14593</v>
      </c>
      <c r="BM30" s="233">
        <v>154190.95000000001</v>
      </c>
      <c r="BN30" s="233">
        <v>35</v>
      </c>
      <c r="BO30" s="233">
        <v>156.261</v>
      </c>
      <c r="BP30" s="233">
        <v>34</v>
      </c>
      <c r="BQ30" s="233">
        <v>289.85199999999998</v>
      </c>
      <c r="BR30" s="233">
        <v>4</v>
      </c>
      <c r="BS30" s="233">
        <v>7.9589999999999996</v>
      </c>
      <c r="BT30" s="233"/>
      <c r="BU30" s="231">
        <v>101.80489081195742</v>
      </c>
      <c r="BV30" s="231">
        <v>101.68246510627617</v>
      </c>
    </row>
    <row r="31" spans="1:74" s="283" customFormat="1">
      <c r="A31" s="528" t="s">
        <v>422</v>
      </c>
      <c r="B31" s="242">
        <v>25451581</v>
      </c>
      <c r="C31" s="242">
        <v>282630058.792</v>
      </c>
      <c r="D31" s="242">
        <v>24331103</v>
      </c>
      <c r="E31" s="242">
        <v>250994940.028</v>
      </c>
      <c r="F31" s="242">
        <v>11234711</v>
      </c>
      <c r="G31" s="242">
        <v>121524052.27500001</v>
      </c>
      <c r="H31" s="242">
        <v>31101</v>
      </c>
      <c r="I31" s="242">
        <v>374822.22200000001</v>
      </c>
      <c r="J31" s="242">
        <v>2372982</v>
      </c>
      <c r="K31" s="242">
        <v>22697996.103999998</v>
      </c>
      <c r="L31" s="242">
        <v>10692309</v>
      </c>
      <c r="M31" s="242">
        <v>106398069.427</v>
      </c>
      <c r="N31" s="242">
        <v>0</v>
      </c>
      <c r="O31" s="242">
        <v>0</v>
      </c>
      <c r="P31" s="242">
        <v>29850</v>
      </c>
      <c r="Q31" s="242">
        <v>317961.02299999999</v>
      </c>
      <c r="R31" s="242">
        <v>583043</v>
      </c>
      <c r="S31" s="242">
        <v>23231844.743000001</v>
      </c>
      <c r="T31" s="242">
        <v>0</v>
      </c>
      <c r="U31" s="242">
        <v>0</v>
      </c>
      <c r="V31" s="242">
        <v>13941</v>
      </c>
      <c r="W31" s="242">
        <v>2307607.6579999998</v>
      </c>
      <c r="X31" s="242">
        <v>4503</v>
      </c>
      <c r="Y31" s="242">
        <v>112002.264</v>
      </c>
      <c r="Z31" s="242">
        <v>331986</v>
      </c>
      <c r="AA31" s="242">
        <v>2350749.517</v>
      </c>
      <c r="AB31" s="242">
        <v>944</v>
      </c>
      <c r="AC31" s="242">
        <v>87463.684999999998</v>
      </c>
      <c r="AD31" s="242">
        <v>0</v>
      </c>
      <c r="AE31" s="242">
        <v>0</v>
      </c>
      <c r="AF31" s="242">
        <v>927</v>
      </c>
      <c r="AG31" s="242">
        <v>104676.726</v>
      </c>
      <c r="AH31" s="242">
        <v>16</v>
      </c>
      <c r="AI31" s="242">
        <v>975.3</v>
      </c>
      <c r="AJ31" s="242">
        <v>1168</v>
      </c>
      <c r="AK31" s="242">
        <v>12677.101000000001</v>
      </c>
      <c r="AL31" s="242">
        <v>97</v>
      </c>
      <c r="AM31" s="242">
        <v>20828.867999999999</v>
      </c>
      <c r="AN31" s="242">
        <v>0</v>
      </c>
      <c r="AO31" s="242">
        <v>0</v>
      </c>
      <c r="AP31" s="242">
        <v>1733</v>
      </c>
      <c r="AQ31" s="242">
        <v>184765.01699999999</v>
      </c>
      <c r="AR31" s="242">
        <v>1467</v>
      </c>
      <c r="AS31" s="242">
        <v>43302.766000000003</v>
      </c>
      <c r="AT31" s="242">
        <v>1939</v>
      </c>
      <c r="AU31" s="242">
        <v>4470.3630000000003</v>
      </c>
      <c r="AV31" s="242">
        <v>141</v>
      </c>
      <c r="AW31" s="242">
        <v>27571.254000000001</v>
      </c>
      <c r="AX31" s="242">
        <v>0</v>
      </c>
      <c r="AY31" s="242">
        <v>0</v>
      </c>
      <c r="AZ31" s="242">
        <v>353</v>
      </c>
      <c r="BA31" s="242">
        <v>235940.58</v>
      </c>
      <c r="BB31" s="242">
        <v>8539</v>
      </c>
      <c r="BC31" s="242">
        <v>210942.467</v>
      </c>
      <c r="BD31" s="242">
        <v>0</v>
      </c>
      <c r="BE31" s="242">
        <v>0</v>
      </c>
      <c r="BF31" s="242">
        <v>76050</v>
      </c>
      <c r="BG31" s="242">
        <v>1228367.8899999999</v>
      </c>
      <c r="BH31" s="242">
        <v>28195</v>
      </c>
      <c r="BI31" s="242">
        <v>649814.26899999997</v>
      </c>
      <c r="BJ31" s="242">
        <v>13190</v>
      </c>
      <c r="BK31" s="242">
        <v>264277.12900000002</v>
      </c>
      <c r="BL31" s="242">
        <v>22257</v>
      </c>
      <c r="BM31" s="242">
        <v>236898.226</v>
      </c>
      <c r="BN31" s="242">
        <v>33</v>
      </c>
      <c r="BO31" s="242">
        <v>148.83600000000001</v>
      </c>
      <c r="BP31" s="242">
        <v>80</v>
      </c>
      <c r="BQ31" s="242">
        <v>1822.951</v>
      </c>
      <c r="BR31" s="242">
        <v>26</v>
      </c>
      <c r="BS31" s="242">
        <v>10.131</v>
      </c>
      <c r="BT31" s="233"/>
      <c r="BU31" s="240">
        <v>103.02744650697933</v>
      </c>
      <c r="BV31" s="240">
        <v>103.60737222206708</v>
      </c>
    </row>
    <row r="32" spans="1:74" s="283" customFormat="1">
      <c r="A32" s="547" t="s">
        <v>423</v>
      </c>
      <c r="B32" s="249">
        <v>54159051</v>
      </c>
      <c r="C32" s="249">
        <v>611701924.05400002</v>
      </c>
      <c r="D32" s="249">
        <v>51340113</v>
      </c>
      <c r="E32" s="249">
        <v>530165181.91399997</v>
      </c>
      <c r="F32" s="249">
        <v>23516886</v>
      </c>
      <c r="G32" s="249">
        <v>257699288.824</v>
      </c>
      <c r="H32" s="249">
        <v>18908</v>
      </c>
      <c r="I32" s="249">
        <v>239768.571</v>
      </c>
      <c r="J32" s="249">
        <v>4923544</v>
      </c>
      <c r="K32" s="249">
        <v>47513524.748999998</v>
      </c>
      <c r="L32" s="249">
        <v>22880775</v>
      </c>
      <c r="M32" s="249">
        <v>224712599.77000001</v>
      </c>
      <c r="N32" s="249">
        <v>0</v>
      </c>
      <c r="O32" s="249">
        <v>0</v>
      </c>
      <c r="P32" s="249">
        <v>29407</v>
      </c>
      <c r="Q32" s="249">
        <v>304318.99900000001</v>
      </c>
      <c r="R32" s="249">
        <v>1534160</v>
      </c>
      <c r="S32" s="249">
        <v>61003076.761</v>
      </c>
      <c r="T32" s="249">
        <v>19</v>
      </c>
      <c r="U32" s="249">
        <v>531.70000000000005</v>
      </c>
      <c r="V32" s="249">
        <v>53955</v>
      </c>
      <c r="W32" s="249">
        <v>6541779.4780000001</v>
      </c>
      <c r="X32" s="249">
        <v>8064</v>
      </c>
      <c r="Y32" s="249">
        <v>137462.41</v>
      </c>
      <c r="Z32" s="249">
        <v>891657</v>
      </c>
      <c r="AA32" s="249">
        <v>6674557.574</v>
      </c>
      <c r="AB32" s="249">
        <v>669</v>
      </c>
      <c r="AC32" s="249">
        <v>55463.735999999997</v>
      </c>
      <c r="AD32" s="249">
        <v>0</v>
      </c>
      <c r="AE32" s="249">
        <v>0</v>
      </c>
      <c r="AF32" s="249">
        <v>1987</v>
      </c>
      <c r="AG32" s="249">
        <v>44770.792000000001</v>
      </c>
      <c r="AH32" s="249">
        <v>69</v>
      </c>
      <c r="AI32" s="249">
        <v>4649.97</v>
      </c>
      <c r="AJ32" s="249">
        <v>5168</v>
      </c>
      <c r="AK32" s="249">
        <v>120296.26</v>
      </c>
      <c r="AL32" s="249">
        <v>367</v>
      </c>
      <c r="AM32" s="249">
        <v>131943.87100000001</v>
      </c>
      <c r="AN32" s="249">
        <v>0</v>
      </c>
      <c r="AO32" s="249">
        <v>0</v>
      </c>
      <c r="AP32" s="249">
        <v>3356</v>
      </c>
      <c r="AQ32" s="249">
        <v>378046.08100000001</v>
      </c>
      <c r="AR32" s="249">
        <v>10144</v>
      </c>
      <c r="AS32" s="249">
        <v>275457.31</v>
      </c>
      <c r="AT32" s="249">
        <v>6055</v>
      </c>
      <c r="AU32" s="249">
        <v>16560.588</v>
      </c>
      <c r="AV32" s="249">
        <v>452</v>
      </c>
      <c r="AW32" s="249">
        <v>136529.39499999999</v>
      </c>
      <c r="AX32" s="249">
        <v>0</v>
      </c>
      <c r="AY32" s="249">
        <v>0</v>
      </c>
      <c r="AZ32" s="249">
        <v>862</v>
      </c>
      <c r="BA32" s="249">
        <v>680537.83</v>
      </c>
      <c r="BB32" s="249">
        <v>12359</v>
      </c>
      <c r="BC32" s="249">
        <v>268217.68099999998</v>
      </c>
      <c r="BD32" s="249">
        <v>0</v>
      </c>
      <c r="BE32" s="249">
        <v>0</v>
      </c>
      <c r="BF32" s="249">
        <v>138506</v>
      </c>
      <c r="BG32" s="249">
        <v>2365928.0410000002</v>
      </c>
      <c r="BH32" s="249">
        <v>39155</v>
      </c>
      <c r="BI32" s="249">
        <v>1183691.8030000001</v>
      </c>
      <c r="BJ32" s="249">
        <v>30335</v>
      </c>
      <c r="BK32" s="249">
        <v>596703.071</v>
      </c>
      <c r="BL32" s="249">
        <v>48243</v>
      </c>
      <c r="BM32" s="249">
        <v>550671.64399999997</v>
      </c>
      <c r="BN32" s="249">
        <v>113</v>
      </c>
      <c r="BO32" s="249">
        <v>597.81600000000003</v>
      </c>
      <c r="BP32" s="249">
        <v>204</v>
      </c>
      <c r="BQ32" s="249">
        <v>10110.254000000001</v>
      </c>
      <c r="BR32" s="249">
        <v>3632</v>
      </c>
      <c r="BS32" s="249">
        <v>54839.074999999997</v>
      </c>
      <c r="BT32" s="233"/>
      <c r="BU32" s="231">
        <v>102.80057904162025</v>
      </c>
      <c r="BV32" s="231">
        <v>103.09782808023024</v>
      </c>
    </row>
    <row r="33" spans="1:74" s="283" customFormat="1">
      <c r="A33" s="547" t="s">
        <v>424</v>
      </c>
      <c r="B33" s="233">
        <v>12474846</v>
      </c>
      <c r="C33" s="233">
        <v>135141194.24000001</v>
      </c>
      <c r="D33" s="233">
        <v>11792482</v>
      </c>
      <c r="E33" s="233">
        <v>115781475.053</v>
      </c>
      <c r="F33" s="233">
        <v>5868204</v>
      </c>
      <c r="G33" s="233">
        <v>60626748.998999998</v>
      </c>
      <c r="H33" s="233">
        <v>28408</v>
      </c>
      <c r="I33" s="233">
        <v>372155.23599999998</v>
      </c>
      <c r="J33" s="233">
        <v>1389545</v>
      </c>
      <c r="K33" s="233">
        <v>12576124.651000001</v>
      </c>
      <c r="L33" s="233">
        <v>4506325</v>
      </c>
      <c r="M33" s="233">
        <v>42206446.167000003</v>
      </c>
      <c r="N33" s="233">
        <v>0</v>
      </c>
      <c r="O33" s="233">
        <v>0</v>
      </c>
      <c r="P33" s="233">
        <v>8606</v>
      </c>
      <c r="Q33" s="233">
        <v>105532.463</v>
      </c>
      <c r="R33" s="233">
        <v>342652</v>
      </c>
      <c r="S33" s="233">
        <v>14168705.363</v>
      </c>
      <c r="T33" s="233">
        <v>8</v>
      </c>
      <c r="U33" s="233">
        <v>744.66</v>
      </c>
      <c r="V33" s="233">
        <v>6427</v>
      </c>
      <c r="W33" s="233">
        <v>1162588.1229999999</v>
      </c>
      <c r="X33" s="233">
        <v>2091</v>
      </c>
      <c r="Y33" s="233">
        <v>40184.303999999996</v>
      </c>
      <c r="Z33" s="233">
        <v>234841</v>
      </c>
      <c r="AA33" s="233">
        <v>1906728.368</v>
      </c>
      <c r="AB33" s="233">
        <v>615</v>
      </c>
      <c r="AC33" s="233">
        <v>53162.118000000002</v>
      </c>
      <c r="AD33" s="233">
        <v>0</v>
      </c>
      <c r="AE33" s="233">
        <v>0</v>
      </c>
      <c r="AF33" s="233">
        <v>502</v>
      </c>
      <c r="AG33" s="233">
        <v>48072.095999999998</v>
      </c>
      <c r="AH33" s="233">
        <v>13</v>
      </c>
      <c r="AI33" s="233">
        <v>305.74</v>
      </c>
      <c r="AJ33" s="233">
        <v>747</v>
      </c>
      <c r="AK33" s="233">
        <v>12184.710999999999</v>
      </c>
      <c r="AL33" s="233">
        <v>160</v>
      </c>
      <c r="AM33" s="233">
        <v>54267.35</v>
      </c>
      <c r="AN33" s="233">
        <v>0</v>
      </c>
      <c r="AO33" s="233">
        <v>0</v>
      </c>
      <c r="AP33" s="233">
        <v>787</v>
      </c>
      <c r="AQ33" s="233">
        <v>78911.514999999999</v>
      </c>
      <c r="AR33" s="233">
        <v>391</v>
      </c>
      <c r="AS33" s="233">
        <v>6416.4059999999999</v>
      </c>
      <c r="AT33" s="233">
        <v>887</v>
      </c>
      <c r="AU33" s="233">
        <v>2254.2570000000001</v>
      </c>
      <c r="AV33" s="233">
        <v>56</v>
      </c>
      <c r="AW33" s="233">
        <v>9014.2890000000007</v>
      </c>
      <c r="AX33" s="233">
        <v>0</v>
      </c>
      <c r="AY33" s="233">
        <v>0</v>
      </c>
      <c r="AZ33" s="233">
        <v>270</v>
      </c>
      <c r="BA33" s="233">
        <v>378925.99</v>
      </c>
      <c r="BB33" s="233">
        <v>4450</v>
      </c>
      <c r="BC33" s="233">
        <v>106862.538</v>
      </c>
      <c r="BD33" s="233">
        <v>0</v>
      </c>
      <c r="BE33" s="233">
        <v>0</v>
      </c>
      <c r="BF33" s="233">
        <v>39733</v>
      </c>
      <c r="BG33" s="233">
        <v>613998.31499999994</v>
      </c>
      <c r="BH33" s="233">
        <v>13418</v>
      </c>
      <c r="BI33" s="233">
        <v>311617.26</v>
      </c>
      <c r="BJ33" s="233">
        <v>9810</v>
      </c>
      <c r="BK33" s="233">
        <v>144203.872</v>
      </c>
      <c r="BL33" s="233">
        <v>15793</v>
      </c>
      <c r="BM33" s="233">
        <v>154754.14199999999</v>
      </c>
      <c r="BN33" s="233">
        <v>38</v>
      </c>
      <c r="BO33" s="233">
        <v>197.03700000000001</v>
      </c>
      <c r="BP33" s="233">
        <v>0</v>
      </c>
      <c r="BQ33" s="233">
        <v>0</v>
      </c>
      <c r="BR33" s="233">
        <v>69</v>
      </c>
      <c r="BS33" s="233">
        <v>88.27</v>
      </c>
      <c r="BT33" s="233"/>
      <c r="BU33" s="231">
        <v>102.17961013676837</v>
      </c>
      <c r="BV33" s="231">
        <v>102.58743023966208</v>
      </c>
    </row>
    <row r="34" spans="1:74" s="283" customFormat="1">
      <c r="A34" s="547" t="s">
        <v>425</v>
      </c>
      <c r="B34" s="233">
        <v>9581603</v>
      </c>
      <c r="C34" s="233">
        <v>108431693.072</v>
      </c>
      <c r="D34" s="233">
        <v>9119354</v>
      </c>
      <c r="E34" s="233">
        <v>96367603.171000004</v>
      </c>
      <c r="F34" s="233">
        <v>4386782</v>
      </c>
      <c r="G34" s="233">
        <v>49380982.548</v>
      </c>
      <c r="H34" s="233">
        <v>438</v>
      </c>
      <c r="I34" s="233">
        <v>5312.8410000000003</v>
      </c>
      <c r="J34" s="233">
        <v>1063811</v>
      </c>
      <c r="K34" s="233">
        <v>10419350.755999999</v>
      </c>
      <c r="L34" s="233">
        <v>3668323</v>
      </c>
      <c r="M34" s="233">
        <v>36561957.026000001</v>
      </c>
      <c r="N34" s="233">
        <v>0</v>
      </c>
      <c r="O34" s="233">
        <v>-6.3</v>
      </c>
      <c r="P34" s="233">
        <v>4713</v>
      </c>
      <c r="Q34" s="233">
        <v>50028.173000000003</v>
      </c>
      <c r="R34" s="233">
        <v>226380</v>
      </c>
      <c r="S34" s="233">
        <v>8392432.6980000008</v>
      </c>
      <c r="T34" s="233">
        <v>0</v>
      </c>
      <c r="U34" s="233">
        <v>0</v>
      </c>
      <c r="V34" s="233">
        <v>8543</v>
      </c>
      <c r="W34" s="233">
        <v>899207.94099999999</v>
      </c>
      <c r="X34" s="233">
        <v>1295</v>
      </c>
      <c r="Y34" s="233">
        <v>24615.473000000002</v>
      </c>
      <c r="Z34" s="233">
        <v>157319</v>
      </c>
      <c r="AA34" s="233">
        <v>1006825.877</v>
      </c>
      <c r="AB34" s="233">
        <v>456</v>
      </c>
      <c r="AC34" s="233">
        <v>35237.237000000001</v>
      </c>
      <c r="AD34" s="233">
        <v>0</v>
      </c>
      <c r="AE34" s="233">
        <v>0</v>
      </c>
      <c r="AF34" s="233">
        <v>352</v>
      </c>
      <c r="AG34" s="233">
        <v>35946.764999999999</v>
      </c>
      <c r="AH34" s="233">
        <v>0</v>
      </c>
      <c r="AI34" s="233">
        <v>0</v>
      </c>
      <c r="AJ34" s="233">
        <v>581</v>
      </c>
      <c r="AK34" s="233">
        <v>9299.5789999999997</v>
      </c>
      <c r="AL34" s="233">
        <v>65</v>
      </c>
      <c r="AM34" s="233">
        <v>13903.096</v>
      </c>
      <c r="AN34" s="233">
        <v>0</v>
      </c>
      <c r="AO34" s="233">
        <v>0</v>
      </c>
      <c r="AP34" s="233">
        <v>715</v>
      </c>
      <c r="AQ34" s="233">
        <v>76572.259000000005</v>
      </c>
      <c r="AR34" s="233">
        <v>661</v>
      </c>
      <c r="AS34" s="233">
        <v>14721.005999999999</v>
      </c>
      <c r="AT34" s="233">
        <v>798</v>
      </c>
      <c r="AU34" s="233">
        <v>1778.2249999999999</v>
      </c>
      <c r="AV34" s="233">
        <v>78</v>
      </c>
      <c r="AW34" s="233">
        <v>24210.614000000001</v>
      </c>
      <c r="AX34" s="233">
        <v>0</v>
      </c>
      <c r="AY34" s="233">
        <v>0</v>
      </c>
      <c r="AZ34" s="233">
        <v>347</v>
      </c>
      <c r="BA34" s="233">
        <v>423321.13</v>
      </c>
      <c r="BB34" s="233">
        <v>3082</v>
      </c>
      <c r="BC34" s="233">
        <v>76916.126999999993</v>
      </c>
      <c r="BD34" s="233">
        <v>0</v>
      </c>
      <c r="BE34" s="233">
        <v>0</v>
      </c>
      <c r="BF34" s="233">
        <v>29146</v>
      </c>
      <c r="BG34" s="233">
        <v>473930.45400000003</v>
      </c>
      <c r="BH34" s="233">
        <v>12471</v>
      </c>
      <c r="BI34" s="233">
        <v>308660.97200000001</v>
      </c>
      <c r="BJ34" s="233">
        <v>4202</v>
      </c>
      <c r="BK34" s="233">
        <v>73932.278000000006</v>
      </c>
      <c r="BL34" s="233">
        <v>10950</v>
      </c>
      <c r="BM34" s="233">
        <v>121079.592</v>
      </c>
      <c r="BN34" s="233">
        <v>37</v>
      </c>
      <c r="BO34" s="233">
        <v>180.54300000000001</v>
      </c>
      <c r="BP34" s="233">
        <v>58</v>
      </c>
      <c r="BQ34" s="233">
        <v>1302.672</v>
      </c>
      <c r="BR34" s="233">
        <v>0</v>
      </c>
      <c r="BS34" s="233">
        <v>-6.51</v>
      </c>
      <c r="BT34" s="233"/>
      <c r="BU34" s="231">
        <v>102.38143397860244</v>
      </c>
      <c r="BV34" s="231">
        <v>103.73961218761829</v>
      </c>
    </row>
    <row r="35" spans="1:74" s="283" customFormat="1">
      <c r="A35" s="547" t="s">
        <v>426</v>
      </c>
      <c r="B35" s="233">
        <v>16278530</v>
      </c>
      <c r="C35" s="233">
        <v>233221446.94600001</v>
      </c>
      <c r="D35" s="233">
        <v>14412489</v>
      </c>
      <c r="E35" s="233">
        <v>176051884.183</v>
      </c>
      <c r="F35" s="233">
        <v>8084957</v>
      </c>
      <c r="G35" s="233">
        <v>103962975.73199999</v>
      </c>
      <c r="H35" s="233">
        <v>3791</v>
      </c>
      <c r="I35" s="233">
        <v>55487.370999999999</v>
      </c>
      <c r="J35" s="233">
        <v>2116690</v>
      </c>
      <c r="K35" s="233">
        <v>23241594.074000001</v>
      </c>
      <c r="L35" s="233">
        <v>4207051</v>
      </c>
      <c r="M35" s="233">
        <v>48791827.005999997</v>
      </c>
      <c r="N35" s="233">
        <v>0</v>
      </c>
      <c r="O35" s="233">
        <v>-0.15</v>
      </c>
      <c r="P35" s="233">
        <v>17602</v>
      </c>
      <c r="Q35" s="233">
        <v>271940.19400000002</v>
      </c>
      <c r="R35" s="233">
        <v>1169597</v>
      </c>
      <c r="S35" s="233">
        <v>44428282.700999998</v>
      </c>
      <c r="T35" s="233">
        <v>9</v>
      </c>
      <c r="U35" s="233">
        <v>38.92</v>
      </c>
      <c r="V35" s="233">
        <v>38319</v>
      </c>
      <c r="W35" s="233">
        <v>4402841.2790000001</v>
      </c>
      <c r="X35" s="233">
        <v>3598</v>
      </c>
      <c r="Y35" s="233">
        <v>59581.42</v>
      </c>
      <c r="Z35" s="233">
        <v>377725</v>
      </c>
      <c r="AA35" s="233">
        <v>4544767.5350000001</v>
      </c>
      <c r="AB35" s="233">
        <v>573</v>
      </c>
      <c r="AC35" s="233">
        <v>81010.23</v>
      </c>
      <c r="AD35" s="233">
        <v>0</v>
      </c>
      <c r="AE35" s="233">
        <v>0</v>
      </c>
      <c r="AF35" s="233">
        <v>574</v>
      </c>
      <c r="AG35" s="233">
        <v>53749.063000000002</v>
      </c>
      <c r="AH35" s="233">
        <v>0</v>
      </c>
      <c r="AI35" s="233">
        <v>0</v>
      </c>
      <c r="AJ35" s="233">
        <v>2815</v>
      </c>
      <c r="AK35" s="233">
        <v>54066.671000000002</v>
      </c>
      <c r="AL35" s="233">
        <v>183</v>
      </c>
      <c r="AM35" s="233">
        <v>90954.888000000006</v>
      </c>
      <c r="AN35" s="233">
        <v>0</v>
      </c>
      <c r="AO35" s="233">
        <v>0</v>
      </c>
      <c r="AP35" s="233">
        <v>1542</v>
      </c>
      <c r="AQ35" s="233">
        <v>206624.15700000001</v>
      </c>
      <c r="AR35" s="233">
        <v>5652</v>
      </c>
      <c r="AS35" s="233">
        <v>266111.408</v>
      </c>
      <c r="AT35" s="233">
        <v>2181</v>
      </c>
      <c r="AU35" s="233">
        <v>6863.973</v>
      </c>
      <c r="AV35" s="233">
        <v>156</v>
      </c>
      <c r="AW35" s="233">
        <v>49526.406000000003</v>
      </c>
      <c r="AX35" s="233">
        <v>0</v>
      </c>
      <c r="AY35" s="233">
        <v>0</v>
      </c>
      <c r="AZ35" s="233">
        <v>143</v>
      </c>
      <c r="BA35" s="233">
        <v>27314.57</v>
      </c>
      <c r="BB35" s="233">
        <v>5859</v>
      </c>
      <c r="BC35" s="233">
        <v>139962.315</v>
      </c>
      <c r="BD35" s="233">
        <v>0</v>
      </c>
      <c r="BE35" s="233">
        <v>0</v>
      </c>
      <c r="BF35" s="233">
        <v>64847</v>
      </c>
      <c r="BG35" s="233">
        <v>1133128.7679999999</v>
      </c>
      <c r="BH35" s="233">
        <v>22305</v>
      </c>
      <c r="BI35" s="233">
        <v>540237.04799999995</v>
      </c>
      <c r="BJ35" s="233">
        <v>9181</v>
      </c>
      <c r="BK35" s="233">
        <v>159276.26699999999</v>
      </c>
      <c r="BL35" s="233">
        <v>24861</v>
      </c>
      <c r="BM35" s="233">
        <v>279894.99900000001</v>
      </c>
      <c r="BN35" s="233">
        <v>84</v>
      </c>
      <c r="BO35" s="233">
        <v>336.44299999999998</v>
      </c>
      <c r="BP35" s="233">
        <v>8</v>
      </c>
      <c r="BQ35" s="233">
        <v>170.881</v>
      </c>
      <c r="BR35" s="233">
        <v>118227</v>
      </c>
      <c r="BS35" s="233">
        <v>372882.777</v>
      </c>
      <c r="BT35" s="233"/>
      <c r="BU35" s="231">
        <v>101.72553459627282</v>
      </c>
      <c r="BV35" s="231">
        <v>101.70314850935462</v>
      </c>
    </row>
    <row r="36" spans="1:74" s="283" customFormat="1">
      <c r="A36" s="528" t="s">
        <v>427</v>
      </c>
      <c r="B36" s="242">
        <v>74957438</v>
      </c>
      <c r="C36" s="242">
        <v>973791663.84899998</v>
      </c>
      <c r="D36" s="242">
        <v>54856470</v>
      </c>
      <c r="E36" s="242">
        <v>648805848.68400002</v>
      </c>
      <c r="F36" s="242">
        <v>27827021</v>
      </c>
      <c r="G36" s="242">
        <v>344870750.06800002</v>
      </c>
      <c r="H36" s="242">
        <v>20561</v>
      </c>
      <c r="I36" s="242">
        <v>294530.32799999998</v>
      </c>
      <c r="J36" s="242">
        <v>5711582</v>
      </c>
      <c r="K36" s="242">
        <v>63157978.783</v>
      </c>
      <c r="L36" s="242">
        <v>21297306</v>
      </c>
      <c r="M36" s="242">
        <v>240482589.505</v>
      </c>
      <c r="N36" s="242">
        <v>0</v>
      </c>
      <c r="O36" s="242">
        <v>0</v>
      </c>
      <c r="P36" s="242">
        <v>10337</v>
      </c>
      <c r="Q36" s="242">
        <v>147465.383</v>
      </c>
      <c r="R36" s="242">
        <v>6920870</v>
      </c>
      <c r="S36" s="242">
        <v>252264623.62799999</v>
      </c>
      <c r="T36" s="242">
        <v>7</v>
      </c>
      <c r="U36" s="242">
        <v>55.05</v>
      </c>
      <c r="V36" s="242">
        <v>83518</v>
      </c>
      <c r="W36" s="242">
        <v>16941738.383000001</v>
      </c>
      <c r="X36" s="242">
        <v>9199</v>
      </c>
      <c r="Y36" s="242">
        <v>204003.42199999999</v>
      </c>
      <c r="Z36" s="242">
        <v>1547286</v>
      </c>
      <c r="AA36" s="242">
        <v>19578662.021000002</v>
      </c>
      <c r="AB36" s="242">
        <v>773</v>
      </c>
      <c r="AC36" s="242">
        <v>65392.46</v>
      </c>
      <c r="AD36" s="242">
        <v>0</v>
      </c>
      <c r="AE36" s="242">
        <v>0</v>
      </c>
      <c r="AF36" s="242">
        <v>5225</v>
      </c>
      <c r="AG36" s="242">
        <v>243222.41800000001</v>
      </c>
      <c r="AH36" s="242">
        <v>97</v>
      </c>
      <c r="AI36" s="242">
        <v>957.94</v>
      </c>
      <c r="AJ36" s="242">
        <v>20386</v>
      </c>
      <c r="AK36" s="242">
        <v>485812.495</v>
      </c>
      <c r="AL36" s="242">
        <v>792</v>
      </c>
      <c r="AM36" s="242">
        <v>340707.326</v>
      </c>
      <c r="AN36" s="242">
        <v>0</v>
      </c>
      <c r="AO36" s="242">
        <v>0</v>
      </c>
      <c r="AP36" s="242">
        <v>3701</v>
      </c>
      <c r="AQ36" s="242">
        <v>549036.67599999998</v>
      </c>
      <c r="AR36" s="242">
        <v>25687</v>
      </c>
      <c r="AS36" s="242">
        <v>842566.91399999999</v>
      </c>
      <c r="AT36" s="242">
        <v>13120</v>
      </c>
      <c r="AU36" s="242">
        <v>70585.198999999993</v>
      </c>
      <c r="AV36" s="242">
        <v>1478</v>
      </c>
      <c r="AW36" s="242">
        <v>508352.90399999998</v>
      </c>
      <c r="AX36" s="242">
        <v>0</v>
      </c>
      <c r="AY36" s="242">
        <v>0</v>
      </c>
      <c r="AZ36" s="242">
        <v>1475</v>
      </c>
      <c r="BA36" s="242">
        <v>709829.58</v>
      </c>
      <c r="BB36" s="242">
        <v>23122</v>
      </c>
      <c r="BC36" s="242">
        <v>536037.89399999997</v>
      </c>
      <c r="BD36" s="242">
        <v>0</v>
      </c>
      <c r="BE36" s="242">
        <v>0</v>
      </c>
      <c r="BF36" s="242">
        <v>215156</v>
      </c>
      <c r="BG36" s="242">
        <v>3519022.9559999998</v>
      </c>
      <c r="BH36" s="242">
        <v>84749</v>
      </c>
      <c r="BI36" s="242">
        <v>2115783.852</v>
      </c>
      <c r="BJ36" s="242">
        <v>49107</v>
      </c>
      <c r="BK36" s="242">
        <v>1015637.284</v>
      </c>
      <c r="BL36" s="242">
        <v>71870</v>
      </c>
      <c r="BM36" s="242">
        <v>859872.27899999998</v>
      </c>
      <c r="BN36" s="242">
        <v>233</v>
      </c>
      <c r="BO36" s="242">
        <v>1290.3230000000001</v>
      </c>
      <c r="BP36" s="242">
        <v>341</v>
      </c>
      <c r="BQ36" s="242">
        <v>16383.478999999999</v>
      </c>
      <c r="BR36" s="242">
        <v>11012439</v>
      </c>
      <c r="BS36" s="242">
        <v>23968775.298999999</v>
      </c>
      <c r="BT36" s="233"/>
      <c r="BU36" s="240">
        <v>103.50664637981208</v>
      </c>
      <c r="BV36" s="240">
        <v>102.49667916796238</v>
      </c>
    </row>
    <row r="37" spans="1:74" s="283" customFormat="1">
      <c r="A37" s="547" t="s">
        <v>428</v>
      </c>
      <c r="B37" s="249">
        <v>39473180</v>
      </c>
      <c r="C37" s="249">
        <v>480448829.54299998</v>
      </c>
      <c r="D37" s="249">
        <v>35960732</v>
      </c>
      <c r="E37" s="249">
        <v>378316022.75599998</v>
      </c>
      <c r="F37" s="249">
        <v>17572931</v>
      </c>
      <c r="G37" s="249">
        <v>194945506.07300001</v>
      </c>
      <c r="H37" s="249">
        <v>61046</v>
      </c>
      <c r="I37" s="249">
        <v>800302.52</v>
      </c>
      <c r="J37" s="249">
        <v>4176392</v>
      </c>
      <c r="K37" s="249">
        <v>40527779.372000001</v>
      </c>
      <c r="L37" s="249">
        <v>14150363</v>
      </c>
      <c r="M37" s="249">
        <v>142042434.79100001</v>
      </c>
      <c r="N37" s="249">
        <v>-1</v>
      </c>
      <c r="O37" s="249">
        <v>-7.3890000000000002</v>
      </c>
      <c r="P37" s="249">
        <v>16617</v>
      </c>
      <c r="Q37" s="249">
        <v>187666.13500000001</v>
      </c>
      <c r="R37" s="249">
        <v>2471755</v>
      </c>
      <c r="S37" s="249">
        <v>82504880.791999996</v>
      </c>
      <c r="T37" s="249">
        <v>12</v>
      </c>
      <c r="U37" s="249">
        <v>947.08</v>
      </c>
      <c r="V37" s="249">
        <v>42560</v>
      </c>
      <c r="W37" s="249">
        <v>7275807.0520000001</v>
      </c>
      <c r="X37" s="249">
        <v>3417</v>
      </c>
      <c r="Y37" s="249">
        <v>35493.978999999999</v>
      </c>
      <c r="Z37" s="249">
        <v>722774</v>
      </c>
      <c r="AA37" s="249">
        <v>7013294.6469999999</v>
      </c>
      <c r="AB37" s="249">
        <v>1575</v>
      </c>
      <c r="AC37" s="249">
        <v>180409.17300000001</v>
      </c>
      <c r="AD37" s="249">
        <v>0</v>
      </c>
      <c r="AE37" s="249">
        <v>0</v>
      </c>
      <c r="AF37" s="249">
        <v>3267</v>
      </c>
      <c r="AG37" s="249">
        <v>120615.696</v>
      </c>
      <c r="AH37" s="249">
        <v>77</v>
      </c>
      <c r="AI37" s="249">
        <v>2104.8000000000002</v>
      </c>
      <c r="AJ37" s="249">
        <v>8965</v>
      </c>
      <c r="AK37" s="249">
        <v>157046.58799999999</v>
      </c>
      <c r="AL37" s="249">
        <v>141</v>
      </c>
      <c r="AM37" s="249">
        <v>61652.411</v>
      </c>
      <c r="AN37" s="249">
        <v>0</v>
      </c>
      <c r="AO37" s="249">
        <v>0</v>
      </c>
      <c r="AP37" s="249">
        <v>2347</v>
      </c>
      <c r="AQ37" s="249">
        <v>271145.20899999997</v>
      </c>
      <c r="AR37" s="249">
        <v>6403</v>
      </c>
      <c r="AS37" s="249">
        <v>166986.568</v>
      </c>
      <c r="AT37" s="249">
        <v>3951</v>
      </c>
      <c r="AU37" s="249">
        <v>15628.81</v>
      </c>
      <c r="AV37" s="249">
        <v>254</v>
      </c>
      <c r="AW37" s="249">
        <v>72312.513000000006</v>
      </c>
      <c r="AX37" s="249">
        <v>0</v>
      </c>
      <c r="AY37" s="249">
        <v>0</v>
      </c>
      <c r="AZ37" s="249">
        <v>461</v>
      </c>
      <c r="BA37" s="249">
        <v>49278.61</v>
      </c>
      <c r="BB37" s="249">
        <v>15828</v>
      </c>
      <c r="BC37" s="249">
        <v>357547.00699999998</v>
      </c>
      <c r="BD37" s="249">
        <v>0</v>
      </c>
      <c r="BE37" s="249">
        <v>0</v>
      </c>
      <c r="BF37" s="249">
        <v>116497</v>
      </c>
      <c r="BG37" s="249">
        <v>1953021.4439999999</v>
      </c>
      <c r="BH37" s="249">
        <v>30429</v>
      </c>
      <c r="BI37" s="249">
        <v>839740.03200000001</v>
      </c>
      <c r="BJ37" s="249">
        <v>22451</v>
      </c>
      <c r="BK37" s="249">
        <v>377386.19400000002</v>
      </c>
      <c r="BL37" s="249">
        <v>42014</v>
      </c>
      <c r="BM37" s="249">
        <v>474498.27799999999</v>
      </c>
      <c r="BN37" s="249">
        <v>133</v>
      </c>
      <c r="BO37" s="249">
        <v>708.37199999999996</v>
      </c>
      <c r="BP37" s="249">
        <v>501</v>
      </c>
      <c r="BQ37" s="249">
        <v>14226.423000000001</v>
      </c>
      <c r="BR37" s="249">
        <v>20</v>
      </c>
      <c r="BS37" s="249">
        <v>416.363</v>
      </c>
      <c r="BT37" s="233"/>
      <c r="BU37" s="231">
        <v>101.66623379794348</v>
      </c>
      <c r="BV37" s="231">
        <v>103.00782693913155</v>
      </c>
    </row>
    <row r="38" spans="1:74" s="283" customFormat="1">
      <c r="A38" s="547" t="s">
        <v>429</v>
      </c>
      <c r="B38" s="233">
        <v>8640019</v>
      </c>
      <c r="C38" s="233">
        <v>111618313.73199999</v>
      </c>
      <c r="D38" s="233">
        <v>8012198</v>
      </c>
      <c r="E38" s="233">
        <v>90951655.559</v>
      </c>
      <c r="F38" s="233">
        <v>4110964</v>
      </c>
      <c r="G38" s="233">
        <v>48952707.25</v>
      </c>
      <c r="H38" s="233">
        <v>1510</v>
      </c>
      <c r="I38" s="233">
        <v>19324.154999999999</v>
      </c>
      <c r="J38" s="233">
        <v>1196252</v>
      </c>
      <c r="K38" s="233">
        <v>12723688.658</v>
      </c>
      <c r="L38" s="233">
        <v>2703472</v>
      </c>
      <c r="M38" s="233">
        <v>29255935.495999999</v>
      </c>
      <c r="N38" s="233">
        <v>0</v>
      </c>
      <c r="O38" s="233">
        <v>0</v>
      </c>
      <c r="P38" s="233">
        <v>1935</v>
      </c>
      <c r="Q38" s="233">
        <v>34525.906000000003</v>
      </c>
      <c r="R38" s="233">
        <v>437979</v>
      </c>
      <c r="S38" s="233">
        <v>15868579.126</v>
      </c>
      <c r="T38" s="233">
        <v>0</v>
      </c>
      <c r="U38" s="233">
        <v>0</v>
      </c>
      <c r="V38" s="233">
        <v>9652</v>
      </c>
      <c r="W38" s="233">
        <v>1569992.4410000001</v>
      </c>
      <c r="X38" s="233">
        <v>1291</v>
      </c>
      <c r="Y38" s="233">
        <v>29671.56</v>
      </c>
      <c r="Z38" s="233">
        <v>113384</v>
      </c>
      <c r="AA38" s="233">
        <v>1080991.2139999999</v>
      </c>
      <c r="AB38" s="233">
        <v>351</v>
      </c>
      <c r="AC38" s="233">
        <v>34689.974999999999</v>
      </c>
      <c r="AD38" s="233">
        <v>0</v>
      </c>
      <c r="AE38" s="233">
        <v>0</v>
      </c>
      <c r="AF38" s="233">
        <v>542</v>
      </c>
      <c r="AG38" s="233">
        <v>82651.301000000007</v>
      </c>
      <c r="AH38" s="233">
        <v>0</v>
      </c>
      <c r="AI38" s="233">
        <v>0</v>
      </c>
      <c r="AJ38" s="233">
        <v>1430</v>
      </c>
      <c r="AK38" s="233">
        <v>20476.080000000002</v>
      </c>
      <c r="AL38" s="233">
        <v>74</v>
      </c>
      <c r="AM38" s="233">
        <v>18917.368999999999</v>
      </c>
      <c r="AN38" s="233">
        <v>0</v>
      </c>
      <c r="AO38" s="233">
        <v>0</v>
      </c>
      <c r="AP38" s="233">
        <v>697</v>
      </c>
      <c r="AQ38" s="233">
        <v>81154.509000000005</v>
      </c>
      <c r="AR38" s="233">
        <v>649</v>
      </c>
      <c r="AS38" s="233">
        <v>18677.245999999999</v>
      </c>
      <c r="AT38" s="233">
        <v>1030</v>
      </c>
      <c r="AU38" s="233">
        <v>5018.01</v>
      </c>
      <c r="AV38" s="233">
        <v>88</v>
      </c>
      <c r="AW38" s="233">
        <v>23353.62</v>
      </c>
      <c r="AX38" s="233">
        <v>0</v>
      </c>
      <c r="AY38" s="233">
        <v>0</v>
      </c>
      <c r="AZ38" s="233">
        <v>581</v>
      </c>
      <c r="BA38" s="233">
        <v>673363.05</v>
      </c>
      <c r="BB38" s="233">
        <v>3482</v>
      </c>
      <c r="BC38" s="233">
        <v>87776.09</v>
      </c>
      <c r="BD38" s="233">
        <v>0</v>
      </c>
      <c r="BE38" s="233">
        <v>0</v>
      </c>
      <c r="BF38" s="233">
        <v>27596</v>
      </c>
      <c r="BG38" s="233">
        <v>490689.28899999999</v>
      </c>
      <c r="BH38" s="233">
        <v>13105</v>
      </c>
      <c r="BI38" s="233">
        <v>340395.53399999999</v>
      </c>
      <c r="BJ38" s="233">
        <v>4614</v>
      </c>
      <c r="BK38" s="233">
        <v>86626.608999999997</v>
      </c>
      <c r="BL38" s="233">
        <v>9299</v>
      </c>
      <c r="BM38" s="233">
        <v>118259.82399999999</v>
      </c>
      <c r="BN38" s="233">
        <v>15</v>
      </c>
      <c r="BO38" s="233">
        <v>71.501999999999995</v>
      </c>
      <c r="BP38" s="233">
        <v>27</v>
      </c>
      <c r="BQ38" s="233">
        <v>777.91800000000001</v>
      </c>
      <c r="BR38" s="233">
        <v>0</v>
      </c>
      <c r="BS38" s="233">
        <v>0</v>
      </c>
      <c r="BT38" s="233"/>
      <c r="BU38" s="231">
        <v>101.46420511601598</v>
      </c>
      <c r="BV38" s="231">
        <v>101.73375743500009</v>
      </c>
    </row>
    <row r="39" spans="1:74" s="283" customFormat="1">
      <c r="A39" s="547" t="s">
        <v>430</v>
      </c>
      <c r="B39" s="233">
        <v>6885702</v>
      </c>
      <c r="C39" s="233">
        <v>80059837.159999996</v>
      </c>
      <c r="D39" s="233">
        <v>5397661</v>
      </c>
      <c r="E39" s="233">
        <v>61056769.332000002</v>
      </c>
      <c r="F39" s="233">
        <v>3251844</v>
      </c>
      <c r="G39" s="233">
        <v>38229509.454000004</v>
      </c>
      <c r="H39" s="233">
        <v>9100</v>
      </c>
      <c r="I39" s="233">
        <v>110678.099</v>
      </c>
      <c r="J39" s="233">
        <v>871042</v>
      </c>
      <c r="K39" s="233">
        <v>8929008.4539999999</v>
      </c>
      <c r="L39" s="233">
        <v>1265675</v>
      </c>
      <c r="M39" s="233">
        <v>13787573.324999999</v>
      </c>
      <c r="N39" s="233">
        <v>0</v>
      </c>
      <c r="O39" s="233">
        <v>0</v>
      </c>
      <c r="P39" s="233">
        <v>1484</v>
      </c>
      <c r="Q39" s="233">
        <v>22004.216</v>
      </c>
      <c r="R39" s="233">
        <v>337952</v>
      </c>
      <c r="S39" s="233">
        <v>13359612.272</v>
      </c>
      <c r="T39" s="233">
        <v>0</v>
      </c>
      <c r="U39" s="233">
        <v>0</v>
      </c>
      <c r="V39" s="233">
        <v>7931</v>
      </c>
      <c r="W39" s="233">
        <v>1494836.92</v>
      </c>
      <c r="X39" s="233">
        <v>845</v>
      </c>
      <c r="Y39" s="233">
        <v>15363.502</v>
      </c>
      <c r="Z39" s="233">
        <v>75037</v>
      </c>
      <c r="AA39" s="233">
        <v>750900.76300000004</v>
      </c>
      <c r="AB39" s="233">
        <v>509</v>
      </c>
      <c r="AC39" s="233">
        <v>42516.074000000001</v>
      </c>
      <c r="AD39" s="233">
        <v>0</v>
      </c>
      <c r="AE39" s="233">
        <v>0</v>
      </c>
      <c r="AF39" s="233">
        <v>571</v>
      </c>
      <c r="AG39" s="233">
        <v>30446.217000000001</v>
      </c>
      <c r="AH39" s="233">
        <v>0</v>
      </c>
      <c r="AI39" s="233">
        <v>0</v>
      </c>
      <c r="AJ39" s="233">
        <v>562</v>
      </c>
      <c r="AK39" s="233">
        <v>9864.1039999999994</v>
      </c>
      <c r="AL39" s="233">
        <v>26</v>
      </c>
      <c r="AM39" s="233">
        <v>8475.1080000000002</v>
      </c>
      <c r="AN39" s="233">
        <v>0</v>
      </c>
      <c r="AO39" s="233">
        <v>0</v>
      </c>
      <c r="AP39" s="233">
        <v>288</v>
      </c>
      <c r="AQ39" s="233">
        <v>30121.814999999999</v>
      </c>
      <c r="AR39" s="233">
        <v>318</v>
      </c>
      <c r="AS39" s="233">
        <v>11574.556</v>
      </c>
      <c r="AT39" s="233">
        <v>608</v>
      </c>
      <c r="AU39" s="233">
        <v>2283.7620000000002</v>
      </c>
      <c r="AV39" s="233">
        <v>30</v>
      </c>
      <c r="AW39" s="233">
        <v>9137.8860000000004</v>
      </c>
      <c r="AX39" s="233">
        <v>0</v>
      </c>
      <c r="AY39" s="233">
        <v>0</v>
      </c>
      <c r="AZ39" s="233">
        <v>169</v>
      </c>
      <c r="BA39" s="233">
        <v>20165.36</v>
      </c>
      <c r="BB39" s="233">
        <v>2942</v>
      </c>
      <c r="BC39" s="233">
        <v>66623.323999999993</v>
      </c>
      <c r="BD39" s="233">
        <v>0</v>
      </c>
      <c r="BE39" s="233">
        <v>0</v>
      </c>
      <c r="BF39" s="233">
        <v>19334</v>
      </c>
      <c r="BG39" s="233">
        <v>298573.13699999999</v>
      </c>
      <c r="BH39" s="233">
        <v>5564</v>
      </c>
      <c r="BI39" s="233">
        <v>129818.413</v>
      </c>
      <c r="BJ39" s="233">
        <v>4553</v>
      </c>
      <c r="BK39" s="233">
        <v>86840.388999999996</v>
      </c>
      <c r="BL39" s="233">
        <v>7949</v>
      </c>
      <c r="BM39" s="233">
        <v>75106.735000000001</v>
      </c>
      <c r="BN39" s="233">
        <v>19</v>
      </c>
      <c r="BO39" s="233">
        <v>98.703000000000003</v>
      </c>
      <c r="BP39" s="233">
        <v>48</v>
      </c>
      <c r="BQ39" s="233">
        <v>1229.0809999999999</v>
      </c>
      <c r="BR39" s="233">
        <v>1021302</v>
      </c>
      <c r="BS39" s="233">
        <v>2537475.4909999999</v>
      </c>
      <c r="BT39" s="233"/>
      <c r="BU39" s="231">
        <v>102.25265547650078</v>
      </c>
      <c r="BV39" s="231">
        <v>102.55883764303668</v>
      </c>
    </row>
    <row r="40" spans="1:74" s="283" customFormat="1">
      <c r="A40" s="547" t="s">
        <v>431</v>
      </c>
      <c r="B40" s="233">
        <v>4910984</v>
      </c>
      <c r="C40" s="233">
        <v>51615172.283</v>
      </c>
      <c r="D40" s="233">
        <v>3713815</v>
      </c>
      <c r="E40" s="233">
        <v>42215791.972000003</v>
      </c>
      <c r="F40" s="233">
        <v>2401619</v>
      </c>
      <c r="G40" s="233">
        <v>28498674.73</v>
      </c>
      <c r="H40" s="233">
        <v>15394</v>
      </c>
      <c r="I40" s="233">
        <v>252465.88800000001</v>
      </c>
      <c r="J40" s="233">
        <v>632824</v>
      </c>
      <c r="K40" s="233">
        <v>6417417.5590000004</v>
      </c>
      <c r="L40" s="233">
        <v>663978</v>
      </c>
      <c r="M40" s="233">
        <v>7047233.7949999999</v>
      </c>
      <c r="N40" s="233">
        <v>0</v>
      </c>
      <c r="O40" s="233">
        <v>0</v>
      </c>
      <c r="P40" s="233">
        <v>7768</v>
      </c>
      <c r="Q40" s="233">
        <v>120471.174</v>
      </c>
      <c r="R40" s="233">
        <v>145434</v>
      </c>
      <c r="S40" s="233">
        <v>5351930.148</v>
      </c>
      <c r="T40" s="233">
        <v>0</v>
      </c>
      <c r="U40" s="233">
        <v>0</v>
      </c>
      <c r="V40" s="233">
        <v>7288</v>
      </c>
      <c r="W40" s="233">
        <v>549022.22499999998</v>
      </c>
      <c r="X40" s="233">
        <v>641</v>
      </c>
      <c r="Y40" s="233">
        <v>12966.624</v>
      </c>
      <c r="Z40" s="233">
        <v>87622</v>
      </c>
      <c r="AA40" s="233">
        <v>714157.16299999994</v>
      </c>
      <c r="AB40" s="233">
        <v>302</v>
      </c>
      <c r="AC40" s="233">
        <v>22699.51</v>
      </c>
      <c r="AD40" s="233">
        <v>0</v>
      </c>
      <c r="AE40" s="233">
        <v>0</v>
      </c>
      <c r="AF40" s="233">
        <v>690</v>
      </c>
      <c r="AG40" s="233">
        <v>25716.027999999998</v>
      </c>
      <c r="AH40" s="233">
        <v>10</v>
      </c>
      <c r="AI40" s="233">
        <v>563.07000000000005</v>
      </c>
      <c r="AJ40" s="233">
        <v>502</v>
      </c>
      <c r="AK40" s="233">
        <v>7744.7389999999996</v>
      </c>
      <c r="AL40" s="233">
        <v>37</v>
      </c>
      <c r="AM40" s="233">
        <v>9656.7860000000001</v>
      </c>
      <c r="AN40" s="233">
        <v>0</v>
      </c>
      <c r="AO40" s="233">
        <v>0</v>
      </c>
      <c r="AP40" s="233">
        <v>281</v>
      </c>
      <c r="AQ40" s="233">
        <v>22806.073</v>
      </c>
      <c r="AR40" s="233">
        <v>176</v>
      </c>
      <c r="AS40" s="233">
        <v>5753.0379999999996</v>
      </c>
      <c r="AT40" s="233">
        <v>224</v>
      </c>
      <c r="AU40" s="233">
        <v>444.70800000000003</v>
      </c>
      <c r="AV40" s="233">
        <v>9</v>
      </c>
      <c r="AW40" s="233">
        <v>2051.1770000000001</v>
      </c>
      <c r="AX40" s="233">
        <v>0</v>
      </c>
      <c r="AY40" s="233">
        <v>0</v>
      </c>
      <c r="AZ40" s="233">
        <v>229</v>
      </c>
      <c r="BA40" s="233">
        <v>351547.41</v>
      </c>
      <c r="BB40" s="233">
        <v>4389</v>
      </c>
      <c r="BC40" s="233">
        <v>80054.468999999997</v>
      </c>
      <c r="BD40" s="233">
        <v>0</v>
      </c>
      <c r="BE40" s="233">
        <v>0</v>
      </c>
      <c r="BF40" s="233">
        <v>14170</v>
      </c>
      <c r="BG40" s="233">
        <v>218613.33600000001</v>
      </c>
      <c r="BH40" s="233">
        <v>5186</v>
      </c>
      <c r="BI40" s="233">
        <v>88840.421000000002</v>
      </c>
      <c r="BJ40" s="233">
        <v>3521</v>
      </c>
      <c r="BK40" s="233">
        <v>43106.877</v>
      </c>
      <c r="BL40" s="233">
        <v>5449</v>
      </c>
      <c r="BM40" s="233">
        <v>56114.783000000003</v>
      </c>
      <c r="BN40" s="233">
        <v>34</v>
      </c>
      <c r="BO40" s="233">
        <v>166.15700000000001</v>
      </c>
      <c r="BP40" s="233">
        <v>28</v>
      </c>
      <c r="BQ40" s="233">
        <v>631.30200000000002</v>
      </c>
      <c r="BR40" s="233">
        <v>913179</v>
      </c>
      <c r="BS40" s="233">
        <v>1714323.0930000001</v>
      </c>
      <c r="BT40" s="233"/>
      <c r="BU40" s="231">
        <v>100.90859123051965</v>
      </c>
      <c r="BV40" s="231">
        <v>102.53402663794779</v>
      </c>
    </row>
    <row r="41" spans="1:74" s="283" customFormat="1">
      <c r="A41" s="528" t="s">
        <v>432</v>
      </c>
      <c r="B41" s="242">
        <v>4851084</v>
      </c>
      <c r="C41" s="242">
        <v>55815844.758000001</v>
      </c>
      <c r="D41" s="242">
        <v>4550217</v>
      </c>
      <c r="E41" s="242">
        <v>49279388.903999999</v>
      </c>
      <c r="F41" s="242">
        <v>3001734</v>
      </c>
      <c r="G41" s="242">
        <v>33667862.932999998</v>
      </c>
      <c r="H41" s="242">
        <v>24749</v>
      </c>
      <c r="I41" s="242">
        <v>329935.853</v>
      </c>
      <c r="J41" s="242">
        <v>739915</v>
      </c>
      <c r="K41" s="242">
        <v>7361615.6940000001</v>
      </c>
      <c r="L41" s="242">
        <v>783819</v>
      </c>
      <c r="M41" s="242">
        <v>7919974.4239999996</v>
      </c>
      <c r="N41" s="242">
        <v>0</v>
      </c>
      <c r="O41" s="242">
        <v>0</v>
      </c>
      <c r="P41" s="242">
        <v>2230</v>
      </c>
      <c r="Q41" s="242">
        <v>34830.46</v>
      </c>
      <c r="R41" s="242">
        <v>113316</v>
      </c>
      <c r="S41" s="242">
        <v>4615092.1270000003</v>
      </c>
      <c r="T41" s="242">
        <v>10</v>
      </c>
      <c r="U41" s="242">
        <v>2556.9180000000001</v>
      </c>
      <c r="V41" s="242">
        <v>5340</v>
      </c>
      <c r="W41" s="242">
        <v>341059.701</v>
      </c>
      <c r="X41" s="242">
        <v>450</v>
      </c>
      <c r="Y41" s="242">
        <v>10305.156999999999</v>
      </c>
      <c r="Z41" s="242">
        <v>126415</v>
      </c>
      <c r="AA41" s="242">
        <v>780991.81</v>
      </c>
      <c r="AB41" s="242">
        <v>576</v>
      </c>
      <c r="AC41" s="242">
        <v>74126.900999999998</v>
      </c>
      <c r="AD41" s="242">
        <v>0</v>
      </c>
      <c r="AE41" s="242">
        <v>0</v>
      </c>
      <c r="AF41" s="242">
        <v>305</v>
      </c>
      <c r="AG41" s="242">
        <v>36336.942999999999</v>
      </c>
      <c r="AH41" s="242">
        <v>21</v>
      </c>
      <c r="AI41" s="242">
        <v>3042.76</v>
      </c>
      <c r="AJ41" s="242">
        <v>544</v>
      </c>
      <c r="AK41" s="242">
        <v>5782.2529999999997</v>
      </c>
      <c r="AL41" s="242">
        <v>48</v>
      </c>
      <c r="AM41" s="242">
        <v>-3108.6390000000001</v>
      </c>
      <c r="AN41" s="242">
        <v>0</v>
      </c>
      <c r="AO41" s="242">
        <v>0</v>
      </c>
      <c r="AP41" s="242">
        <v>308</v>
      </c>
      <c r="AQ41" s="242">
        <v>29881.07</v>
      </c>
      <c r="AR41" s="242">
        <v>125</v>
      </c>
      <c r="AS41" s="242">
        <v>7786.83</v>
      </c>
      <c r="AT41" s="242">
        <v>457</v>
      </c>
      <c r="AU41" s="242">
        <v>1006.199</v>
      </c>
      <c r="AV41" s="242">
        <v>25</v>
      </c>
      <c r="AW41" s="242">
        <v>2412.1750000000002</v>
      </c>
      <c r="AX41" s="242">
        <v>0</v>
      </c>
      <c r="AY41" s="242">
        <v>0</v>
      </c>
      <c r="AZ41" s="242">
        <v>114</v>
      </c>
      <c r="BA41" s="242">
        <v>10129.35</v>
      </c>
      <c r="BB41" s="242">
        <v>3424</v>
      </c>
      <c r="BC41" s="242">
        <v>84958.785000000003</v>
      </c>
      <c r="BD41" s="242">
        <v>0</v>
      </c>
      <c r="BE41" s="242">
        <v>0</v>
      </c>
      <c r="BF41" s="242">
        <v>15891</v>
      </c>
      <c r="BG41" s="242">
        <v>271430.125</v>
      </c>
      <c r="BH41" s="242">
        <v>4839</v>
      </c>
      <c r="BI41" s="242">
        <v>87103.562000000005</v>
      </c>
      <c r="BJ41" s="242">
        <v>3770</v>
      </c>
      <c r="BK41" s="242">
        <v>37095.481</v>
      </c>
      <c r="BL41" s="242">
        <v>6114</v>
      </c>
      <c r="BM41" s="242">
        <v>69344.197</v>
      </c>
      <c r="BN41" s="242">
        <v>15</v>
      </c>
      <c r="BO41" s="242">
        <v>111.54</v>
      </c>
      <c r="BP41" s="242">
        <v>26</v>
      </c>
      <c r="BQ41" s="242">
        <v>640.649</v>
      </c>
      <c r="BR41" s="242">
        <v>16504</v>
      </c>
      <c r="BS41" s="242">
        <v>33539.5</v>
      </c>
      <c r="BT41" s="233"/>
      <c r="BU41" s="240">
        <v>103.03489978643621</v>
      </c>
      <c r="BV41" s="240">
        <v>102.18142572353506</v>
      </c>
    </row>
    <row r="42" spans="1:74" s="283" customFormat="1">
      <c r="A42" s="547" t="s">
        <v>433</v>
      </c>
      <c r="B42" s="249">
        <v>16343688</v>
      </c>
      <c r="C42" s="249">
        <v>183991511.23800001</v>
      </c>
      <c r="D42" s="249">
        <v>12565257</v>
      </c>
      <c r="E42" s="249">
        <v>149843982.02700001</v>
      </c>
      <c r="F42" s="249">
        <v>7867077</v>
      </c>
      <c r="G42" s="249">
        <v>97578683.876000002</v>
      </c>
      <c r="H42" s="249">
        <v>15209</v>
      </c>
      <c r="I42" s="249">
        <v>211115.66200000001</v>
      </c>
      <c r="J42" s="249">
        <v>1525833</v>
      </c>
      <c r="K42" s="249">
        <v>16414576.157</v>
      </c>
      <c r="L42" s="249">
        <v>3157138</v>
      </c>
      <c r="M42" s="249">
        <v>35639606.332000002</v>
      </c>
      <c r="N42" s="249">
        <v>0</v>
      </c>
      <c r="O42" s="249">
        <v>0</v>
      </c>
      <c r="P42" s="249">
        <v>4392</v>
      </c>
      <c r="Q42" s="249">
        <v>52962.006999999998</v>
      </c>
      <c r="R42" s="249">
        <v>526084</v>
      </c>
      <c r="S42" s="249">
        <v>20947740.555</v>
      </c>
      <c r="T42" s="249">
        <v>0</v>
      </c>
      <c r="U42" s="249">
        <v>0</v>
      </c>
      <c r="V42" s="249">
        <v>20895</v>
      </c>
      <c r="W42" s="249">
        <v>1946754.4580000001</v>
      </c>
      <c r="X42" s="249">
        <v>2546</v>
      </c>
      <c r="Y42" s="249">
        <v>86323.232000000004</v>
      </c>
      <c r="Z42" s="249">
        <v>244861</v>
      </c>
      <c r="AA42" s="249">
        <v>2365047.8489999999</v>
      </c>
      <c r="AB42" s="249">
        <v>340</v>
      </c>
      <c r="AC42" s="249">
        <v>34140.694000000003</v>
      </c>
      <c r="AD42" s="249">
        <v>0</v>
      </c>
      <c r="AE42" s="249">
        <v>0</v>
      </c>
      <c r="AF42" s="249">
        <v>539</v>
      </c>
      <c r="AG42" s="249">
        <v>46128.353000000003</v>
      </c>
      <c r="AH42" s="249">
        <v>14</v>
      </c>
      <c r="AI42" s="249">
        <v>237.46</v>
      </c>
      <c r="AJ42" s="249">
        <v>3503</v>
      </c>
      <c r="AK42" s="249">
        <v>55466.472999999998</v>
      </c>
      <c r="AL42" s="249">
        <v>115</v>
      </c>
      <c r="AM42" s="249">
        <v>43820.434000000001</v>
      </c>
      <c r="AN42" s="249">
        <v>0</v>
      </c>
      <c r="AO42" s="249">
        <v>0</v>
      </c>
      <c r="AP42" s="249">
        <v>1176</v>
      </c>
      <c r="AQ42" s="249">
        <v>125062.902</v>
      </c>
      <c r="AR42" s="249">
        <v>1418</v>
      </c>
      <c r="AS42" s="249">
        <v>70444.475999999995</v>
      </c>
      <c r="AT42" s="249">
        <v>966</v>
      </c>
      <c r="AU42" s="249">
        <v>8666.6740000000009</v>
      </c>
      <c r="AV42" s="249">
        <v>70</v>
      </c>
      <c r="AW42" s="249">
        <v>20412.748</v>
      </c>
      <c r="AX42" s="249">
        <v>0</v>
      </c>
      <c r="AY42" s="249">
        <v>0</v>
      </c>
      <c r="AZ42" s="249">
        <v>558</v>
      </c>
      <c r="BA42" s="249">
        <v>688802.3</v>
      </c>
      <c r="BB42" s="249">
        <v>6508</v>
      </c>
      <c r="BC42" s="249">
        <v>164629.054</v>
      </c>
      <c r="BD42" s="249">
        <v>0</v>
      </c>
      <c r="BE42" s="249">
        <v>0</v>
      </c>
      <c r="BF42" s="249">
        <v>46372</v>
      </c>
      <c r="BG42" s="249">
        <v>872478.15599999996</v>
      </c>
      <c r="BH42" s="249">
        <v>17187</v>
      </c>
      <c r="BI42" s="249">
        <v>454773.83899999998</v>
      </c>
      <c r="BJ42" s="249">
        <v>10637</v>
      </c>
      <c r="BK42" s="249">
        <v>166129.32500000001</v>
      </c>
      <c r="BL42" s="249">
        <v>16933</v>
      </c>
      <c r="BM42" s="249">
        <v>237215.435</v>
      </c>
      <c r="BN42" s="249">
        <v>23</v>
      </c>
      <c r="BO42" s="249">
        <v>125.211</v>
      </c>
      <c r="BP42" s="249">
        <v>77</v>
      </c>
      <c r="BQ42" s="249">
        <v>865.35199999999998</v>
      </c>
      <c r="BR42" s="249">
        <v>2873217</v>
      </c>
      <c r="BS42" s="249">
        <v>5759302.2240000004</v>
      </c>
      <c r="BT42" s="233"/>
      <c r="BU42" s="231">
        <v>101.60486404650339</v>
      </c>
      <c r="BV42" s="231">
        <v>101.52394120207886</v>
      </c>
    </row>
    <row r="43" spans="1:74" s="283" customFormat="1">
      <c r="A43" s="547" t="s">
        <v>434</v>
      </c>
      <c r="B43" s="233">
        <v>24732626</v>
      </c>
      <c r="C43" s="233">
        <v>268348283.07300001</v>
      </c>
      <c r="D43" s="233">
        <v>19647066</v>
      </c>
      <c r="E43" s="233">
        <v>210606592.13100001</v>
      </c>
      <c r="F43" s="233">
        <v>11269461</v>
      </c>
      <c r="G43" s="233">
        <v>127505670.955</v>
      </c>
      <c r="H43" s="233">
        <v>46427</v>
      </c>
      <c r="I43" s="233">
        <v>592721.14099999995</v>
      </c>
      <c r="J43" s="233">
        <v>2416801</v>
      </c>
      <c r="K43" s="233">
        <v>23574329.877999999</v>
      </c>
      <c r="L43" s="233">
        <v>5914377</v>
      </c>
      <c r="M43" s="233">
        <v>58933870.156999998</v>
      </c>
      <c r="N43" s="233">
        <v>-26</v>
      </c>
      <c r="O43" s="233">
        <v>-465.01400000000001</v>
      </c>
      <c r="P43" s="233">
        <v>33241</v>
      </c>
      <c r="Q43" s="233">
        <v>416506.91899999999</v>
      </c>
      <c r="R43" s="233">
        <v>1013965</v>
      </c>
      <c r="S43" s="233">
        <v>34751671.133000001</v>
      </c>
      <c r="T43" s="233">
        <v>0</v>
      </c>
      <c r="U43" s="233">
        <v>0</v>
      </c>
      <c r="V43" s="233">
        <v>21680</v>
      </c>
      <c r="W43" s="233">
        <v>3237281.29</v>
      </c>
      <c r="X43" s="233">
        <v>2513</v>
      </c>
      <c r="Y43" s="233">
        <v>48570.188000000002</v>
      </c>
      <c r="Z43" s="233">
        <v>451954</v>
      </c>
      <c r="AA43" s="233">
        <v>5964689.557</v>
      </c>
      <c r="AB43" s="233">
        <v>1361</v>
      </c>
      <c r="AC43" s="233">
        <v>168757.111</v>
      </c>
      <c r="AD43" s="233">
        <v>0</v>
      </c>
      <c r="AE43" s="233">
        <v>0</v>
      </c>
      <c r="AF43" s="233">
        <v>1732</v>
      </c>
      <c r="AG43" s="233">
        <v>109127.575</v>
      </c>
      <c r="AH43" s="233">
        <v>11231</v>
      </c>
      <c r="AI43" s="233">
        <v>750299.60199999996</v>
      </c>
      <c r="AJ43" s="233">
        <v>156043</v>
      </c>
      <c r="AK43" s="233">
        <v>2135405.5019999999</v>
      </c>
      <c r="AL43" s="233">
        <v>386</v>
      </c>
      <c r="AM43" s="233">
        <v>185807.397</v>
      </c>
      <c r="AN43" s="233">
        <v>0</v>
      </c>
      <c r="AO43" s="233">
        <v>0</v>
      </c>
      <c r="AP43" s="233">
        <v>1694</v>
      </c>
      <c r="AQ43" s="233">
        <v>190178.82500000001</v>
      </c>
      <c r="AR43" s="233">
        <v>6553</v>
      </c>
      <c r="AS43" s="233">
        <v>161176.18400000001</v>
      </c>
      <c r="AT43" s="233">
        <v>1365</v>
      </c>
      <c r="AU43" s="233">
        <v>4747.4189999999999</v>
      </c>
      <c r="AV43" s="233">
        <v>92</v>
      </c>
      <c r="AW43" s="233">
        <v>24591.977999999999</v>
      </c>
      <c r="AX43" s="233">
        <v>0</v>
      </c>
      <c r="AY43" s="233">
        <v>0</v>
      </c>
      <c r="AZ43" s="233">
        <v>771</v>
      </c>
      <c r="BA43" s="233">
        <v>631786.17000000004</v>
      </c>
      <c r="BB43" s="233">
        <v>14242</v>
      </c>
      <c r="BC43" s="233">
        <v>310031.08100000001</v>
      </c>
      <c r="BD43" s="233">
        <v>-8</v>
      </c>
      <c r="BE43" s="233">
        <v>-15.282</v>
      </c>
      <c r="BF43" s="233">
        <v>67583</v>
      </c>
      <c r="BG43" s="233">
        <v>1091699.2890000001</v>
      </c>
      <c r="BH43" s="233">
        <v>24736</v>
      </c>
      <c r="BI43" s="233">
        <v>570847.93200000003</v>
      </c>
      <c r="BJ43" s="233">
        <v>10571</v>
      </c>
      <c r="BK43" s="233">
        <v>193762.57500000001</v>
      </c>
      <c r="BL43" s="233">
        <v>26430</v>
      </c>
      <c r="BM43" s="233">
        <v>272092.495</v>
      </c>
      <c r="BN43" s="233">
        <v>78</v>
      </c>
      <c r="BO43" s="233">
        <v>414.90800000000002</v>
      </c>
      <c r="BP43" s="233">
        <v>74</v>
      </c>
      <c r="BQ43" s="233">
        <v>2742.7249999999999</v>
      </c>
      <c r="BR43" s="233">
        <v>3237299</v>
      </c>
      <c r="BS43" s="233">
        <v>6519983.3830000004</v>
      </c>
      <c r="BT43" s="233"/>
      <c r="BU43" s="231">
        <v>102.64860054966994</v>
      </c>
      <c r="BV43" s="231">
        <v>102.65841928673515</v>
      </c>
    </row>
    <row r="44" spans="1:74" s="283" customFormat="1">
      <c r="A44" s="547" t="s">
        <v>435</v>
      </c>
      <c r="B44" s="233">
        <v>9823420</v>
      </c>
      <c r="C44" s="233">
        <v>117078005.134</v>
      </c>
      <c r="D44" s="233">
        <v>9177391</v>
      </c>
      <c r="E44" s="233">
        <v>97394217.949000001</v>
      </c>
      <c r="F44" s="233">
        <v>5369553</v>
      </c>
      <c r="G44" s="233">
        <v>59452062.469999999</v>
      </c>
      <c r="H44" s="233">
        <v>64074</v>
      </c>
      <c r="I44" s="233">
        <v>877539.02</v>
      </c>
      <c r="J44" s="233">
        <v>1280575</v>
      </c>
      <c r="K44" s="233">
        <v>12305542.176999999</v>
      </c>
      <c r="L44" s="233">
        <v>2463189</v>
      </c>
      <c r="M44" s="233">
        <v>24759074.282000002</v>
      </c>
      <c r="N44" s="233">
        <v>0</v>
      </c>
      <c r="O44" s="233">
        <v>0</v>
      </c>
      <c r="P44" s="233">
        <v>21116</v>
      </c>
      <c r="Q44" s="233">
        <v>242916.56200000001</v>
      </c>
      <c r="R44" s="233">
        <v>376966</v>
      </c>
      <c r="S44" s="233">
        <v>15089443.682</v>
      </c>
      <c r="T44" s="233">
        <v>0</v>
      </c>
      <c r="U44" s="233">
        <v>0</v>
      </c>
      <c r="V44" s="233">
        <v>12187</v>
      </c>
      <c r="W44" s="233">
        <v>1232694.96</v>
      </c>
      <c r="X44" s="233">
        <v>1174</v>
      </c>
      <c r="Y44" s="233">
        <v>18404.335999999999</v>
      </c>
      <c r="Z44" s="233">
        <v>157869</v>
      </c>
      <c r="AA44" s="233">
        <v>1557583.1370000001</v>
      </c>
      <c r="AB44" s="233">
        <v>446</v>
      </c>
      <c r="AC44" s="233">
        <v>49589.883000000002</v>
      </c>
      <c r="AD44" s="233">
        <v>0</v>
      </c>
      <c r="AE44" s="233">
        <v>0</v>
      </c>
      <c r="AF44" s="233">
        <v>392</v>
      </c>
      <c r="AG44" s="233">
        <v>38413.311000000002</v>
      </c>
      <c r="AH44" s="233">
        <v>567</v>
      </c>
      <c r="AI44" s="233">
        <v>25132.342000000001</v>
      </c>
      <c r="AJ44" s="233">
        <v>5088</v>
      </c>
      <c r="AK44" s="233">
        <v>59151.330999999998</v>
      </c>
      <c r="AL44" s="233">
        <v>80</v>
      </c>
      <c r="AM44" s="233">
        <v>27306.787</v>
      </c>
      <c r="AN44" s="233">
        <v>0</v>
      </c>
      <c r="AO44" s="233">
        <v>0</v>
      </c>
      <c r="AP44" s="233">
        <v>914</v>
      </c>
      <c r="AQ44" s="233">
        <v>89261.207999999999</v>
      </c>
      <c r="AR44" s="233">
        <v>565</v>
      </c>
      <c r="AS44" s="233">
        <v>26703.281999999999</v>
      </c>
      <c r="AT44" s="233">
        <v>489</v>
      </c>
      <c r="AU44" s="233">
        <v>1044.759</v>
      </c>
      <c r="AV44" s="233">
        <v>30</v>
      </c>
      <c r="AW44" s="233">
        <v>6522.5789999999997</v>
      </c>
      <c r="AX44" s="233">
        <v>0</v>
      </c>
      <c r="AY44" s="233">
        <v>0</v>
      </c>
      <c r="AZ44" s="233">
        <v>174</v>
      </c>
      <c r="BA44" s="233">
        <v>162102.54</v>
      </c>
      <c r="BB44" s="233">
        <v>4678</v>
      </c>
      <c r="BC44" s="233">
        <v>104889.91899999999</v>
      </c>
      <c r="BD44" s="233">
        <v>0</v>
      </c>
      <c r="BE44" s="233">
        <v>0</v>
      </c>
      <c r="BF44" s="233">
        <v>33512</v>
      </c>
      <c r="BG44" s="233">
        <v>540199.29200000002</v>
      </c>
      <c r="BH44" s="233">
        <v>9822</v>
      </c>
      <c r="BI44" s="233">
        <v>214526.125</v>
      </c>
      <c r="BJ44" s="233">
        <v>6850</v>
      </c>
      <c r="BK44" s="233">
        <v>66735.035999999993</v>
      </c>
      <c r="BL44" s="233">
        <v>13058</v>
      </c>
      <c r="BM44" s="233">
        <v>130431.459</v>
      </c>
      <c r="BN44" s="233">
        <v>12</v>
      </c>
      <c r="BO44" s="233">
        <v>50.747999999999998</v>
      </c>
      <c r="BP44" s="233">
        <v>24</v>
      </c>
      <c r="BQ44" s="233">
        <v>659.64</v>
      </c>
      <c r="BR44" s="233">
        <v>16</v>
      </c>
      <c r="BS44" s="233">
        <v>24.266999999999999</v>
      </c>
      <c r="BT44" s="233"/>
      <c r="BU44" s="231">
        <v>101.55123921225741</v>
      </c>
      <c r="BV44" s="231">
        <v>101.07561298528739</v>
      </c>
    </row>
    <row r="45" spans="1:74" s="283" customFormat="1">
      <c r="A45" s="547" t="s">
        <v>436</v>
      </c>
      <c r="B45" s="233">
        <v>6332690</v>
      </c>
      <c r="C45" s="233">
        <v>73303076.526999995</v>
      </c>
      <c r="D45" s="233">
        <v>4724885</v>
      </c>
      <c r="E45" s="233">
        <v>55093033.844999999</v>
      </c>
      <c r="F45" s="233">
        <v>3098622</v>
      </c>
      <c r="G45" s="233">
        <v>37409530.704000004</v>
      </c>
      <c r="H45" s="233">
        <v>22528</v>
      </c>
      <c r="I45" s="233">
        <v>332995.08299999998</v>
      </c>
      <c r="J45" s="233">
        <v>753050</v>
      </c>
      <c r="K45" s="233">
        <v>8136215.1069999998</v>
      </c>
      <c r="L45" s="233">
        <v>850685</v>
      </c>
      <c r="M45" s="233">
        <v>9214292.9509999994</v>
      </c>
      <c r="N45" s="233">
        <v>0</v>
      </c>
      <c r="O45" s="233">
        <v>0</v>
      </c>
      <c r="P45" s="233">
        <v>6297</v>
      </c>
      <c r="Q45" s="233">
        <v>73162.856</v>
      </c>
      <c r="R45" s="233">
        <v>294654</v>
      </c>
      <c r="S45" s="233">
        <v>13094566.104</v>
      </c>
      <c r="T45" s="233">
        <v>0</v>
      </c>
      <c r="U45" s="233">
        <v>0</v>
      </c>
      <c r="V45" s="233">
        <v>4459</v>
      </c>
      <c r="W45" s="233">
        <v>1042327.443</v>
      </c>
      <c r="X45" s="233">
        <v>482</v>
      </c>
      <c r="Y45" s="233">
        <v>11788.172</v>
      </c>
      <c r="Z45" s="233">
        <v>70237</v>
      </c>
      <c r="AA45" s="233">
        <v>898664.17599999998</v>
      </c>
      <c r="AB45" s="233">
        <v>718</v>
      </c>
      <c r="AC45" s="233">
        <v>76877.464999999997</v>
      </c>
      <c r="AD45" s="233">
        <v>0</v>
      </c>
      <c r="AE45" s="233">
        <v>0</v>
      </c>
      <c r="AF45" s="233">
        <v>321</v>
      </c>
      <c r="AG45" s="233">
        <v>46793.985000000001</v>
      </c>
      <c r="AH45" s="233">
        <v>0</v>
      </c>
      <c r="AI45" s="233">
        <v>0</v>
      </c>
      <c r="AJ45" s="233">
        <v>301</v>
      </c>
      <c r="AK45" s="233">
        <v>5950.2380000000003</v>
      </c>
      <c r="AL45" s="233">
        <v>68</v>
      </c>
      <c r="AM45" s="233">
        <v>26643.906999999999</v>
      </c>
      <c r="AN45" s="233">
        <v>0</v>
      </c>
      <c r="AO45" s="233">
        <v>0</v>
      </c>
      <c r="AP45" s="233">
        <v>227</v>
      </c>
      <c r="AQ45" s="233">
        <v>22177.365000000002</v>
      </c>
      <c r="AR45" s="233">
        <v>85</v>
      </c>
      <c r="AS45" s="233">
        <v>3067.22</v>
      </c>
      <c r="AT45" s="233">
        <v>425</v>
      </c>
      <c r="AU45" s="233">
        <v>1376.5909999999999</v>
      </c>
      <c r="AV45" s="233">
        <v>47</v>
      </c>
      <c r="AW45" s="233">
        <v>23346.975999999999</v>
      </c>
      <c r="AX45" s="233">
        <v>0</v>
      </c>
      <c r="AY45" s="233">
        <v>0</v>
      </c>
      <c r="AZ45" s="233">
        <v>167</v>
      </c>
      <c r="BA45" s="233">
        <v>13155.82</v>
      </c>
      <c r="BB45" s="233">
        <v>2666</v>
      </c>
      <c r="BC45" s="233">
        <v>60271.913999999997</v>
      </c>
      <c r="BD45" s="233">
        <v>0</v>
      </c>
      <c r="BE45" s="233">
        <v>0</v>
      </c>
      <c r="BF45" s="233">
        <v>18308</v>
      </c>
      <c r="BG45" s="233">
        <v>303787.42200000002</v>
      </c>
      <c r="BH45" s="233">
        <v>3548</v>
      </c>
      <c r="BI45" s="233">
        <v>84538.914000000004</v>
      </c>
      <c r="BJ45" s="233">
        <v>3150</v>
      </c>
      <c r="BK45" s="233">
        <v>55076.266000000003</v>
      </c>
      <c r="BL45" s="233">
        <v>7004</v>
      </c>
      <c r="BM45" s="233">
        <v>76549.823999999993</v>
      </c>
      <c r="BN45" s="233">
        <v>2</v>
      </c>
      <c r="BO45" s="233">
        <v>10.904999999999999</v>
      </c>
      <c r="BP45" s="233">
        <v>7</v>
      </c>
      <c r="BQ45" s="233">
        <v>109.584</v>
      </c>
      <c r="BR45" s="233">
        <v>1194632</v>
      </c>
      <c r="BS45" s="233">
        <v>2289799.5350000001</v>
      </c>
      <c r="BT45" s="233"/>
      <c r="BU45" s="231">
        <v>101.56308638593488</v>
      </c>
      <c r="BV45" s="231">
        <v>101.9299621792394</v>
      </c>
    </row>
    <row r="46" spans="1:74" s="283" customFormat="1">
      <c r="A46" s="528" t="s">
        <v>437</v>
      </c>
      <c r="B46" s="242">
        <v>8217479</v>
      </c>
      <c r="C46" s="242">
        <v>90859161.283000007</v>
      </c>
      <c r="D46" s="242">
        <v>6556639</v>
      </c>
      <c r="E46" s="242">
        <v>75296198.546000004</v>
      </c>
      <c r="F46" s="242">
        <v>4174822</v>
      </c>
      <c r="G46" s="242">
        <v>49938357.924999997</v>
      </c>
      <c r="H46" s="242">
        <v>21727</v>
      </c>
      <c r="I46" s="242">
        <v>275850.44199999998</v>
      </c>
      <c r="J46" s="242">
        <v>849900</v>
      </c>
      <c r="K46" s="242">
        <v>8798722.1349999998</v>
      </c>
      <c r="L46" s="242">
        <v>1510190</v>
      </c>
      <c r="M46" s="242">
        <v>16283268.044</v>
      </c>
      <c r="N46" s="242">
        <v>0</v>
      </c>
      <c r="O46" s="242">
        <v>0</v>
      </c>
      <c r="P46" s="242">
        <v>7105</v>
      </c>
      <c r="Q46" s="242">
        <v>97902.945999999996</v>
      </c>
      <c r="R46" s="242">
        <v>247252</v>
      </c>
      <c r="S46" s="242">
        <v>9928866.75</v>
      </c>
      <c r="T46" s="242">
        <v>0</v>
      </c>
      <c r="U46" s="242">
        <v>0</v>
      </c>
      <c r="V46" s="242">
        <v>7186</v>
      </c>
      <c r="W46" s="242">
        <v>804516.71200000006</v>
      </c>
      <c r="X46" s="242">
        <v>663</v>
      </c>
      <c r="Y46" s="242">
        <v>28083.495999999999</v>
      </c>
      <c r="Z46" s="242">
        <v>74497</v>
      </c>
      <c r="AA46" s="242">
        <v>850336.26300000004</v>
      </c>
      <c r="AB46" s="242">
        <v>480</v>
      </c>
      <c r="AC46" s="242">
        <v>62218.305</v>
      </c>
      <c r="AD46" s="242">
        <v>0</v>
      </c>
      <c r="AE46" s="242">
        <v>0</v>
      </c>
      <c r="AF46" s="242">
        <v>473</v>
      </c>
      <c r="AG46" s="242">
        <v>40955.656999999999</v>
      </c>
      <c r="AH46" s="242">
        <v>43</v>
      </c>
      <c r="AI46" s="242">
        <v>2339.56</v>
      </c>
      <c r="AJ46" s="242">
        <v>846</v>
      </c>
      <c r="AK46" s="242">
        <v>22988.489000000001</v>
      </c>
      <c r="AL46" s="242">
        <v>110</v>
      </c>
      <c r="AM46" s="242">
        <v>36755.343999999997</v>
      </c>
      <c r="AN46" s="242">
        <v>0</v>
      </c>
      <c r="AO46" s="242">
        <v>0</v>
      </c>
      <c r="AP46" s="242">
        <v>555</v>
      </c>
      <c r="AQ46" s="242">
        <v>52621.83</v>
      </c>
      <c r="AR46" s="242">
        <v>916</v>
      </c>
      <c r="AS46" s="242">
        <v>22311.858</v>
      </c>
      <c r="AT46" s="242">
        <v>481</v>
      </c>
      <c r="AU46" s="242">
        <v>1071.951</v>
      </c>
      <c r="AV46" s="242">
        <v>25</v>
      </c>
      <c r="AW46" s="242">
        <v>9537.5220000000008</v>
      </c>
      <c r="AX46" s="242">
        <v>0</v>
      </c>
      <c r="AY46" s="242">
        <v>0</v>
      </c>
      <c r="AZ46" s="242">
        <v>99</v>
      </c>
      <c r="BA46" s="242">
        <v>16956.439999999999</v>
      </c>
      <c r="BB46" s="242">
        <v>3288</v>
      </c>
      <c r="BC46" s="242">
        <v>82198.281000000003</v>
      </c>
      <c r="BD46" s="242">
        <v>0</v>
      </c>
      <c r="BE46" s="242">
        <v>0</v>
      </c>
      <c r="BF46" s="242">
        <v>25844</v>
      </c>
      <c r="BG46" s="242">
        <v>423294.04100000003</v>
      </c>
      <c r="BH46" s="242">
        <v>7163</v>
      </c>
      <c r="BI46" s="242">
        <v>165935.46900000001</v>
      </c>
      <c r="BJ46" s="242">
        <v>2574</v>
      </c>
      <c r="BK46" s="242">
        <v>48113.805</v>
      </c>
      <c r="BL46" s="242">
        <v>9915</v>
      </c>
      <c r="BM46" s="242">
        <v>106066.995</v>
      </c>
      <c r="BN46" s="242">
        <v>36</v>
      </c>
      <c r="BO46" s="242">
        <v>220.446</v>
      </c>
      <c r="BP46" s="242">
        <v>18</v>
      </c>
      <c r="BQ46" s="242">
        <v>286.178</v>
      </c>
      <c r="BR46" s="242">
        <v>1271271</v>
      </c>
      <c r="BS46" s="242">
        <v>2759384.3990000002</v>
      </c>
      <c r="BT46" s="233"/>
      <c r="BU46" s="240">
        <v>106.1957477912068</v>
      </c>
      <c r="BV46" s="240">
        <v>103.58004576009255</v>
      </c>
    </row>
    <row r="47" spans="1:74" s="283" customFormat="1">
      <c r="A47" s="547" t="s">
        <v>438</v>
      </c>
      <c r="B47" s="249">
        <v>8841883</v>
      </c>
      <c r="C47" s="249">
        <v>116999305.176</v>
      </c>
      <c r="D47" s="249">
        <v>8168464</v>
      </c>
      <c r="E47" s="249">
        <v>94020684.359999999</v>
      </c>
      <c r="F47" s="249">
        <v>5283329</v>
      </c>
      <c r="G47" s="249">
        <v>63640923.277000003</v>
      </c>
      <c r="H47" s="249">
        <v>58999</v>
      </c>
      <c r="I47" s="249">
        <v>788457.05599999998</v>
      </c>
      <c r="J47" s="249">
        <v>1106741</v>
      </c>
      <c r="K47" s="249">
        <v>11110531.066</v>
      </c>
      <c r="L47" s="249">
        <v>1719395</v>
      </c>
      <c r="M47" s="249">
        <v>18480772.960999999</v>
      </c>
      <c r="N47" s="249">
        <v>0</v>
      </c>
      <c r="O47" s="249">
        <v>0</v>
      </c>
      <c r="P47" s="249">
        <v>2728</v>
      </c>
      <c r="Q47" s="249">
        <v>42051.71</v>
      </c>
      <c r="R47" s="249">
        <v>454851</v>
      </c>
      <c r="S47" s="249">
        <v>18450735.037</v>
      </c>
      <c r="T47" s="249">
        <v>1</v>
      </c>
      <c r="U47" s="249">
        <v>3.53</v>
      </c>
      <c r="V47" s="249">
        <v>10399</v>
      </c>
      <c r="W47" s="249">
        <v>1510407.605</v>
      </c>
      <c r="X47" s="249">
        <v>1026</v>
      </c>
      <c r="Y47" s="249">
        <v>17326.227999999999</v>
      </c>
      <c r="Z47" s="249">
        <v>143057</v>
      </c>
      <c r="AA47" s="249">
        <v>1716130.2749999999</v>
      </c>
      <c r="AB47" s="249">
        <v>441</v>
      </c>
      <c r="AC47" s="249">
        <v>34598.436999999998</v>
      </c>
      <c r="AD47" s="249">
        <v>0</v>
      </c>
      <c r="AE47" s="249">
        <v>0</v>
      </c>
      <c r="AF47" s="249">
        <v>405</v>
      </c>
      <c r="AG47" s="249">
        <v>45085.298999999999</v>
      </c>
      <c r="AH47" s="249">
        <v>2</v>
      </c>
      <c r="AI47" s="249">
        <v>84.96</v>
      </c>
      <c r="AJ47" s="249">
        <v>1465</v>
      </c>
      <c r="AK47" s="249">
        <v>17977.406999999999</v>
      </c>
      <c r="AL47" s="249">
        <v>42</v>
      </c>
      <c r="AM47" s="249">
        <v>16370.014999999999</v>
      </c>
      <c r="AN47" s="249">
        <v>0</v>
      </c>
      <c r="AO47" s="249">
        <v>0</v>
      </c>
      <c r="AP47" s="249">
        <v>478</v>
      </c>
      <c r="AQ47" s="249">
        <v>54980.249000000003</v>
      </c>
      <c r="AR47" s="249">
        <v>431</v>
      </c>
      <c r="AS47" s="249">
        <v>10854.603999999999</v>
      </c>
      <c r="AT47" s="249">
        <v>652</v>
      </c>
      <c r="AU47" s="249">
        <v>2400.6849999999999</v>
      </c>
      <c r="AV47" s="249">
        <v>46</v>
      </c>
      <c r="AW47" s="249">
        <v>18035.59</v>
      </c>
      <c r="AX47" s="249">
        <v>0</v>
      </c>
      <c r="AY47" s="249">
        <v>0</v>
      </c>
      <c r="AZ47" s="249">
        <v>98</v>
      </c>
      <c r="BA47" s="249">
        <v>15797.92</v>
      </c>
      <c r="BB47" s="249">
        <v>5304</v>
      </c>
      <c r="BC47" s="249">
        <v>124466.594</v>
      </c>
      <c r="BD47" s="249">
        <v>0</v>
      </c>
      <c r="BE47" s="249">
        <v>0</v>
      </c>
      <c r="BF47" s="249">
        <v>26726</v>
      </c>
      <c r="BG47" s="249">
        <v>463573.11499999999</v>
      </c>
      <c r="BH47" s="249">
        <v>9539</v>
      </c>
      <c r="BI47" s="249">
        <v>210633.611</v>
      </c>
      <c r="BJ47" s="249">
        <v>4434</v>
      </c>
      <c r="BK47" s="249">
        <v>94058.615000000005</v>
      </c>
      <c r="BL47" s="249">
        <v>11246</v>
      </c>
      <c r="BM47" s="249">
        <v>132682.94200000001</v>
      </c>
      <c r="BN47" s="249">
        <v>27</v>
      </c>
      <c r="BO47" s="249">
        <v>148.61099999999999</v>
      </c>
      <c r="BP47" s="249">
        <v>18</v>
      </c>
      <c r="BQ47" s="249">
        <v>101.66</v>
      </c>
      <c r="BR47" s="249">
        <v>3</v>
      </c>
      <c r="BS47" s="249">
        <v>116.117</v>
      </c>
      <c r="BT47" s="233"/>
      <c r="BU47" s="231">
        <v>102.3784725860702</v>
      </c>
      <c r="BV47" s="231">
        <v>102.30156302863401</v>
      </c>
    </row>
    <row r="48" spans="1:74" s="283" customFormat="1">
      <c r="A48" s="547" t="s">
        <v>439</v>
      </c>
      <c r="B48" s="233">
        <v>4608615</v>
      </c>
      <c r="C48" s="233">
        <v>69958344.730000004</v>
      </c>
      <c r="D48" s="233">
        <v>4012335</v>
      </c>
      <c r="E48" s="233">
        <v>47683396.108000003</v>
      </c>
      <c r="F48" s="233">
        <v>2770305</v>
      </c>
      <c r="G48" s="233">
        <v>33994500.773000002</v>
      </c>
      <c r="H48" s="233">
        <v>27842</v>
      </c>
      <c r="I48" s="233">
        <v>636493.36399999994</v>
      </c>
      <c r="J48" s="233">
        <v>705831</v>
      </c>
      <c r="K48" s="233">
        <v>7329409.7230000002</v>
      </c>
      <c r="L48" s="233">
        <v>508357</v>
      </c>
      <c r="M48" s="233">
        <v>5722992.2479999997</v>
      </c>
      <c r="N48" s="233">
        <v>0</v>
      </c>
      <c r="O48" s="233">
        <v>0</v>
      </c>
      <c r="P48" s="233">
        <v>2868</v>
      </c>
      <c r="Q48" s="233">
        <v>34522.544000000002</v>
      </c>
      <c r="R48" s="233">
        <v>444745</v>
      </c>
      <c r="S48" s="233">
        <v>18611795.862</v>
      </c>
      <c r="T48" s="233">
        <v>0</v>
      </c>
      <c r="U48" s="233">
        <v>0</v>
      </c>
      <c r="V48" s="233">
        <v>10971</v>
      </c>
      <c r="W48" s="233">
        <v>1466166.1310000001</v>
      </c>
      <c r="X48" s="233">
        <v>276</v>
      </c>
      <c r="Y48" s="233">
        <v>2448.94</v>
      </c>
      <c r="Z48" s="233">
        <v>100347</v>
      </c>
      <c r="AA48" s="233">
        <v>1379727.5060000001</v>
      </c>
      <c r="AB48" s="233">
        <v>223</v>
      </c>
      <c r="AC48" s="233">
        <v>17641.62</v>
      </c>
      <c r="AD48" s="233">
        <v>0</v>
      </c>
      <c r="AE48" s="233">
        <v>0</v>
      </c>
      <c r="AF48" s="233">
        <v>323</v>
      </c>
      <c r="AG48" s="233">
        <v>32753.72</v>
      </c>
      <c r="AH48" s="233">
        <v>0</v>
      </c>
      <c r="AI48" s="233">
        <v>0</v>
      </c>
      <c r="AJ48" s="233">
        <v>162</v>
      </c>
      <c r="AK48" s="233">
        <v>1735.761</v>
      </c>
      <c r="AL48" s="233">
        <v>118</v>
      </c>
      <c r="AM48" s="233">
        <v>42463.976000000002</v>
      </c>
      <c r="AN48" s="233">
        <v>0</v>
      </c>
      <c r="AO48" s="233">
        <v>0</v>
      </c>
      <c r="AP48" s="233">
        <v>264</v>
      </c>
      <c r="AQ48" s="233">
        <v>46794.178999999996</v>
      </c>
      <c r="AR48" s="233">
        <v>2644</v>
      </c>
      <c r="AS48" s="233">
        <v>90684.648000000001</v>
      </c>
      <c r="AT48" s="233">
        <v>300</v>
      </c>
      <c r="AU48" s="233">
        <v>979.51800000000003</v>
      </c>
      <c r="AV48" s="233">
        <v>24</v>
      </c>
      <c r="AW48" s="233">
        <v>6925.2780000000002</v>
      </c>
      <c r="AX48" s="233">
        <v>0</v>
      </c>
      <c r="AY48" s="233">
        <v>0</v>
      </c>
      <c r="AZ48" s="233">
        <v>98</v>
      </c>
      <c r="BA48" s="233">
        <v>8110.68</v>
      </c>
      <c r="BB48" s="233">
        <v>2137</v>
      </c>
      <c r="BC48" s="233">
        <v>48523.241999999998</v>
      </c>
      <c r="BD48" s="233">
        <v>0</v>
      </c>
      <c r="BE48" s="233">
        <v>0</v>
      </c>
      <c r="BF48" s="233">
        <v>14830</v>
      </c>
      <c r="BG48" s="233">
        <v>246447.78200000001</v>
      </c>
      <c r="BH48" s="233">
        <v>4981</v>
      </c>
      <c r="BI48" s="233">
        <v>98301.534</v>
      </c>
      <c r="BJ48" s="233">
        <v>4649</v>
      </c>
      <c r="BK48" s="233">
        <v>66632.600999999995</v>
      </c>
      <c r="BL48" s="233">
        <v>6273</v>
      </c>
      <c r="BM48" s="233">
        <v>71750.816000000006</v>
      </c>
      <c r="BN48" s="233">
        <v>16</v>
      </c>
      <c r="BO48" s="233">
        <v>51.237000000000002</v>
      </c>
      <c r="BP48" s="233">
        <v>31</v>
      </c>
      <c r="BQ48" s="233">
        <v>491.04700000000003</v>
      </c>
      <c r="BR48" s="233">
        <v>0</v>
      </c>
      <c r="BS48" s="233">
        <v>0</v>
      </c>
      <c r="BT48" s="233"/>
      <c r="BU48" s="231">
        <v>100.40638680668816</v>
      </c>
      <c r="BV48" s="231">
        <v>101.21935684244502</v>
      </c>
    </row>
    <row r="49" spans="1:74" s="283" customFormat="1">
      <c r="A49" s="547" t="s">
        <v>440</v>
      </c>
      <c r="B49" s="233">
        <v>41346999</v>
      </c>
      <c r="C49" s="233">
        <v>546903462.921</v>
      </c>
      <c r="D49" s="233">
        <v>35134914</v>
      </c>
      <c r="E49" s="233">
        <v>394981715.403</v>
      </c>
      <c r="F49" s="233">
        <v>20779060</v>
      </c>
      <c r="G49" s="233">
        <v>245150895.169</v>
      </c>
      <c r="H49" s="233">
        <v>64965</v>
      </c>
      <c r="I49" s="233">
        <v>916324.59699999995</v>
      </c>
      <c r="J49" s="233">
        <v>4151211</v>
      </c>
      <c r="K49" s="233">
        <v>43189551.658</v>
      </c>
      <c r="L49" s="233">
        <v>10139678</v>
      </c>
      <c r="M49" s="233">
        <v>105724943.979</v>
      </c>
      <c r="N49" s="233">
        <v>-5</v>
      </c>
      <c r="O49" s="233">
        <v>-46.622</v>
      </c>
      <c r="P49" s="233">
        <v>41464</v>
      </c>
      <c r="Q49" s="233">
        <v>608922.55799999996</v>
      </c>
      <c r="R49" s="233">
        <v>3194804</v>
      </c>
      <c r="S49" s="233">
        <v>122349866.796</v>
      </c>
      <c r="T49" s="233">
        <v>16</v>
      </c>
      <c r="U49" s="233">
        <v>204.9</v>
      </c>
      <c r="V49" s="233">
        <v>77752</v>
      </c>
      <c r="W49" s="233">
        <v>9433891.3139999993</v>
      </c>
      <c r="X49" s="233">
        <v>4815</v>
      </c>
      <c r="Y49" s="233">
        <v>219391.894</v>
      </c>
      <c r="Z49" s="233">
        <v>732604</v>
      </c>
      <c r="AA49" s="233">
        <v>9249180.5030000005</v>
      </c>
      <c r="AB49" s="233">
        <v>1263</v>
      </c>
      <c r="AC49" s="233">
        <v>143465.92000000001</v>
      </c>
      <c r="AD49" s="233">
        <v>0</v>
      </c>
      <c r="AE49" s="233">
        <v>0</v>
      </c>
      <c r="AF49" s="233">
        <v>1749</v>
      </c>
      <c r="AG49" s="233">
        <v>182419.67600000001</v>
      </c>
      <c r="AH49" s="233">
        <v>157</v>
      </c>
      <c r="AI49" s="233">
        <v>7149.82</v>
      </c>
      <c r="AJ49" s="233">
        <v>18854</v>
      </c>
      <c r="AK49" s="233">
        <v>345849.94199999998</v>
      </c>
      <c r="AL49" s="233">
        <v>887</v>
      </c>
      <c r="AM49" s="233">
        <v>378657.53100000002</v>
      </c>
      <c r="AN49" s="233">
        <v>0</v>
      </c>
      <c r="AO49" s="233">
        <v>0</v>
      </c>
      <c r="AP49" s="233">
        <v>2592</v>
      </c>
      <c r="AQ49" s="233">
        <v>361495.37599999999</v>
      </c>
      <c r="AR49" s="233">
        <v>7181</v>
      </c>
      <c r="AS49" s="233">
        <v>232977.58199999999</v>
      </c>
      <c r="AT49" s="233">
        <v>3845</v>
      </c>
      <c r="AU49" s="233">
        <v>13892.557000000001</v>
      </c>
      <c r="AV49" s="233">
        <v>257</v>
      </c>
      <c r="AW49" s="233">
        <v>100914.54700000001</v>
      </c>
      <c r="AX49" s="233">
        <v>0</v>
      </c>
      <c r="AY49" s="233">
        <v>0</v>
      </c>
      <c r="AZ49" s="233">
        <v>440</v>
      </c>
      <c r="BA49" s="233">
        <v>49841.91</v>
      </c>
      <c r="BB49" s="233">
        <v>18273</v>
      </c>
      <c r="BC49" s="233">
        <v>387321.24300000002</v>
      </c>
      <c r="BD49" s="233">
        <v>0</v>
      </c>
      <c r="BE49" s="233">
        <v>0</v>
      </c>
      <c r="BF49" s="233">
        <v>144913</v>
      </c>
      <c r="BG49" s="233">
        <v>2141099.23</v>
      </c>
      <c r="BH49" s="233">
        <v>35093</v>
      </c>
      <c r="BI49" s="233">
        <v>746778.25699999998</v>
      </c>
      <c r="BJ49" s="233">
        <v>26568</v>
      </c>
      <c r="BK49" s="233">
        <v>407407.33899999998</v>
      </c>
      <c r="BL49" s="233">
        <v>48214</v>
      </c>
      <c r="BM49" s="233">
        <v>515926.44500000001</v>
      </c>
      <c r="BN49" s="233">
        <v>100</v>
      </c>
      <c r="BO49" s="233">
        <v>477.34399999999999</v>
      </c>
      <c r="BP49" s="233">
        <v>241</v>
      </c>
      <c r="BQ49" s="233">
        <v>22860.806</v>
      </c>
      <c r="BR49" s="233">
        <v>1850008</v>
      </c>
      <c r="BS49" s="233">
        <v>4021800.65</v>
      </c>
      <c r="BT49" s="233"/>
      <c r="BU49" s="231">
        <v>101.88092992820827</v>
      </c>
      <c r="BV49" s="231">
        <v>101.60220582487165</v>
      </c>
    </row>
    <row r="50" spans="1:74" s="283" customFormat="1">
      <c r="A50" s="547" t="s">
        <v>441</v>
      </c>
      <c r="B50" s="233">
        <v>6970917</v>
      </c>
      <c r="C50" s="233">
        <v>74311278.886000007</v>
      </c>
      <c r="D50" s="233">
        <v>5850792</v>
      </c>
      <c r="E50" s="233">
        <v>61353764.280000001</v>
      </c>
      <c r="F50" s="233">
        <v>3888015</v>
      </c>
      <c r="G50" s="233">
        <v>43013841.447999999</v>
      </c>
      <c r="H50" s="233">
        <v>15500</v>
      </c>
      <c r="I50" s="233">
        <v>170630.78599999999</v>
      </c>
      <c r="J50" s="233">
        <v>876873</v>
      </c>
      <c r="K50" s="233">
        <v>8004284.6370000001</v>
      </c>
      <c r="L50" s="233">
        <v>1070404</v>
      </c>
      <c r="M50" s="233">
        <v>10165007.409</v>
      </c>
      <c r="N50" s="233">
        <v>0</v>
      </c>
      <c r="O50" s="233">
        <v>0</v>
      </c>
      <c r="P50" s="233">
        <v>7396</v>
      </c>
      <c r="Q50" s="233">
        <v>68346.123999999996</v>
      </c>
      <c r="R50" s="233">
        <v>198169</v>
      </c>
      <c r="S50" s="233">
        <v>8515700.4810000006</v>
      </c>
      <c r="T50" s="233">
        <v>12</v>
      </c>
      <c r="U50" s="233">
        <v>34.18</v>
      </c>
      <c r="V50" s="233">
        <v>10576</v>
      </c>
      <c r="W50" s="233">
        <v>774737.745</v>
      </c>
      <c r="X50" s="233">
        <v>849</v>
      </c>
      <c r="Y50" s="233">
        <v>17993.758000000002</v>
      </c>
      <c r="Z50" s="233">
        <v>84742</v>
      </c>
      <c r="AA50" s="233">
        <v>928754.24300000002</v>
      </c>
      <c r="AB50" s="233">
        <v>765</v>
      </c>
      <c r="AC50" s="233">
        <v>61006.394</v>
      </c>
      <c r="AD50" s="233">
        <v>0</v>
      </c>
      <c r="AE50" s="233">
        <v>0</v>
      </c>
      <c r="AF50" s="233">
        <v>524</v>
      </c>
      <c r="AG50" s="233">
        <v>64555.034</v>
      </c>
      <c r="AH50" s="233">
        <v>1</v>
      </c>
      <c r="AI50" s="233">
        <v>6.87</v>
      </c>
      <c r="AJ50" s="233">
        <v>2114</v>
      </c>
      <c r="AK50" s="233">
        <v>22287.135999999999</v>
      </c>
      <c r="AL50" s="233">
        <v>101</v>
      </c>
      <c r="AM50" s="233">
        <v>30225.15</v>
      </c>
      <c r="AN50" s="233">
        <v>0</v>
      </c>
      <c r="AO50" s="233">
        <v>0</v>
      </c>
      <c r="AP50" s="233">
        <v>457</v>
      </c>
      <c r="AQ50" s="233">
        <v>44611.627</v>
      </c>
      <c r="AR50" s="233">
        <v>436</v>
      </c>
      <c r="AS50" s="233">
        <v>16139.98</v>
      </c>
      <c r="AT50" s="233">
        <v>626</v>
      </c>
      <c r="AU50" s="233">
        <v>1108.0509999999999</v>
      </c>
      <c r="AV50" s="233">
        <v>61</v>
      </c>
      <c r="AW50" s="233">
        <v>10693.07</v>
      </c>
      <c r="AX50" s="233">
        <v>0</v>
      </c>
      <c r="AY50" s="233">
        <v>0</v>
      </c>
      <c r="AZ50" s="233">
        <v>515</v>
      </c>
      <c r="BA50" s="233">
        <v>629678.59</v>
      </c>
      <c r="BB50" s="233">
        <v>5465</v>
      </c>
      <c r="BC50" s="233">
        <v>124616.02800000001</v>
      </c>
      <c r="BD50" s="233">
        <v>0</v>
      </c>
      <c r="BE50" s="233">
        <v>0</v>
      </c>
      <c r="BF50" s="233">
        <v>19636</v>
      </c>
      <c r="BG50" s="233">
        <v>283708.84399999998</v>
      </c>
      <c r="BH50" s="233">
        <v>6427</v>
      </c>
      <c r="BI50" s="233">
        <v>103711.95299999999</v>
      </c>
      <c r="BJ50" s="233">
        <v>4790</v>
      </c>
      <c r="BK50" s="233">
        <v>141252.334</v>
      </c>
      <c r="BL50" s="233">
        <v>7410</v>
      </c>
      <c r="BM50" s="233">
        <v>68302.641000000003</v>
      </c>
      <c r="BN50" s="233">
        <v>14</v>
      </c>
      <c r="BO50" s="233">
        <v>76.722999999999999</v>
      </c>
      <c r="BP50" s="233">
        <v>7</v>
      </c>
      <c r="BQ50" s="233">
        <v>156.53800000000001</v>
      </c>
      <c r="BR50" s="233">
        <v>769032</v>
      </c>
      <c r="BS50" s="233">
        <v>1049811.112</v>
      </c>
      <c r="BT50" s="233"/>
      <c r="BU50" s="231">
        <v>101.70123640472002</v>
      </c>
      <c r="BV50" s="231">
        <v>103.72007946960595</v>
      </c>
    </row>
    <row r="51" spans="1:74" s="283" customFormat="1">
      <c r="A51" s="528" t="s">
        <v>442</v>
      </c>
      <c r="B51" s="242">
        <v>10496548</v>
      </c>
      <c r="C51" s="242">
        <v>127165949.18700001</v>
      </c>
      <c r="D51" s="242">
        <v>8530603</v>
      </c>
      <c r="E51" s="242">
        <v>92714906.483999997</v>
      </c>
      <c r="F51" s="242">
        <v>5411614</v>
      </c>
      <c r="G51" s="242">
        <v>61406958.307999998</v>
      </c>
      <c r="H51" s="242">
        <v>122929</v>
      </c>
      <c r="I51" s="242">
        <v>1653212.5819999999</v>
      </c>
      <c r="J51" s="242">
        <v>1450541</v>
      </c>
      <c r="K51" s="242">
        <v>13914855.807</v>
      </c>
      <c r="L51" s="242">
        <v>1545519</v>
      </c>
      <c r="M51" s="242">
        <v>15739879.787</v>
      </c>
      <c r="N51" s="242">
        <v>0</v>
      </c>
      <c r="O51" s="242">
        <v>0</v>
      </c>
      <c r="P51" s="242">
        <v>38194</v>
      </c>
      <c r="Q51" s="242">
        <v>519011.75099999999</v>
      </c>
      <c r="R51" s="242">
        <v>663874</v>
      </c>
      <c r="S51" s="242">
        <v>24602326.807</v>
      </c>
      <c r="T51" s="242">
        <v>0</v>
      </c>
      <c r="U51" s="242">
        <v>0</v>
      </c>
      <c r="V51" s="242">
        <v>19092</v>
      </c>
      <c r="W51" s="242">
        <v>1966107.7220000001</v>
      </c>
      <c r="X51" s="242">
        <v>1906</v>
      </c>
      <c r="Y51" s="242">
        <v>27135.363000000001</v>
      </c>
      <c r="Z51" s="242">
        <v>139285</v>
      </c>
      <c r="AA51" s="242">
        <v>1884041.763</v>
      </c>
      <c r="AB51" s="242">
        <v>768</v>
      </c>
      <c r="AC51" s="242">
        <v>70613.286999999997</v>
      </c>
      <c r="AD51" s="242">
        <v>0</v>
      </c>
      <c r="AE51" s="242">
        <v>0</v>
      </c>
      <c r="AF51" s="242">
        <v>291</v>
      </c>
      <c r="AG51" s="242">
        <v>34533.714</v>
      </c>
      <c r="AH51" s="242">
        <v>4444</v>
      </c>
      <c r="AI51" s="242">
        <v>195679.18400000001</v>
      </c>
      <c r="AJ51" s="242">
        <v>111959</v>
      </c>
      <c r="AK51" s="242">
        <v>1830227.298</v>
      </c>
      <c r="AL51" s="242">
        <v>239</v>
      </c>
      <c r="AM51" s="242">
        <v>94159.754000000001</v>
      </c>
      <c r="AN51" s="242">
        <v>0</v>
      </c>
      <c r="AO51" s="242">
        <v>0</v>
      </c>
      <c r="AP51" s="242">
        <v>713</v>
      </c>
      <c r="AQ51" s="242">
        <v>85518.146999999997</v>
      </c>
      <c r="AR51" s="242">
        <v>2315</v>
      </c>
      <c r="AS51" s="242">
        <v>55455.938000000002</v>
      </c>
      <c r="AT51" s="242">
        <v>1283</v>
      </c>
      <c r="AU51" s="242">
        <v>4178.0010000000002</v>
      </c>
      <c r="AV51" s="242">
        <v>86</v>
      </c>
      <c r="AW51" s="242">
        <v>20250.384999999998</v>
      </c>
      <c r="AX51" s="242">
        <v>0</v>
      </c>
      <c r="AY51" s="242">
        <v>0</v>
      </c>
      <c r="AZ51" s="242">
        <v>349</v>
      </c>
      <c r="BA51" s="242">
        <v>348734.67</v>
      </c>
      <c r="BB51" s="242">
        <v>4576</v>
      </c>
      <c r="BC51" s="242">
        <v>99025.562000000005</v>
      </c>
      <c r="BD51" s="242">
        <v>0</v>
      </c>
      <c r="BE51" s="242">
        <v>0</v>
      </c>
      <c r="BF51" s="242">
        <v>40670</v>
      </c>
      <c r="BG51" s="242">
        <v>571237.28599999996</v>
      </c>
      <c r="BH51" s="242">
        <v>13795</v>
      </c>
      <c r="BI51" s="242">
        <v>370753.37900000002</v>
      </c>
      <c r="BJ51" s="242">
        <v>7028</v>
      </c>
      <c r="BK51" s="242">
        <v>82604.119000000006</v>
      </c>
      <c r="BL51" s="242">
        <v>15656</v>
      </c>
      <c r="BM51" s="242">
        <v>142003.35</v>
      </c>
      <c r="BN51" s="242">
        <v>21</v>
      </c>
      <c r="BO51" s="242">
        <v>85.512</v>
      </c>
      <c r="BP51" s="242">
        <v>28</v>
      </c>
      <c r="BQ51" s="242">
        <v>595.71100000000001</v>
      </c>
      <c r="BR51" s="242">
        <v>899373</v>
      </c>
      <c r="BS51" s="242">
        <v>1446764</v>
      </c>
      <c r="BT51" s="233"/>
      <c r="BU51" s="240">
        <v>101.61654419943685</v>
      </c>
      <c r="BV51" s="240">
        <v>102.50107661381358</v>
      </c>
    </row>
    <row r="52" spans="1:74" s="283" customFormat="1">
      <c r="A52" s="547" t="s">
        <v>443</v>
      </c>
      <c r="B52" s="249">
        <v>13083137</v>
      </c>
      <c r="C52" s="249">
        <v>157643369.77200001</v>
      </c>
      <c r="D52" s="249">
        <v>11313636</v>
      </c>
      <c r="E52" s="249">
        <v>125031235.05400001</v>
      </c>
      <c r="F52" s="249">
        <v>7293645</v>
      </c>
      <c r="G52" s="249">
        <v>83429672.040000007</v>
      </c>
      <c r="H52" s="249">
        <v>46272</v>
      </c>
      <c r="I52" s="249">
        <v>631565.70499999996</v>
      </c>
      <c r="J52" s="249">
        <v>1754624</v>
      </c>
      <c r="K52" s="249">
        <v>17722016.175999999</v>
      </c>
      <c r="L52" s="249">
        <v>2219095</v>
      </c>
      <c r="M52" s="249">
        <v>23247981.133000001</v>
      </c>
      <c r="N52" s="249">
        <v>0</v>
      </c>
      <c r="O52" s="249">
        <v>0</v>
      </c>
      <c r="P52" s="249">
        <v>21055</v>
      </c>
      <c r="Q52" s="249">
        <v>288580.935</v>
      </c>
      <c r="R52" s="249">
        <v>578275</v>
      </c>
      <c r="S52" s="249">
        <v>23049301.572999999</v>
      </c>
      <c r="T52" s="249">
        <v>0</v>
      </c>
      <c r="U52" s="249">
        <v>0</v>
      </c>
      <c r="V52" s="249">
        <v>22519</v>
      </c>
      <c r="W52" s="249">
        <v>2573717.645</v>
      </c>
      <c r="X52" s="249">
        <v>2519</v>
      </c>
      <c r="Y52" s="249">
        <v>66146.896999999997</v>
      </c>
      <c r="Z52" s="249">
        <v>219402</v>
      </c>
      <c r="AA52" s="249">
        <v>2475288.1770000001</v>
      </c>
      <c r="AB52" s="249">
        <v>967</v>
      </c>
      <c r="AC52" s="249">
        <v>79721.362999999998</v>
      </c>
      <c r="AD52" s="249">
        <v>0</v>
      </c>
      <c r="AE52" s="249">
        <v>0</v>
      </c>
      <c r="AF52" s="249">
        <v>766</v>
      </c>
      <c r="AG52" s="249">
        <v>77173.134000000005</v>
      </c>
      <c r="AH52" s="249">
        <v>18</v>
      </c>
      <c r="AI52" s="249">
        <v>520.66</v>
      </c>
      <c r="AJ52" s="249">
        <v>2088</v>
      </c>
      <c r="AK52" s="249">
        <v>12951.927</v>
      </c>
      <c r="AL52" s="249">
        <v>199</v>
      </c>
      <c r="AM52" s="249">
        <v>69377.296000000002</v>
      </c>
      <c r="AN52" s="249">
        <v>0</v>
      </c>
      <c r="AO52" s="249">
        <v>0</v>
      </c>
      <c r="AP52" s="249">
        <v>1626</v>
      </c>
      <c r="AQ52" s="249">
        <v>174384.541</v>
      </c>
      <c r="AR52" s="249">
        <v>2145</v>
      </c>
      <c r="AS52" s="249">
        <v>60608.258000000002</v>
      </c>
      <c r="AT52" s="249">
        <v>972</v>
      </c>
      <c r="AU52" s="249">
        <v>2250.261</v>
      </c>
      <c r="AV52" s="249">
        <v>53</v>
      </c>
      <c r="AW52" s="249">
        <v>15970.784</v>
      </c>
      <c r="AX52" s="249">
        <v>0</v>
      </c>
      <c r="AY52" s="249">
        <v>0</v>
      </c>
      <c r="AZ52" s="249">
        <v>358</v>
      </c>
      <c r="BA52" s="249">
        <v>439735.74</v>
      </c>
      <c r="BB52" s="249">
        <v>6724</v>
      </c>
      <c r="BC52" s="249">
        <v>144181.57199999999</v>
      </c>
      <c r="BD52" s="249">
        <v>0</v>
      </c>
      <c r="BE52" s="249">
        <v>0</v>
      </c>
      <c r="BF52" s="249">
        <v>204939</v>
      </c>
      <c r="BG52" s="249">
        <v>1370212.6510000001</v>
      </c>
      <c r="BH52" s="249">
        <v>16011</v>
      </c>
      <c r="BI52" s="249">
        <v>332272.413</v>
      </c>
      <c r="BJ52" s="249">
        <v>9803</v>
      </c>
      <c r="BK52" s="249">
        <v>127157.501</v>
      </c>
      <c r="BL52" s="249">
        <v>16575</v>
      </c>
      <c r="BM52" s="249">
        <v>170381.215</v>
      </c>
      <c r="BN52" s="249">
        <v>3</v>
      </c>
      <c r="BO52" s="249">
        <v>-0.626</v>
      </c>
      <c r="BP52" s="249">
        <v>54</v>
      </c>
      <c r="BQ52" s="249">
        <v>1287.415</v>
      </c>
      <c r="BR52" s="249">
        <v>662430</v>
      </c>
      <c r="BS52" s="249">
        <v>1080913.3859999999</v>
      </c>
      <c r="BT52" s="233"/>
      <c r="BU52" s="231">
        <v>102.15993816901448</v>
      </c>
      <c r="BV52" s="231">
        <v>102.55821926134982</v>
      </c>
    </row>
    <row r="53" spans="1:74" s="283" customFormat="1">
      <c r="A53" s="547" t="s">
        <v>444</v>
      </c>
      <c r="B53" s="233">
        <v>8216831</v>
      </c>
      <c r="C53" s="233">
        <v>109207197.141</v>
      </c>
      <c r="D53" s="233">
        <v>7349100</v>
      </c>
      <c r="E53" s="233">
        <v>83631280.840000004</v>
      </c>
      <c r="F53" s="233">
        <v>4739916</v>
      </c>
      <c r="G53" s="233">
        <v>56265259.416000001</v>
      </c>
      <c r="H53" s="233">
        <v>37308</v>
      </c>
      <c r="I53" s="233">
        <v>534432.73300000001</v>
      </c>
      <c r="J53" s="233">
        <v>1006164</v>
      </c>
      <c r="K53" s="233">
        <v>10088989.598999999</v>
      </c>
      <c r="L53" s="233">
        <v>1565712</v>
      </c>
      <c r="M53" s="233">
        <v>16742599.092</v>
      </c>
      <c r="N53" s="233">
        <v>0</v>
      </c>
      <c r="O53" s="233">
        <v>0</v>
      </c>
      <c r="P53" s="233">
        <v>9955</v>
      </c>
      <c r="Q53" s="233">
        <v>136885.58499999999</v>
      </c>
      <c r="R53" s="233">
        <v>442001</v>
      </c>
      <c r="S53" s="233">
        <v>19910690.276000001</v>
      </c>
      <c r="T53" s="233">
        <v>0</v>
      </c>
      <c r="U53" s="233">
        <v>0</v>
      </c>
      <c r="V53" s="233">
        <v>11180</v>
      </c>
      <c r="W53" s="233">
        <v>1731333.5889999999</v>
      </c>
      <c r="X53" s="233">
        <v>916</v>
      </c>
      <c r="Y53" s="233">
        <v>10811.079</v>
      </c>
      <c r="Z53" s="233">
        <v>149867</v>
      </c>
      <c r="AA53" s="233">
        <v>2051096.585</v>
      </c>
      <c r="AB53" s="233">
        <v>577</v>
      </c>
      <c r="AC53" s="233">
        <v>104739.751</v>
      </c>
      <c r="AD53" s="233">
        <v>0</v>
      </c>
      <c r="AE53" s="233">
        <v>0</v>
      </c>
      <c r="AF53" s="233">
        <v>778</v>
      </c>
      <c r="AG53" s="233">
        <v>65555.130999999994</v>
      </c>
      <c r="AH53" s="233">
        <v>6</v>
      </c>
      <c r="AI53" s="233">
        <v>73.56</v>
      </c>
      <c r="AJ53" s="233">
        <v>1352</v>
      </c>
      <c r="AK53" s="233">
        <v>30493.864000000001</v>
      </c>
      <c r="AL53" s="233">
        <v>74</v>
      </c>
      <c r="AM53" s="233">
        <v>17378.091</v>
      </c>
      <c r="AN53" s="233">
        <v>0</v>
      </c>
      <c r="AO53" s="233">
        <v>0</v>
      </c>
      <c r="AP53" s="233">
        <v>566</v>
      </c>
      <c r="AQ53" s="233">
        <v>60341.472000000002</v>
      </c>
      <c r="AR53" s="233">
        <v>918</v>
      </c>
      <c r="AS53" s="233">
        <v>19081.437999999998</v>
      </c>
      <c r="AT53" s="233">
        <v>709</v>
      </c>
      <c r="AU53" s="233">
        <v>2409.2150000000001</v>
      </c>
      <c r="AV53" s="233">
        <v>37</v>
      </c>
      <c r="AW53" s="233">
        <v>13353.567999999999</v>
      </c>
      <c r="AX53" s="233">
        <v>0</v>
      </c>
      <c r="AY53" s="233">
        <v>0</v>
      </c>
      <c r="AZ53" s="233">
        <v>67</v>
      </c>
      <c r="BA53" s="233">
        <v>11125.08</v>
      </c>
      <c r="BB53" s="233">
        <v>4363</v>
      </c>
      <c r="BC53" s="233">
        <v>90312.27</v>
      </c>
      <c r="BD53" s="233">
        <v>0</v>
      </c>
      <c r="BE53" s="233">
        <v>0</v>
      </c>
      <c r="BF53" s="233">
        <v>28365</v>
      </c>
      <c r="BG53" s="233">
        <v>465342.21399999998</v>
      </c>
      <c r="BH53" s="233">
        <v>7940</v>
      </c>
      <c r="BI53" s="233">
        <v>149251.21900000001</v>
      </c>
      <c r="BJ53" s="233">
        <v>7565</v>
      </c>
      <c r="BK53" s="233">
        <v>115301.20600000001</v>
      </c>
      <c r="BL53" s="233">
        <v>10851</v>
      </c>
      <c r="BM53" s="233">
        <v>122417.571</v>
      </c>
      <c r="BN53" s="233">
        <v>21</v>
      </c>
      <c r="BO53" s="233">
        <v>87.507000000000005</v>
      </c>
      <c r="BP53" s="233">
        <v>16</v>
      </c>
      <c r="BQ53" s="233">
        <v>744.74400000000003</v>
      </c>
      <c r="BR53" s="233">
        <v>189607</v>
      </c>
      <c r="BS53" s="233">
        <v>467091.28600000002</v>
      </c>
      <c r="BT53" s="233"/>
      <c r="BU53" s="231">
        <v>101.32527104481734</v>
      </c>
      <c r="BV53" s="231">
        <v>101.39576379387663</v>
      </c>
    </row>
    <row r="54" spans="1:74" s="283" customFormat="1">
      <c r="A54" s="547" t="s">
        <v>445</v>
      </c>
      <c r="B54" s="233">
        <v>8458567</v>
      </c>
      <c r="C54" s="233">
        <v>94032869.576000005</v>
      </c>
      <c r="D54" s="233">
        <v>6746438</v>
      </c>
      <c r="E54" s="233">
        <v>72659559.055999994</v>
      </c>
      <c r="F54" s="233">
        <v>4625284</v>
      </c>
      <c r="G54" s="233">
        <v>51294450.818999998</v>
      </c>
      <c r="H54" s="233">
        <v>46036</v>
      </c>
      <c r="I54" s="233">
        <v>629577.79099999997</v>
      </c>
      <c r="J54" s="233">
        <v>1007093</v>
      </c>
      <c r="K54" s="233">
        <v>9667417.9330000002</v>
      </c>
      <c r="L54" s="233">
        <v>1068025</v>
      </c>
      <c r="M54" s="233">
        <v>11068112.513</v>
      </c>
      <c r="N54" s="233">
        <v>0</v>
      </c>
      <c r="O54" s="233">
        <v>0</v>
      </c>
      <c r="P54" s="233">
        <v>15339</v>
      </c>
      <c r="Q54" s="233">
        <v>176145.91099999999</v>
      </c>
      <c r="R54" s="233">
        <v>397584</v>
      </c>
      <c r="S54" s="233">
        <v>14817005.044</v>
      </c>
      <c r="T54" s="233">
        <v>0</v>
      </c>
      <c r="U54" s="233">
        <v>0</v>
      </c>
      <c r="V54" s="233">
        <v>14236</v>
      </c>
      <c r="W54" s="233">
        <v>1401702.3570000001</v>
      </c>
      <c r="X54" s="233">
        <v>1121</v>
      </c>
      <c r="Y54" s="233">
        <v>12217.138000000001</v>
      </c>
      <c r="Z54" s="233">
        <v>131725</v>
      </c>
      <c r="AA54" s="233">
        <v>1861036.618</v>
      </c>
      <c r="AB54" s="233">
        <v>309</v>
      </c>
      <c r="AC54" s="233">
        <v>59249.534</v>
      </c>
      <c r="AD54" s="233">
        <v>0</v>
      </c>
      <c r="AE54" s="233">
        <v>0</v>
      </c>
      <c r="AF54" s="233">
        <v>332</v>
      </c>
      <c r="AG54" s="233">
        <v>33177.372000000003</v>
      </c>
      <c r="AH54" s="233">
        <v>2</v>
      </c>
      <c r="AI54" s="233">
        <v>49.27</v>
      </c>
      <c r="AJ54" s="233">
        <v>707</v>
      </c>
      <c r="AK54" s="233">
        <v>21746.342000000001</v>
      </c>
      <c r="AL54" s="233">
        <v>45</v>
      </c>
      <c r="AM54" s="233">
        <v>10763.482</v>
      </c>
      <c r="AN54" s="233">
        <v>0</v>
      </c>
      <c r="AO54" s="233">
        <v>0</v>
      </c>
      <c r="AP54" s="233">
        <v>590</v>
      </c>
      <c r="AQ54" s="233">
        <v>60019.557000000001</v>
      </c>
      <c r="AR54" s="233">
        <v>341</v>
      </c>
      <c r="AS54" s="233">
        <v>15614.494000000001</v>
      </c>
      <c r="AT54" s="233">
        <v>421</v>
      </c>
      <c r="AU54" s="233">
        <v>4433.6310000000003</v>
      </c>
      <c r="AV54" s="233">
        <v>26</v>
      </c>
      <c r="AW54" s="233">
        <v>3696.3989999999999</v>
      </c>
      <c r="AX54" s="233">
        <v>0</v>
      </c>
      <c r="AY54" s="233">
        <v>0</v>
      </c>
      <c r="AZ54" s="233">
        <v>60</v>
      </c>
      <c r="BA54" s="233">
        <v>9642.93</v>
      </c>
      <c r="BB54" s="233">
        <v>3480</v>
      </c>
      <c r="BC54" s="233">
        <v>70562.813999999998</v>
      </c>
      <c r="BD54" s="233">
        <v>0</v>
      </c>
      <c r="BE54" s="233">
        <v>0</v>
      </c>
      <c r="BF54" s="233">
        <v>27046</v>
      </c>
      <c r="BG54" s="233">
        <v>368379.723</v>
      </c>
      <c r="BH54" s="233">
        <v>13555</v>
      </c>
      <c r="BI54" s="233">
        <v>270660.78399999999</v>
      </c>
      <c r="BJ54" s="233">
        <v>6048</v>
      </c>
      <c r="BK54" s="233">
        <v>117153.52099999999</v>
      </c>
      <c r="BL54" s="233">
        <v>10492</v>
      </c>
      <c r="BM54" s="233">
        <v>99199.915999999997</v>
      </c>
      <c r="BN54" s="233">
        <v>9</v>
      </c>
      <c r="BO54" s="233">
        <v>47.079000000000001</v>
      </c>
      <c r="BP54" s="233">
        <v>1</v>
      </c>
      <c r="BQ54" s="233">
        <v>3.7919999999999998</v>
      </c>
      <c r="BR54" s="233">
        <v>1088660</v>
      </c>
      <c r="BS54" s="233">
        <v>1960802.8119999999</v>
      </c>
      <c r="BT54" s="233"/>
      <c r="BU54" s="231">
        <v>100.26129247795568</v>
      </c>
      <c r="BV54" s="231">
        <v>101.29153459084286</v>
      </c>
    </row>
    <row r="55" spans="1:74" s="283" customFormat="1">
      <c r="A55" s="547" t="s">
        <v>446</v>
      </c>
      <c r="B55" s="233">
        <v>11361355</v>
      </c>
      <c r="C55" s="233">
        <v>148308874.26100001</v>
      </c>
      <c r="D55" s="233">
        <v>10342187</v>
      </c>
      <c r="E55" s="233">
        <v>111312438.131</v>
      </c>
      <c r="F55" s="233">
        <v>6935340</v>
      </c>
      <c r="G55" s="233">
        <v>77537909.270999998</v>
      </c>
      <c r="H55" s="233">
        <v>60918</v>
      </c>
      <c r="I55" s="233">
        <v>882288.549</v>
      </c>
      <c r="J55" s="233">
        <v>1677001</v>
      </c>
      <c r="K55" s="233">
        <v>16030436.806</v>
      </c>
      <c r="L55" s="233">
        <v>1668928</v>
      </c>
      <c r="M55" s="233">
        <v>16861803.504999999</v>
      </c>
      <c r="N55" s="233">
        <v>0</v>
      </c>
      <c r="O55" s="233">
        <v>0</v>
      </c>
      <c r="P55" s="233">
        <v>20421</v>
      </c>
      <c r="Q55" s="233">
        <v>266760.89799999999</v>
      </c>
      <c r="R55" s="233">
        <v>661835</v>
      </c>
      <c r="S55" s="233">
        <v>29859783.614999998</v>
      </c>
      <c r="T55" s="233">
        <v>0</v>
      </c>
      <c r="U55" s="233">
        <v>0</v>
      </c>
      <c r="V55" s="233">
        <v>12198</v>
      </c>
      <c r="W55" s="233">
        <v>1925272.0789999999</v>
      </c>
      <c r="X55" s="233">
        <v>4018</v>
      </c>
      <c r="Y55" s="233">
        <v>57667.752</v>
      </c>
      <c r="Z55" s="233">
        <v>158902</v>
      </c>
      <c r="AA55" s="233">
        <v>2543250.2519999999</v>
      </c>
      <c r="AB55" s="233">
        <v>523</v>
      </c>
      <c r="AC55" s="233">
        <v>61402.366999999998</v>
      </c>
      <c r="AD55" s="233">
        <v>0</v>
      </c>
      <c r="AE55" s="233">
        <v>0</v>
      </c>
      <c r="AF55" s="233">
        <v>530</v>
      </c>
      <c r="AG55" s="233">
        <v>82658.947</v>
      </c>
      <c r="AH55" s="233">
        <v>14</v>
      </c>
      <c r="AI55" s="233">
        <v>221.48</v>
      </c>
      <c r="AJ55" s="233">
        <v>1048</v>
      </c>
      <c r="AK55" s="233">
        <v>23648.76</v>
      </c>
      <c r="AL55" s="233">
        <v>77</v>
      </c>
      <c r="AM55" s="233">
        <v>27147.206999999999</v>
      </c>
      <c r="AN55" s="233">
        <v>0</v>
      </c>
      <c r="AO55" s="233">
        <v>0</v>
      </c>
      <c r="AP55" s="233">
        <v>1246</v>
      </c>
      <c r="AQ55" s="233">
        <v>147663.897</v>
      </c>
      <c r="AR55" s="233">
        <v>2388</v>
      </c>
      <c r="AS55" s="233">
        <v>67258.606</v>
      </c>
      <c r="AT55" s="233">
        <v>972</v>
      </c>
      <c r="AU55" s="233">
        <v>2624.2510000000002</v>
      </c>
      <c r="AV55" s="233">
        <v>108</v>
      </c>
      <c r="AW55" s="233">
        <v>27057.164000000001</v>
      </c>
      <c r="AX55" s="233">
        <v>0</v>
      </c>
      <c r="AY55" s="233">
        <v>0</v>
      </c>
      <c r="AZ55" s="233">
        <v>372</v>
      </c>
      <c r="BA55" s="233">
        <v>361623.4</v>
      </c>
      <c r="BB55" s="233">
        <v>4072</v>
      </c>
      <c r="BC55" s="233">
        <v>96173.207999999999</v>
      </c>
      <c r="BD55" s="233">
        <v>0</v>
      </c>
      <c r="BE55" s="233">
        <v>0</v>
      </c>
      <c r="BF55" s="233">
        <v>108731</v>
      </c>
      <c r="BG55" s="233">
        <v>875167.14800000004</v>
      </c>
      <c r="BH55" s="233">
        <v>19233</v>
      </c>
      <c r="BI55" s="233">
        <v>307212.71999999997</v>
      </c>
      <c r="BJ55" s="233">
        <v>6869</v>
      </c>
      <c r="BK55" s="233">
        <v>99084.654999999999</v>
      </c>
      <c r="BL55" s="233">
        <v>15607</v>
      </c>
      <c r="BM55" s="233">
        <v>164737.53099999999</v>
      </c>
      <c r="BN55" s="233">
        <v>5</v>
      </c>
      <c r="BO55" s="233">
        <v>21.655000000000001</v>
      </c>
      <c r="BP55" s="233">
        <v>-1</v>
      </c>
      <c r="BQ55" s="233">
        <v>-1.462</v>
      </c>
      <c r="BR55" s="233">
        <v>0</v>
      </c>
      <c r="BS55" s="233">
        <v>0</v>
      </c>
      <c r="BT55" s="233"/>
      <c r="BU55" s="231">
        <v>101.52653208141741</v>
      </c>
      <c r="BV55" s="231">
        <v>102.66072877370046</v>
      </c>
    </row>
    <row r="56" spans="1:74" s="283" customFormat="1">
      <c r="A56" s="528" t="s">
        <v>447</v>
      </c>
      <c r="B56" s="242">
        <v>8993506</v>
      </c>
      <c r="C56" s="242">
        <v>131384242.544</v>
      </c>
      <c r="D56" s="242">
        <v>7899405</v>
      </c>
      <c r="E56" s="242">
        <v>91340682.606999993</v>
      </c>
      <c r="F56" s="242">
        <v>5263072</v>
      </c>
      <c r="G56" s="242">
        <v>63340162.357000001</v>
      </c>
      <c r="H56" s="242">
        <v>24624</v>
      </c>
      <c r="I56" s="242">
        <v>325276.46000000002</v>
      </c>
      <c r="J56" s="242">
        <v>1329112</v>
      </c>
      <c r="K56" s="242">
        <v>13958211.924000001</v>
      </c>
      <c r="L56" s="242">
        <v>1282597</v>
      </c>
      <c r="M56" s="242">
        <v>13717031.866</v>
      </c>
      <c r="N56" s="242">
        <v>0</v>
      </c>
      <c r="O56" s="242">
        <v>0</v>
      </c>
      <c r="P56" s="242">
        <v>23348</v>
      </c>
      <c r="Q56" s="242">
        <v>287820.79200000002</v>
      </c>
      <c r="R56" s="242">
        <v>673831</v>
      </c>
      <c r="S56" s="242">
        <v>29329124.489999998</v>
      </c>
      <c r="T56" s="242">
        <v>0</v>
      </c>
      <c r="U56" s="242">
        <v>0</v>
      </c>
      <c r="V56" s="242">
        <v>27445</v>
      </c>
      <c r="W56" s="242">
        <v>3128481.3160000001</v>
      </c>
      <c r="X56" s="242">
        <v>3321</v>
      </c>
      <c r="Y56" s="242">
        <v>104309.711</v>
      </c>
      <c r="Z56" s="242">
        <v>292064</v>
      </c>
      <c r="AA56" s="242">
        <v>4934739.9069999997</v>
      </c>
      <c r="AB56" s="242">
        <v>808</v>
      </c>
      <c r="AC56" s="242">
        <v>71330.06</v>
      </c>
      <c r="AD56" s="242">
        <v>0</v>
      </c>
      <c r="AE56" s="242">
        <v>0</v>
      </c>
      <c r="AF56" s="242">
        <v>963</v>
      </c>
      <c r="AG56" s="242">
        <v>72414.111999999994</v>
      </c>
      <c r="AH56" s="242">
        <v>0</v>
      </c>
      <c r="AI56" s="242">
        <v>0</v>
      </c>
      <c r="AJ56" s="242">
        <v>336</v>
      </c>
      <c r="AK56" s="242">
        <v>5873.183</v>
      </c>
      <c r="AL56" s="242">
        <v>175</v>
      </c>
      <c r="AM56" s="242">
        <v>83317.581000000006</v>
      </c>
      <c r="AN56" s="242">
        <v>0</v>
      </c>
      <c r="AO56" s="242">
        <v>0</v>
      </c>
      <c r="AP56" s="242">
        <v>972</v>
      </c>
      <c r="AQ56" s="242">
        <v>101020.906</v>
      </c>
      <c r="AR56" s="242">
        <v>614</v>
      </c>
      <c r="AS56" s="242">
        <v>16053.067999999999</v>
      </c>
      <c r="AT56" s="242">
        <v>1643</v>
      </c>
      <c r="AU56" s="242">
        <v>3879.4079999999999</v>
      </c>
      <c r="AV56" s="242">
        <v>145</v>
      </c>
      <c r="AW56" s="242">
        <v>28641.701000000001</v>
      </c>
      <c r="AX56" s="242">
        <v>0</v>
      </c>
      <c r="AY56" s="242">
        <v>0</v>
      </c>
      <c r="AZ56" s="242">
        <v>776</v>
      </c>
      <c r="BA56" s="242">
        <v>662373.74</v>
      </c>
      <c r="BB56" s="242">
        <v>1844</v>
      </c>
      <c r="BC56" s="242">
        <v>38981.459000000003</v>
      </c>
      <c r="BD56" s="242">
        <v>0</v>
      </c>
      <c r="BE56" s="242">
        <v>0</v>
      </c>
      <c r="BF56" s="242">
        <v>28954</v>
      </c>
      <c r="BG56" s="242">
        <v>437737.36200000002</v>
      </c>
      <c r="BH56" s="242">
        <v>22418</v>
      </c>
      <c r="BI56" s="242">
        <v>542626.77899999998</v>
      </c>
      <c r="BJ56" s="242">
        <v>4765</v>
      </c>
      <c r="BK56" s="242">
        <v>93300.235000000001</v>
      </c>
      <c r="BL56" s="242">
        <v>9618</v>
      </c>
      <c r="BM56" s="242">
        <v>101304.073</v>
      </c>
      <c r="BN56" s="242">
        <v>11</v>
      </c>
      <c r="BO56" s="242">
        <v>50.823</v>
      </c>
      <c r="BP56" s="242">
        <v>23</v>
      </c>
      <c r="BQ56" s="242">
        <v>146.917</v>
      </c>
      <c r="BR56" s="242">
        <v>27</v>
      </c>
      <c r="BS56" s="242">
        <v>32.314</v>
      </c>
      <c r="BT56" s="233"/>
      <c r="BU56" s="240">
        <v>102.61261223229148</v>
      </c>
      <c r="BV56" s="240">
        <v>102.86650359397775</v>
      </c>
    </row>
    <row r="57" spans="1:74">
      <c r="B57" s="261"/>
      <c r="BT57" s="484"/>
    </row>
  </sheetData>
  <customSheetViews>
    <customSheetView guid="{6F28069D-A7F4-41D2-AA1B-4487F97E36F1}" showPageBreaks="1" printArea="1" showRuler="0">
      <pageMargins left="0.39370078740157483" right="0.39370078740157483" top="0.98425196850393704" bottom="0" header="0.51181102362204722" footer="0.51181102362204722"/>
      <printOptions horizontalCentered="1"/>
      <pageSetup paperSize="8" scale="95" orientation="landscape" horizontalDpi="4294967292" r:id="rId1"/>
      <headerFooter alignWithMargins="0"/>
    </customSheetView>
  </customSheetViews>
  <mergeCells count="42">
    <mergeCell ref="Z4:AA4"/>
    <mergeCell ref="AD4:AE4"/>
    <mergeCell ref="V3:AC3"/>
    <mergeCell ref="N3:O4"/>
    <mergeCell ref="P3:Q4"/>
    <mergeCell ref="V4:W4"/>
    <mergeCell ref="BR3:BS4"/>
    <mergeCell ref="BU3:BV4"/>
    <mergeCell ref="R3:S4"/>
    <mergeCell ref="AB4:AC4"/>
    <mergeCell ref="AD3:AG3"/>
    <mergeCell ref="AF4:AG4"/>
    <mergeCell ref="T3:U4"/>
    <mergeCell ref="AT3:AY3"/>
    <mergeCell ref="BB3:BC4"/>
    <mergeCell ref="AJ4:AK4"/>
    <mergeCell ref="AH4:AI4"/>
    <mergeCell ref="AH3:AK3"/>
    <mergeCell ref="X4:Y4"/>
    <mergeCell ref="BP3:BQ4"/>
    <mergeCell ref="BD3:BE4"/>
    <mergeCell ref="BN3:BO4"/>
    <mergeCell ref="A3:A5"/>
    <mergeCell ref="B3:C4"/>
    <mergeCell ref="H3:I4"/>
    <mergeCell ref="L3:M4"/>
    <mergeCell ref="J3:K4"/>
    <mergeCell ref="D3:E4"/>
    <mergeCell ref="F3:G4"/>
    <mergeCell ref="BF3:BG4"/>
    <mergeCell ref="BH3:BI4"/>
    <mergeCell ref="BJ3:BK4"/>
    <mergeCell ref="BL3:BM4"/>
    <mergeCell ref="AR3:AS4"/>
    <mergeCell ref="AZ3:BA4"/>
    <mergeCell ref="AT4:AU4"/>
    <mergeCell ref="AL4:AM4"/>
    <mergeCell ref="AV4:AW4"/>
    <mergeCell ref="AX4:AY4"/>
    <mergeCell ref="AP3:AQ4"/>
    <mergeCell ref="AN3:AO4"/>
    <mergeCell ref="AL3:AM3"/>
  </mergeCells>
  <phoneticPr fontId="2"/>
  <printOptions horizontalCentered="1"/>
  <pageMargins left="0.39370078740157483" right="0.39370078740157483" top="0.59055118110236227" bottom="0" header="0.51181102362204722" footer="0.51181102362204722"/>
  <pageSetup paperSize="8" scale="95" orientation="landscape" horizontalDpi="4294967292"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DG57"/>
  <sheetViews>
    <sheetView zoomScale="70" zoomScaleNormal="70" workbookViewId="0">
      <pane xSplit="1" ySplit="10" topLeftCell="B11" activePane="bottomRight" state="frozen"/>
      <selection pane="topRight"/>
      <selection pane="bottomLeft"/>
      <selection pane="bottomRight"/>
    </sheetView>
  </sheetViews>
  <sheetFormatPr defaultRowHeight="13.5"/>
  <cols>
    <col min="1" max="1" width="13.5" style="526" customWidth="1"/>
    <col min="2" max="9" width="14.75" style="525" customWidth="1"/>
    <col min="10" max="15" width="14.75" style="524" customWidth="1"/>
    <col min="16" max="19" width="26.125" style="524" hidden="1" customWidth="1"/>
    <col min="20" max="35" width="12" style="524" customWidth="1"/>
    <col min="36" max="39" width="11.625" style="524" customWidth="1"/>
    <col min="40" max="49" width="11.75" style="524" customWidth="1"/>
    <col min="50" max="50" width="10.625" style="524" customWidth="1"/>
    <col min="51" max="51" width="2.5" style="524" customWidth="1"/>
    <col min="52" max="53" width="10.625" style="524" customWidth="1"/>
    <col min="54" max="111" width="9" style="524"/>
    <col min="112" max="16384" width="9" style="525"/>
  </cols>
  <sheetData>
    <row r="1" spans="1:111" ht="24" customHeight="1">
      <c r="A1" s="522" t="s">
        <v>274</v>
      </c>
      <c r="B1" s="523"/>
      <c r="C1" s="523"/>
      <c r="D1" s="523"/>
      <c r="E1" s="523"/>
      <c r="F1" s="523"/>
      <c r="G1" s="523"/>
      <c r="H1" s="523"/>
      <c r="I1" s="523"/>
      <c r="J1" s="523"/>
      <c r="K1" s="523"/>
      <c r="L1" s="523"/>
      <c r="M1" s="523"/>
      <c r="N1" s="523"/>
      <c r="O1" s="523"/>
      <c r="P1" s="713" t="s">
        <v>630</v>
      </c>
      <c r="Q1" s="714"/>
      <c r="R1" s="714"/>
      <c r="S1" s="714"/>
      <c r="T1" s="715"/>
      <c r="U1" s="715"/>
      <c r="V1" s="715"/>
      <c r="W1" s="715"/>
      <c r="X1" s="715"/>
      <c r="Y1" s="715"/>
      <c r="Z1" s="715"/>
    </row>
    <row r="2" spans="1:111" ht="21.2" customHeight="1">
      <c r="O2" s="189" t="s">
        <v>207</v>
      </c>
      <c r="S2" s="189" t="s">
        <v>213</v>
      </c>
    </row>
    <row r="3" spans="1:111" s="527" customFormat="1" ht="21.2" customHeight="1">
      <c r="A3" s="840" t="s">
        <v>617</v>
      </c>
      <c r="B3" s="833" t="s">
        <v>253</v>
      </c>
      <c r="C3" s="834"/>
      <c r="D3" s="834"/>
      <c r="E3" s="834"/>
      <c r="F3" s="834"/>
      <c r="G3" s="834"/>
      <c r="H3" s="834"/>
      <c r="I3" s="834"/>
      <c r="J3" s="834"/>
      <c r="K3" s="834"/>
      <c r="L3" s="834"/>
      <c r="M3" s="834"/>
      <c r="N3" s="834"/>
      <c r="O3" s="835"/>
      <c r="P3" s="823" t="s">
        <v>618</v>
      </c>
      <c r="Q3" s="824"/>
      <c r="R3" s="824"/>
      <c r="S3" s="825"/>
    </row>
    <row r="4" spans="1:111" s="527" customFormat="1" ht="18.95" customHeight="1">
      <c r="A4" s="762"/>
      <c r="B4" s="768" t="s">
        <v>267</v>
      </c>
      <c r="C4" s="841"/>
      <c r="D4" s="836" t="s">
        <v>268</v>
      </c>
      <c r="E4" s="837"/>
      <c r="F4" s="836" t="s">
        <v>269</v>
      </c>
      <c r="G4" s="837"/>
      <c r="H4" s="836" t="s">
        <v>270</v>
      </c>
      <c r="I4" s="837"/>
      <c r="J4" s="836" t="s">
        <v>271</v>
      </c>
      <c r="K4" s="837"/>
      <c r="L4" s="842" t="s">
        <v>251</v>
      </c>
      <c r="M4" s="843"/>
      <c r="N4" s="843"/>
      <c r="O4" s="844"/>
      <c r="P4" s="826"/>
      <c r="Q4" s="827"/>
      <c r="R4" s="827"/>
      <c r="S4" s="828"/>
    </row>
    <row r="5" spans="1:111" s="527" customFormat="1" ht="18.95" customHeight="1">
      <c r="A5" s="762"/>
      <c r="B5" s="829"/>
      <c r="C5" s="830"/>
      <c r="D5" s="838"/>
      <c r="E5" s="839"/>
      <c r="F5" s="838"/>
      <c r="G5" s="839"/>
      <c r="H5" s="838"/>
      <c r="I5" s="839"/>
      <c r="J5" s="838"/>
      <c r="K5" s="839"/>
      <c r="L5" s="831" t="s">
        <v>77</v>
      </c>
      <c r="M5" s="832"/>
      <c r="N5" s="829" t="s">
        <v>254</v>
      </c>
      <c r="O5" s="830"/>
      <c r="P5" s="831" t="s">
        <v>77</v>
      </c>
      <c r="Q5" s="832"/>
      <c r="R5" s="831" t="s">
        <v>619</v>
      </c>
      <c r="S5" s="832"/>
    </row>
    <row r="6" spans="1:111" s="530" customFormat="1" ht="18" customHeight="1">
      <c r="A6" s="763"/>
      <c r="B6" s="529" t="s">
        <v>483</v>
      </c>
      <c r="C6" s="529" t="s">
        <v>484</v>
      </c>
      <c r="D6" s="529" t="s">
        <v>483</v>
      </c>
      <c r="E6" s="529" t="s">
        <v>484</v>
      </c>
      <c r="F6" s="529" t="s">
        <v>483</v>
      </c>
      <c r="G6" s="529" t="s">
        <v>484</v>
      </c>
      <c r="H6" s="529" t="s">
        <v>483</v>
      </c>
      <c r="I6" s="529" t="s">
        <v>484</v>
      </c>
      <c r="J6" s="529" t="s">
        <v>483</v>
      </c>
      <c r="K6" s="529" t="s">
        <v>484</v>
      </c>
      <c r="L6" s="529" t="s">
        <v>483</v>
      </c>
      <c r="M6" s="529" t="s">
        <v>484</v>
      </c>
      <c r="N6" s="529" t="s">
        <v>483</v>
      </c>
      <c r="O6" s="529" t="s">
        <v>484</v>
      </c>
      <c r="P6" s="529" t="s">
        <v>483</v>
      </c>
      <c r="Q6" s="529" t="s">
        <v>484</v>
      </c>
      <c r="R6" s="529" t="s">
        <v>483</v>
      </c>
      <c r="S6" s="529" t="s">
        <v>484</v>
      </c>
    </row>
    <row r="7" spans="1:111">
      <c r="A7" s="190"/>
      <c r="B7" s="531" t="s">
        <v>365</v>
      </c>
      <c r="C7" s="532" t="s">
        <v>366</v>
      </c>
      <c r="D7" s="531" t="s">
        <v>365</v>
      </c>
      <c r="E7" s="532" t="s">
        <v>366</v>
      </c>
      <c r="F7" s="531" t="s">
        <v>365</v>
      </c>
      <c r="G7" s="532" t="s">
        <v>366</v>
      </c>
      <c r="H7" s="531" t="s">
        <v>365</v>
      </c>
      <c r="I7" s="532" t="s">
        <v>366</v>
      </c>
      <c r="J7" s="531" t="s">
        <v>365</v>
      </c>
      <c r="K7" s="532" t="s">
        <v>366</v>
      </c>
      <c r="L7" s="531" t="s">
        <v>365</v>
      </c>
      <c r="M7" s="532" t="s">
        <v>366</v>
      </c>
      <c r="N7" s="531" t="s">
        <v>365</v>
      </c>
      <c r="O7" s="532" t="s">
        <v>366</v>
      </c>
      <c r="P7" s="531" t="s">
        <v>365</v>
      </c>
      <c r="Q7" s="532" t="s">
        <v>366</v>
      </c>
      <c r="R7" s="531" t="s">
        <v>365</v>
      </c>
      <c r="S7" s="532" t="s">
        <v>366</v>
      </c>
    </row>
    <row r="8" spans="1:111" s="536" customFormat="1" ht="18" customHeight="1">
      <c r="A8" s="386" t="s">
        <v>208</v>
      </c>
      <c r="B8" s="533">
        <v>367531723</v>
      </c>
      <c r="C8" s="534">
        <v>3861097869.1220002</v>
      </c>
      <c r="D8" s="533">
        <v>268957482</v>
      </c>
      <c r="E8" s="534">
        <v>2582754903.8379998</v>
      </c>
      <c r="F8" s="533">
        <v>107409127</v>
      </c>
      <c r="G8" s="535">
        <v>971203064.39499998</v>
      </c>
      <c r="H8" s="533">
        <v>20849640</v>
      </c>
      <c r="I8" s="534">
        <v>312694177.65100002</v>
      </c>
      <c r="J8" s="533">
        <v>14140808</v>
      </c>
      <c r="K8" s="535">
        <v>216946620.817</v>
      </c>
      <c r="L8" s="533">
        <v>3483791</v>
      </c>
      <c r="M8" s="535">
        <v>57998154.519000001</v>
      </c>
      <c r="N8" s="535">
        <v>20190938</v>
      </c>
      <c r="O8" s="533">
        <v>381861206.84799999</v>
      </c>
      <c r="P8" s="535">
        <v>572232</v>
      </c>
      <c r="Q8" s="535">
        <v>13042113.9</v>
      </c>
      <c r="R8" s="535">
        <v>4015272</v>
      </c>
      <c r="S8" s="533">
        <v>120746522.596</v>
      </c>
      <c r="T8" s="524"/>
      <c r="U8" s="524"/>
      <c r="V8" s="524"/>
      <c r="W8" s="524"/>
      <c r="X8" s="524"/>
      <c r="Y8" s="524"/>
      <c r="Z8" s="524"/>
      <c r="AA8" s="524"/>
      <c r="AB8" s="524"/>
      <c r="AC8" s="524"/>
      <c r="AD8" s="524"/>
      <c r="AE8" s="524"/>
      <c r="AF8" s="524"/>
      <c r="AG8" s="524"/>
      <c r="AH8" s="524"/>
      <c r="AI8" s="524"/>
      <c r="AJ8" s="524"/>
      <c r="AK8" s="524"/>
      <c r="AL8" s="524"/>
      <c r="AM8" s="524"/>
      <c r="AN8" s="524"/>
      <c r="AO8" s="524"/>
      <c r="AP8" s="524"/>
      <c r="AQ8" s="524"/>
      <c r="AR8" s="524"/>
      <c r="AS8" s="524"/>
      <c r="AT8" s="524"/>
      <c r="AU8" s="524"/>
      <c r="AV8" s="524"/>
      <c r="AW8" s="524"/>
      <c r="AX8" s="524"/>
      <c r="AY8" s="524"/>
      <c r="AZ8" s="524"/>
      <c r="BA8" s="524"/>
      <c r="BB8" s="524"/>
      <c r="BC8" s="524"/>
      <c r="BD8" s="524"/>
      <c r="BE8" s="524"/>
      <c r="BF8" s="524"/>
      <c r="BG8" s="524"/>
      <c r="BH8" s="524"/>
      <c r="BI8" s="524"/>
      <c r="BJ8" s="524"/>
      <c r="BK8" s="524"/>
      <c r="BL8" s="524"/>
      <c r="BM8" s="524"/>
      <c r="BN8" s="524"/>
      <c r="BO8" s="524"/>
      <c r="BP8" s="524"/>
      <c r="BQ8" s="524"/>
      <c r="BR8" s="524"/>
      <c r="BS8" s="524"/>
      <c r="BT8" s="524"/>
      <c r="BU8" s="524"/>
      <c r="BV8" s="524"/>
      <c r="BW8" s="524"/>
      <c r="BX8" s="524"/>
      <c r="BY8" s="524"/>
      <c r="BZ8" s="524"/>
      <c r="CA8" s="524"/>
      <c r="CB8" s="524"/>
      <c r="CC8" s="524"/>
      <c r="CD8" s="524"/>
      <c r="CE8" s="524"/>
      <c r="CF8" s="524"/>
      <c r="CG8" s="524"/>
      <c r="CH8" s="524"/>
      <c r="CI8" s="524"/>
      <c r="CJ8" s="524"/>
      <c r="CK8" s="524"/>
      <c r="CL8" s="524"/>
      <c r="CM8" s="524"/>
      <c r="CN8" s="524"/>
      <c r="CO8" s="524"/>
      <c r="CP8" s="524"/>
      <c r="CQ8" s="524"/>
      <c r="CR8" s="524"/>
      <c r="CS8" s="524"/>
      <c r="CT8" s="524"/>
      <c r="CU8" s="524"/>
      <c r="CV8" s="524"/>
      <c r="CW8" s="524"/>
      <c r="CX8" s="524"/>
      <c r="CY8" s="524"/>
      <c r="CZ8" s="524"/>
      <c r="DA8" s="524"/>
      <c r="DB8" s="524"/>
      <c r="DC8" s="524"/>
      <c r="DD8" s="524"/>
      <c r="DE8" s="524"/>
      <c r="DF8" s="524"/>
      <c r="DG8" s="524"/>
    </row>
    <row r="9" spans="1:111" s="536" customFormat="1" ht="18" customHeight="1">
      <c r="A9" s="386" t="s">
        <v>209</v>
      </c>
      <c r="B9" s="533">
        <v>370075237</v>
      </c>
      <c r="C9" s="534">
        <v>3932274813.3309999</v>
      </c>
      <c r="D9" s="533">
        <v>264780432</v>
      </c>
      <c r="E9" s="534">
        <v>2579225925.4120002</v>
      </c>
      <c r="F9" s="533">
        <v>106713234</v>
      </c>
      <c r="G9" s="535">
        <v>968044980.34500003</v>
      </c>
      <c r="H9" s="533">
        <v>23790277</v>
      </c>
      <c r="I9" s="534">
        <v>359834626.97799999</v>
      </c>
      <c r="J9" s="533">
        <v>15501882</v>
      </c>
      <c r="K9" s="535">
        <v>238777236.37799999</v>
      </c>
      <c r="L9" s="533">
        <v>3819114</v>
      </c>
      <c r="M9" s="535">
        <v>63955336.552000001</v>
      </c>
      <c r="N9" s="535">
        <v>20711430</v>
      </c>
      <c r="O9" s="533">
        <v>396008408.24199998</v>
      </c>
      <c r="P9" s="535">
        <v>591298</v>
      </c>
      <c r="Q9" s="535">
        <v>13336592.422</v>
      </c>
      <c r="R9" s="535">
        <v>4094921</v>
      </c>
      <c r="S9" s="533">
        <v>120526475.16500001</v>
      </c>
      <c r="T9" s="524"/>
      <c r="U9" s="524"/>
      <c r="V9" s="524"/>
      <c r="W9" s="524"/>
      <c r="X9" s="524"/>
      <c r="Y9" s="524"/>
      <c r="Z9" s="524"/>
      <c r="AA9" s="524"/>
      <c r="AB9" s="524"/>
      <c r="AC9" s="524"/>
      <c r="AD9" s="524"/>
      <c r="AE9" s="524"/>
      <c r="AF9" s="524"/>
      <c r="AG9" s="524"/>
      <c r="AH9" s="524"/>
      <c r="AI9" s="524"/>
      <c r="AJ9" s="524"/>
      <c r="AK9" s="524"/>
      <c r="AL9" s="524"/>
      <c r="AM9" s="524"/>
      <c r="AN9" s="524"/>
      <c r="AO9" s="524"/>
      <c r="AP9" s="524"/>
      <c r="AQ9" s="524"/>
      <c r="AR9" s="524"/>
      <c r="AS9" s="524"/>
      <c r="AT9" s="524"/>
      <c r="AU9" s="524"/>
      <c r="AV9" s="524"/>
      <c r="AW9" s="524"/>
      <c r="AX9" s="524"/>
      <c r="AY9" s="524"/>
      <c r="AZ9" s="524"/>
      <c r="BA9" s="524"/>
      <c r="BB9" s="524"/>
      <c r="BC9" s="524"/>
      <c r="BD9" s="524"/>
      <c r="BE9" s="524"/>
      <c r="BF9" s="524"/>
      <c r="BG9" s="524"/>
      <c r="BH9" s="524"/>
      <c r="BI9" s="524"/>
      <c r="BJ9" s="524"/>
      <c r="BK9" s="524"/>
      <c r="BL9" s="524"/>
      <c r="BM9" s="524"/>
      <c r="BN9" s="524"/>
      <c r="BO9" s="524"/>
      <c r="BP9" s="524"/>
      <c r="BQ9" s="524"/>
      <c r="BR9" s="524"/>
      <c r="BS9" s="524"/>
      <c r="BT9" s="524"/>
      <c r="BU9" s="524"/>
      <c r="BV9" s="524"/>
      <c r="BW9" s="524"/>
      <c r="BX9" s="524"/>
      <c r="BY9" s="524"/>
      <c r="BZ9" s="524"/>
      <c r="CA9" s="524"/>
      <c r="CB9" s="524"/>
      <c r="CC9" s="524"/>
      <c r="CD9" s="524"/>
      <c r="CE9" s="524"/>
      <c r="CF9" s="524"/>
      <c r="CG9" s="524"/>
      <c r="CH9" s="524"/>
      <c r="CI9" s="524"/>
      <c r="CJ9" s="524"/>
      <c r="CK9" s="524"/>
      <c r="CL9" s="524"/>
      <c r="CM9" s="524"/>
      <c r="CN9" s="524"/>
      <c r="CO9" s="524"/>
      <c r="CP9" s="524"/>
      <c r="CQ9" s="524"/>
      <c r="CR9" s="524"/>
      <c r="CS9" s="524"/>
      <c r="CT9" s="524"/>
      <c r="CU9" s="524"/>
      <c r="CV9" s="524"/>
      <c r="CW9" s="524"/>
      <c r="CX9" s="524"/>
      <c r="CY9" s="524"/>
      <c r="CZ9" s="524"/>
      <c r="DA9" s="524"/>
      <c r="DB9" s="524"/>
      <c r="DC9" s="524"/>
      <c r="DD9" s="524"/>
      <c r="DE9" s="524"/>
      <c r="DF9" s="524"/>
      <c r="DG9" s="524"/>
    </row>
    <row r="10" spans="1:111" s="536" customFormat="1" ht="18" customHeight="1">
      <c r="A10" s="391" t="s">
        <v>210</v>
      </c>
      <c r="B10" s="537">
        <v>378899808</v>
      </c>
      <c r="C10" s="538">
        <v>4044052504.52</v>
      </c>
      <c r="D10" s="537">
        <v>267272579</v>
      </c>
      <c r="E10" s="538">
        <v>2607097271.9039998</v>
      </c>
      <c r="F10" s="537">
        <v>107625044</v>
      </c>
      <c r="G10" s="539">
        <v>985689156.60000002</v>
      </c>
      <c r="H10" s="537">
        <v>26544253</v>
      </c>
      <c r="I10" s="538">
        <v>402729825.71600002</v>
      </c>
      <c r="J10" s="537">
        <v>16816776</v>
      </c>
      <c r="K10" s="539">
        <v>260124402.77000001</v>
      </c>
      <c r="L10" s="537">
        <v>4241546</v>
      </c>
      <c r="M10" s="539">
        <v>72201359.563999996</v>
      </c>
      <c r="N10" s="539">
        <v>21613893</v>
      </c>
      <c r="O10" s="537">
        <v>414314485.50999999</v>
      </c>
      <c r="P10" s="539">
        <v>-1</v>
      </c>
      <c r="Q10" s="539">
        <v>-117.456</v>
      </c>
      <c r="R10" s="539">
        <v>-52</v>
      </c>
      <c r="S10" s="537">
        <v>-923.01599999999996</v>
      </c>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c r="AX10" s="524"/>
      <c r="AY10" s="524"/>
      <c r="AZ10" s="524"/>
      <c r="BA10" s="524"/>
      <c r="BB10" s="524"/>
      <c r="BC10" s="524"/>
      <c r="BD10" s="524"/>
      <c r="BE10" s="524"/>
      <c r="BF10" s="524"/>
      <c r="BG10" s="524"/>
      <c r="BH10" s="524"/>
      <c r="BI10" s="524"/>
      <c r="BJ10" s="524"/>
      <c r="BK10" s="524"/>
      <c r="BL10" s="524"/>
      <c r="BM10" s="524"/>
      <c r="BN10" s="524"/>
      <c r="BO10" s="524"/>
      <c r="BP10" s="524"/>
      <c r="BQ10" s="524"/>
      <c r="BR10" s="524"/>
      <c r="BS10" s="524"/>
      <c r="BT10" s="524"/>
      <c r="BU10" s="524"/>
      <c r="BV10" s="524"/>
      <c r="BW10" s="524"/>
      <c r="BX10" s="524"/>
      <c r="BY10" s="524"/>
      <c r="BZ10" s="524"/>
      <c r="CA10" s="524"/>
      <c r="CB10" s="524"/>
      <c r="CC10" s="524"/>
      <c r="CD10" s="524"/>
      <c r="CE10" s="524"/>
      <c r="CF10" s="524"/>
      <c r="CG10" s="524"/>
      <c r="CH10" s="524"/>
      <c r="CI10" s="524"/>
      <c r="CJ10" s="524"/>
      <c r="CK10" s="524"/>
      <c r="CL10" s="524"/>
      <c r="CM10" s="524"/>
      <c r="CN10" s="524"/>
      <c r="CO10" s="524"/>
      <c r="CP10" s="524"/>
      <c r="CQ10" s="524"/>
      <c r="CR10" s="524"/>
      <c r="CS10" s="524"/>
      <c r="CT10" s="524"/>
      <c r="CU10" s="524"/>
      <c r="CV10" s="524"/>
      <c r="CW10" s="524"/>
      <c r="CX10" s="524"/>
      <c r="CY10" s="524"/>
      <c r="CZ10" s="524"/>
      <c r="DA10" s="524"/>
      <c r="DB10" s="524"/>
      <c r="DC10" s="524"/>
      <c r="DD10" s="524"/>
      <c r="DE10" s="524"/>
      <c r="DF10" s="524"/>
      <c r="DG10" s="524"/>
    </row>
    <row r="11" spans="1:111" s="542" customFormat="1" ht="15.75" customHeight="1">
      <c r="A11" s="540" t="s">
        <v>401</v>
      </c>
      <c r="B11" s="541">
        <v>14655784</v>
      </c>
      <c r="C11" s="541">
        <v>186253472.486</v>
      </c>
      <c r="D11" s="541">
        <v>10387715</v>
      </c>
      <c r="E11" s="541">
        <v>121186196.04700001</v>
      </c>
      <c r="F11" s="541">
        <v>3791678</v>
      </c>
      <c r="G11" s="541">
        <v>37606316.936999999</v>
      </c>
      <c r="H11" s="541">
        <v>1217691</v>
      </c>
      <c r="I11" s="541">
        <v>21651991.403000001</v>
      </c>
      <c r="J11" s="541">
        <v>747523</v>
      </c>
      <c r="K11" s="541">
        <v>11904532.538000001</v>
      </c>
      <c r="L11" s="541">
        <v>123593</v>
      </c>
      <c r="M11" s="541">
        <v>2638726.148</v>
      </c>
      <c r="N11" s="541">
        <v>791608</v>
      </c>
      <c r="O11" s="541">
        <v>17161728.693999998</v>
      </c>
      <c r="P11" s="541">
        <v>0</v>
      </c>
      <c r="Q11" s="541">
        <v>0</v>
      </c>
      <c r="R11" s="541">
        <v>-2</v>
      </c>
      <c r="S11" s="541">
        <v>-15.093</v>
      </c>
      <c r="T11" s="524"/>
      <c r="U11" s="524"/>
      <c r="V11" s="524"/>
      <c r="W11" s="524"/>
      <c r="X11" s="524"/>
      <c r="Y11" s="524"/>
      <c r="Z11" s="524"/>
      <c r="AA11" s="524"/>
      <c r="AB11" s="524"/>
      <c r="AC11" s="524"/>
      <c r="AD11" s="524"/>
      <c r="AE11" s="524"/>
      <c r="AF11" s="524"/>
      <c r="AG11" s="524"/>
      <c r="AH11" s="524"/>
      <c r="AI11" s="524"/>
      <c r="AJ11" s="524"/>
      <c r="AK11" s="524"/>
      <c r="AL11" s="524"/>
      <c r="AM11" s="524"/>
      <c r="AN11" s="524"/>
      <c r="AO11" s="524"/>
      <c r="AP11" s="524"/>
      <c r="AQ11" s="524"/>
      <c r="AR11" s="524"/>
      <c r="AS11" s="524"/>
      <c r="AT11" s="524"/>
      <c r="AU11" s="524"/>
      <c r="AV11" s="524"/>
      <c r="AW11" s="524"/>
      <c r="AX11" s="524"/>
      <c r="AY11" s="524"/>
      <c r="AZ11" s="524"/>
      <c r="BA11" s="524"/>
      <c r="BB11" s="524"/>
      <c r="BC11" s="524"/>
      <c r="BD11" s="524"/>
      <c r="BE11" s="524"/>
      <c r="BF11" s="524"/>
      <c r="BG11" s="524"/>
      <c r="BH11" s="524"/>
      <c r="BI11" s="524"/>
      <c r="BJ11" s="524"/>
      <c r="BK11" s="524"/>
      <c r="BL11" s="524"/>
      <c r="BM11" s="524"/>
      <c r="BN11" s="524"/>
      <c r="BO11" s="524"/>
      <c r="BP11" s="524"/>
      <c r="BQ11" s="524"/>
      <c r="BR11" s="524"/>
      <c r="BS11" s="524"/>
      <c r="BT11" s="524"/>
      <c r="BU11" s="524"/>
      <c r="BV11" s="524"/>
      <c r="BW11" s="524"/>
      <c r="BX11" s="524"/>
      <c r="BY11" s="524"/>
      <c r="BZ11" s="524"/>
      <c r="CA11" s="524"/>
      <c r="CB11" s="524"/>
      <c r="CC11" s="524"/>
      <c r="CD11" s="524"/>
      <c r="CE11" s="524"/>
      <c r="CF11" s="524"/>
      <c r="CG11" s="524"/>
      <c r="CH11" s="524"/>
      <c r="CI11" s="524"/>
      <c r="CJ11" s="524"/>
      <c r="CK11" s="524"/>
      <c r="CL11" s="524"/>
      <c r="CM11" s="524"/>
      <c r="CN11" s="524"/>
      <c r="CO11" s="524"/>
      <c r="CP11" s="524"/>
      <c r="CQ11" s="524"/>
      <c r="CR11" s="524"/>
      <c r="CS11" s="524"/>
      <c r="CT11" s="524"/>
      <c r="CU11" s="524"/>
      <c r="CV11" s="524"/>
      <c r="CW11" s="524"/>
      <c r="CX11" s="524"/>
      <c r="CY11" s="524"/>
      <c r="CZ11" s="524"/>
      <c r="DA11" s="524"/>
      <c r="DB11" s="524"/>
      <c r="DC11" s="524"/>
      <c r="DD11" s="524"/>
      <c r="DE11" s="524"/>
      <c r="DF11" s="524"/>
      <c r="DG11" s="524"/>
    </row>
    <row r="12" spans="1:111" s="542" customFormat="1" ht="15.75" customHeight="1">
      <c r="A12" s="540" t="s">
        <v>402</v>
      </c>
      <c r="B12" s="541">
        <v>3852973</v>
      </c>
      <c r="C12" s="541">
        <v>40761184.273000002</v>
      </c>
      <c r="D12" s="541">
        <v>2488522</v>
      </c>
      <c r="E12" s="541">
        <v>25054386.921999998</v>
      </c>
      <c r="F12" s="541">
        <v>1051944</v>
      </c>
      <c r="G12" s="541">
        <v>8349920.9309999999</v>
      </c>
      <c r="H12" s="541">
        <v>238462</v>
      </c>
      <c r="I12" s="541">
        <v>3258196.7370000002</v>
      </c>
      <c r="J12" s="541">
        <v>209521</v>
      </c>
      <c r="K12" s="541">
        <v>3026169.9739999999</v>
      </c>
      <c r="L12" s="541">
        <v>26793</v>
      </c>
      <c r="M12" s="541">
        <v>430873.04800000001</v>
      </c>
      <c r="N12" s="541">
        <v>282546</v>
      </c>
      <c r="O12" s="541">
        <v>4834977.4740000004</v>
      </c>
      <c r="P12" s="541">
        <v>0</v>
      </c>
      <c r="Q12" s="541">
        <v>0</v>
      </c>
      <c r="R12" s="541">
        <v>-6</v>
      </c>
      <c r="S12" s="541">
        <v>-46.374000000000002</v>
      </c>
      <c r="T12" s="524"/>
      <c r="U12" s="524"/>
      <c r="V12" s="524"/>
      <c r="W12" s="524"/>
      <c r="X12" s="524"/>
      <c r="Y12" s="524"/>
      <c r="Z12" s="524"/>
      <c r="AA12" s="524"/>
      <c r="AB12" s="524"/>
      <c r="AC12" s="524"/>
      <c r="AD12" s="524"/>
      <c r="AE12" s="524"/>
      <c r="AF12" s="524"/>
      <c r="AG12" s="524"/>
      <c r="AH12" s="524"/>
      <c r="AI12" s="524"/>
      <c r="AJ12" s="524"/>
      <c r="AK12" s="524"/>
      <c r="AL12" s="524"/>
      <c r="AM12" s="524"/>
      <c r="AN12" s="524"/>
      <c r="AO12" s="524"/>
      <c r="AP12" s="524"/>
      <c r="AQ12" s="524"/>
      <c r="AR12" s="524"/>
      <c r="AS12" s="524"/>
      <c r="AT12" s="524"/>
      <c r="AU12" s="524"/>
      <c r="AV12" s="524"/>
      <c r="AW12" s="524"/>
      <c r="AX12" s="524"/>
      <c r="AY12" s="524"/>
      <c r="AZ12" s="524"/>
      <c r="BA12" s="524"/>
      <c r="BB12" s="524"/>
      <c r="BC12" s="524"/>
      <c r="BD12" s="524"/>
      <c r="BE12" s="524"/>
      <c r="BF12" s="524"/>
      <c r="BG12" s="524"/>
      <c r="BH12" s="524"/>
      <c r="BI12" s="524"/>
      <c r="BJ12" s="524"/>
      <c r="BK12" s="524"/>
      <c r="BL12" s="524"/>
      <c r="BM12" s="524"/>
      <c r="BN12" s="524"/>
      <c r="BO12" s="524"/>
      <c r="BP12" s="524"/>
      <c r="BQ12" s="524"/>
      <c r="BR12" s="524"/>
      <c r="BS12" s="524"/>
      <c r="BT12" s="524"/>
      <c r="BU12" s="524"/>
      <c r="BV12" s="524"/>
      <c r="BW12" s="524"/>
      <c r="BX12" s="524"/>
      <c r="BY12" s="524"/>
      <c r="BZ12" s="524"/>
      <c r="CA12" s="524"/>
      <c r="CB12" s="524"/>
      <c r="CC12" s="524"/>
      <c r="CD12" s="524"/>
      <c r="CE12" s="524"/>
      <c r="CF12" s="524"/>
      <c r="CG12" s="524"/>
      <c r="CH12" s="524"/>
      <c r="CI12" s="524"/>
      <c r="CJ12" s="524"/>
      <c r="CK12" s="524"/>
      <c r="CL12" s="524"/>
      <c r="CM12" s="524"/>
      <c r="CN12" s="524"/>
      <c r="CO12" s="524"/>
      <c r="CP12" s="524"/>
      <c r="CQ12" s="524"/>
      <c r="CR12" s="524"/>
      <c r="CS12" s="524"/>
      <c r="CT12" s="524"/>
      <c r="CU12" s="524"/>
      <c r="CV12" s="524"/>
      <c r="CW12" s="524"/>
      <c r="CX12" s="524"/>
      <c r="CY12" s="524"/>
      <c r="CZ12" s="524"/>
      <c r="DA12" s="524"/>
      <c r="DB12" s="524"/>
      <c r="DC12" s="524"/>
      <c r="DD12" s="524"/>
      <c r="DE12" s="524"/>
      <c r="DF12" s="524"/>
      <c r="DG12" s="524"/>
    </row>
    <row r="13" spans="1:111" s="542" customFormat="1" ht="15.75" customHeight="1">
      <c r="A13" s="540" t="s">
        <v>403</v>
      </c>
      <c r="B13" s="541">
        <v>3906037</v>
      </c>
      <c r="C13" s="541">
        <v>41325339.053999998</v>
      </c>
      <c r="D13" s="541">
        <v>2390594</v>
      </c>
      <c r="E13" s="541">
        <v>25015886.081999999</v>
      </c>
      <c r="F13" s="541">
        <v>962559</v>
      </c>
      <c r="G13" s="541">
        <v>8873660.8990000002</v>
      </c>
      <c r="H13" s="541">
        <v>249731</v>
      </c>
      <c r="I13" s="541">
        <v>3479495.932</v>
      </c>
      <c r="J13" s="541">
        <v>196251</v>
      </c>
      <c r="K13" s="541">
        <v>2956463.4419999998</v>
      </c>
      <c r="L13" s="541">
        <v>30395</v>
      </c>
      <c r="M13" s="541">
        <v>476913.93099999998</v>
      </c>
      <c r="N13" s="541">
        <v>281330</v>
      </c>
      <c r="O13" s="541">
        <v>4743696.6909999996</v>
      </c>
      <c r="P13" s="541">
        <v>0</v>
      </c>
      <c r="Q13" s="541">
        <v>-82.352000000000004</v>
      </c>
      <c r="R13" s="541">
        <v>0</v>
      </c>
      <c r="S13" s="541">
        <v>-131.33699999999999</v>
      </c>
      <c r="T13" s="524"/>
      <c r="U13" s="524"/>
      <c r="V13" s="524"/>
      <c r="W13" s="524"/>
      <c r="X13" s="524"/>
      <c r="Y13" s="524"/>
      <c r="Z13" s="524"/>
      <c r="AA13" s="524"/>
      <c r="AB13" s="524"/>
      <c r="AC13" s="524"/>
      <c r="AD13" s="524"/>
      <c r="AE13" s="524"/>
      <c r="AF13" s="524"/>
      <c r="AG13" s="524"/>
      <c r="AH13" s="524"/>
      <c r="AI13" s="524"/>
      <c r="AJ13" s="524"/>
      <c r="AK13" s="524"/>
      <c r="AL13" s="524"/>
      <c r="AM13" s="524"/>
      <c r="AN13" s="524"/>
      <c r="AO13" s="524"/>
      <c r="AP13" s="524"/>
      <c r="AQ13" s="524"/>
      <c r="AR13" s="524"/>
      <c r="AS13" s="524"/>
      <c r="AT13" s="524"/>
      <c r="AU13" s="524"/>
      <c r="AV13" s="524"/>
      <c r="AW13" s="524"/>
      <c r="AX13" s="524"/>
      <c r="AY13" s="524"/>
      <c r="AZ13" s="524"/>
      <c r="BA13" s="524"/>
      <c r="BB13" s="524"/>
      <c r="BC13" s="524"/>
      <c r="BD13" s="524"/>
      <c r="BE13" s="524"/>
      <c r="BF13" s="524"/>
      <c r="BG13" s="524"/>
      <c r="BH13" s="524"/>
      <c r="BI13" s="524"/>
      <c r="BJ13" s="524"/>
      <c r="BK13" s="524"/>
      <c r="BL13" s="524"/>
      <c r="BM13" s="524"/>
      <c r="BN13" s="524"/>
      <c r="BO13" s="524"/>
      <c r="BP13" s="524"/>
      <c r="BQ13" s="524"/>
      <c r="BR13" s="524"/>
      <c r="BS13" s="524"/>
      <c r="BT13" s="524"/>
      <c r="BU13" s="524"/>
      <c r="BV13" s="524"/>
      <c r="BW13" s="524"/>
      <c r="BX13" s="524"/>
      <c r="BY13" s="524"/>
      <c r="BZ13" s="524"/>
      <c r="CA13" s="524"/>
      <c r="CB13" s="524"/>
      <c r="CC13" s="524"/>
      <c r="CD13" s="524"/>
      <c r="CE13" s="524"/>
      <c r="CF13" s="524"/>
      <c r="CG13" s="524"/>
      <c r="CH13" s="524"/>
      <c r="CI13" s="524"/>
      <c r="CJ13" s="524"/>
      <c r="CK13" s="524"/>
      <c r="CL13" s="524"/>
      <c r="CM13" s="524"/>
      <c r="CN13" s="524"/>
      <c r="CO13" s="524"/>
      <c r="CP13" s="524"/>
      <c r="CQ13" s="524"/>
      <c r="CR13" s="524"/>
      <c r="CS13" s="524"/>
      <c r="CT13" s="524"/>
      <c r="CU13" s="524"/>
      <c r="CV13" s="524"/>
      <c r="CW13" s="524"/>
      <c r="CX13" s="524"/>
      <c r="CY13" s="524"/>
      <c r="CZ13" s="524"/>
      <c r="DA13" s="524"/>
      <c r="DB13" s="524"/>
      <c r="DC13" s="524"/>
      <c r="DD13" s="524"/>
      <c r="DE13" s="524"/>
      <c r="DF13" s="524"/>
      <c r="DG13" s="524"/>
    </row>
    <row r="14" spans="1:111" s="542" customFormat="1" ht="15.75" customHeight="1">
      <c r="A14" s="540" t="s">
        <v>404</v>
      </c>
      <c r="B14" s="541">
        <v>7633542</v>
      </c>
      <c r="C14" s="541">
        <v>79867454.966999993</v>
      </c>
      <c r="D14" s="541">
        <v>5231362</v>
      </c>
      <c r="E14" s="541">
        <v>50582698.347999997</v>
      </c>
      <c r="F14" s="541">
        <v>2022928</v>
      </c>
      <c r="G14" s="541">
        <v>17782925.361000001</v>
      </c>
      <c r="H14" s="541">
        <v>512684</v>
      </c>
      <c r="I14" s="541">
        <v>7440197.4220000003</v>
      </c>
      <c r="J14" s="541">
        <v>350757</v>
      </c>
      <c r="K14" s="541">
        <v>5164007.5149999997</v>
      </c>
      <c r="L14" s="541">
        <v>66787</v>
      </c>
      <c r="M14" s="541">
        <v>1058825.814</v>
      </c>
      <c r="N14" s="541">
        <v>441262</v>
      </c>
      <c r="O14" s="541">
        <v>7900886.4199999999</v>
      </c>
      <c r="P14" s="541">
        <v>0</v>
      </c>
      <c r="Q14" s="541">
        <v>-0.64</v>
      </c>
      <c r="R14" s="541">
        <v>-13</v>
      </c>
      <c r="S14" s="541">
        <v>-239.20099999999999</v>
      </c>
      <c r="T14" s="524"/>
      <c r="U14" s="524"/>
      <c r="V14" s="524"/>
      <c r="W14" s="524"/>
      <c r="X14" s="524"/>
      <c r="Y14" s="524"/>
      <c r="Z14" s="524"/>
      <c r="AA14" s="524"/>
      <c r="AB14" s="524"/>
      <c r="AC14" s="524"/>
      <c r="AD14" s="524"/>
      <c r="AE14" s="524"/>
      <c r="AF14" s="524"/>
      <c r="AG14" s="524"/>
      <c r="AH14" s="524"/>
      <c r="AI14" s="524"/>
      <c r="AJ14" s="524"/>
      <c r="AK14" s="524"/>
      <c r="AL14" s="524"/>
      <c r="AM14" s="524"/>
      <c r="AN14" s="524"/>
      <c r="AO14" s="524"/>
      <c r="AP14" s="524"/>
      <c r="AQ14" s="524"/>
      <c r="AR14" s="524"/>
      <c r="AS14" s="524"/>
      <c r="AT14" s="524"/>
      <c r="AU14" s="524"/>
      <c r="AV14" s="524"/>
      <c r="AW14" s="524"/>
      <c r="AX14" s="524"/>
      <c r="AY14" s="524"/>
      <c r="AZ14" s="524"/>
      <c r="BA14" s="524"/>
      <c r="BB14" s="524"/>
      <c r="BC14" s="524"/>
      <c r="BD14" s="524"/>
      <c r="BE14" s="524"/>
      <c r="BF14" s="524"/>
      <c r="BG14" s="524"/>
      <c r="BH14" s="524"/>
      <c r="BI14" s="524"/>
      <c r="BJ14" s="524"/>
      <c r="BK14" s="524"/>
      <c r="BL14" s="524"/>
      <c r="BM14" s="524"/>
      <c r="BN14" s="524"/>
      <c r="BO14" s="524"/>
      <c r="BP14" s="524"/>
      <c r="BQ14" s="524"/>
      <c r="BR14" s="524"/>
      <c r="BS14" s="524"/>
      <c r="BT14" s="524"/>
      <c r="BU14" s="524"/>
      <c r="BV14" s="524"/>
      <c r="BW14" s="524"/>
      <c r="BX14" s="524"/>
      <c r="BY14" s="524"/>
      <c r="BZ14" s="524"/>
      <c r="CA14" s="524"/>
      <c r="CB14" s="524"/>
      <c r="CC14" s="524"/>
      <c r="CD14" s="524"/>
      <c r="CE14" s="524"/>
      <c r="CF14" s="524"/>
      <c r="CG14" s="524"/>
      <c r="CH14" s="524"/>
      <c r="CI14" s="524"/>
      <c r="CJ14" s="524"/>
      <c r="CK14" s="524"/>
      <c r="CL14" s="524"/>
      <c r="CM14" s="524"/>
      <c r="CN14" s="524"/>
      <c r="CO14" s="524"/>
      <c r="CP14" s="524"/>
      <c r="CQ14" s="524"/>
      <c r="CR14" s="524"/>
      <c r="CS14" s="524"/>
      <c r="CT14" s="524"/>
      <c r="CU14" s="524"/>
      <c r="CV14" s="524"/>
      <c r="CW14" s="524"/>
      <c r="CX14" s="524"/>
      <c r="CY14" s="524"/>
      <c r="CZ14" s="524"/>
      <c r="DA14" s="524"/>
      <c r="DB14" s="524"/>
      <c r="DC14" s="524"/>
      <c r="DD14" s="524"/>
      <c r="DE14" s="524"/>
      <c r="DF14" s="524"/>
      <c r="DG14" s="524"/>
    </row>
    <row r="15" spans="1:111" s="542" customFormat="1" ht="15.75" customHeight="1">
      <c r="A15" s="540" t="s">
        <v>405</v>
      </c>
      <c r="B15" s="541">
        <v>3259982</v>
      </c>
      <c r="C15" s="541">
        <v>34867932.946999997</v>
      </c>
      <c r="D15" s="541">
        <v>2023633</v>
      </c>
      <c r="E15" s="541">
        <v>21061032.613000002</v>
      </c>
      <c r="F15" s="541">
        <v>783288</v>
      </c>
      <c r="G15" s="541">
        <v>7224913.2010000004</v>
      </c>
      <c r="H15" s="541">
        <v>194453</v>
      </c>
      <c r="I15" s="541">
        <v>2773525.5410000002</v>
      </c>
      <c r="J15" s="541">
        <v>208139</v>
      </c>
      <c r="K15" s="541">
        <v>3295075.128</v>
      </c>
      <c r="L15" s="541">
        <v>19604</v>
      </c>
      <c r="M15" s="541">
        <v>313221.88</v>
      </c>
      <c r="N15" s="541">
        <v>285217</v>
      </c>
      <c r="O15" s="541">
        <v>5183108.301</v>
      </c>
      <c r="P15" s="541">
        <v>0</v>
      </c>
      <c r="Q15" s="541">
        <v>0</v>
      </c>
      <c r="R15" s="541">
        <v>0</v>
      </c>
      <c r="S15" s="541">
        <v>-6.3</v>
      </c>
      <c r="T15" s="524"/>
      <c r="U15" s="524"/>
      <c r="V15" s="524"/>
      <c r="W15" s="524"/>
      <c r="X15" s="524"/>
      <c r="Y15" s="524"/>
      <c r="Z15" s="524"/>
      <c r="AA15" s="524"/>
      <c r="AB15" s="524"/>
      <c r="AC15" s="524"/>
      <c r="AD15" s="524"/>
      <c r="AE15" s="524"/>
      <c r="AF15" s="524"/>
      <c r="AG15" s="524"/>
      <c r="AH15" s="524"/>
      <c r="AI15" s="524"/>
      <c r="AJ15" s="524"/>
      <c r="AK15" s="524"/>
      <c r="AL15" s="524"/>
      <c r="AM15" s="524"/>
      <c r="AN15" s="524"/>
      <c r="AO15" s="524"/>
      <c r="AP15" s="524"/>
      <c r="AQ15" s="524"/>
      <c r="AR15" s="524"/>
      <c r="AS15" s="524"/>
      <c r="AT15" s="524"/>
      <c r="AU15" s="524"/>
      <c r="AV15" s="524"/>
      <c r="AW15" s="524"/>
      <c r="AX15" s="524"/>
      <c r="AY15" s="524"/>
      <c r="AZ15" s="524"/>
      <c r="BA15" s="524"/>
      <c r="BB15" s="524"/>
      <c r="BC15" s="524"/>
      <c r="BD15" s="524"/>
      <c r="BE15" s="524"/>
      <c r="BF15" s="524"/>
      <c r="BG15" s="524"/>
      <c r="BH15" s="524"/>
      <c r="BI15" s="524"/>
      <c r="BJ15" s="524"/>
      <c r="BK15" s="524"/>
      <c r="BL15" s="524"/>
      <c r="BM15" s="524"/>
      <c r="BN15" s="524"/>
      <c r="BO15" s="524"/>
      <c r="BP15" s="524"/>
      <c r="BQ15" s="524"/>
      <c r="BR15" s="524"/>
      <c r="BS15" s="524"/>
      <c r="BT15" s="524"/>
      <c r="BU15" s="524"/>
      <c r="BV15" s="524"/>
      <c r="BW15" s="524"/>
      <c r="BX15" s="524"/>
      <c r="BY15" s="524"/>
      <c r="BZ15" s="524"/>
      <c r="CA15" s="524"/>
      <c r="CB15" s="524"/>
      <c r="CC15" s="524"/>
      <c r="CD15" s="524"/>
      <c r="CE15" s="524"/>
      <c r="CF15" s="524"/>
      <c r="CG15" s="524"/>
      <c r="CH15" s="524"/>
      <c r="CI15" s="524"/>
      <c r="CJ15" s="524"/>
      <c r="CK15" s="524"/>
      <c r="CL15" s="524"/>
      <c r="CM15" s="524"/>
      <c r="CN15" s="524"/>
      <c r="CO15" s="524"/>
      <c r="CP15" s="524"/>
      <c r="CQ15" s="524"/>
      <c r="CR15" s="524"/>
      <c r="CS15" s="524"/>
      <c r="CT15" s="524"/>
      <c r="CU15" s="524"/>
      <c r="CV15" s="524"/>
      <c r="CW15" s="524"/>
      <c r="CX15" s="524"/>
      <c r="CY15" s="524"/>
      <c r="CZ15" s="524"/>
      <c r="DA15" s="524"/>
      <c r="DB15" s="524"/>
      <c r="DC15" s="524"/>
      <c r="DD15" s="524"/>
      <c r="DE15" s="524"/>
      <c r="DF15" s="524"/>
      <c r="DG15" s="524"/>
    </row>
    <row r="16" spans="1:111" s="542" customFormat="1" ht="15.75" customHeight="1">
      <c r="A16" s="540" t="s">
        <v>406</v>
      </c>
      <c r="B16" s="541">
        <v>3790478</v>
      </c>
      <c r="C16" s="541">
        <v>37370706.162</v>
      </c>
      <c r="D16" s="541">
        <v>2284895</v>
      </c>
      <c r="E16" s="541">
        <v>21417852.761999998</v>
      </c>
      <c r="F16" s="541">
        <v>987849</v>
      </c>
      <c r="G16" s="541">
        <v>8310926.3600000003</v>
      </c>
      <c r="H16" s="541">
        <v>209169</v>
      </c>
      <c r="I16" s="541">
        <v>2820125.4410000001</v>
      </c>
      <c r="J16" s="541">
        <v>198007</v>
      </c>
      <c r="K16" s="541">
        <v>2949946.4610000001</v>
      </c>
      <c r="L16" s="541">
        <v>23248</v>
      </c>
      <c r="M16" s="541">
        <v>363360.16399999999</v>
      </c>
      <c r="N16" s="541">
        <v>276595</v>
      </c>
      <c r="O16" s="541">
        <v>4580074.6909999996</v>
      </c>
      <c r="P16" s="541">
        <v>0</v>
      </c>
      <c r="Q16" s="541">
        <v>0</v>
      </c>
      <c r="R16" s="541">
        <v>0</v>
      </c>
      <c r="S16" s="541">
        <v>-0.15</v>
      </c>
      <c r="T16" s="524"/>
      <c r="U16" s="524"/>
      <c r="V16" s="524"/>
      <c r="W16" s="524"/>
      <c r="X16" s="524"/>
      <c r="Y16" s="524"/>
      <c r="Z16" s="524"/>
      <c r="AA16" s="524"/>
      <c r="AB16" s="524"/>
      <c r="AC16" s="524"/>
      <c r="AD16" s="524"/>
      <c r="AE16" s="524"/>
      <c r="AF16" s="524"/>
      <c r="AG16" s="524"/>
      <c r="AH16" s="524"/>
      <c r="AI16" s="524"/>
      <c r="AJ16" s="524"/>
      <c r="AK16" s="524"/>
      <c r="AL16" s="524"/>
      <c r="AM16" s="524"/>
      <c r="AN16" s="524"/>
      <c r="AO16" s="524"/>
      <c r="AP16" s="524"/>
      <c r="AQ16" s="524"/>
      <c r="AR16" s="524"/>
      <c r="AS16" s="524"/>
      <c r="AT16" s="524"/>
      <c r="AU16" s="524"/>
      <c r="AV16" s="524"/>
      <c r="AW16" s="524"/>
      <c r="AX16" s="524"/>
      <c r="AY16" s="524"/>
      <c r="AZ16" s="524"/>
      <c r="BA16" s="524"/>
      <c r="BB16" s="524"/>
      <c r="BC16" s="524"/>
      <c r="BD16" s="524"/>
      <c r="BE16" s="524"/>
      <c r="BF16" s="524"/>
      <c r="BG16" s="524"/>
      <c r="BH16" s="524"/>
      <c r="BI16" s="524"/>
      <c r="BJ16" s="524"/>
      <c r="BK16" s="524"/>
      <c r="BL16" s="524"/>
      <c r="BM16" s="524"/>
      <c r="BN16" s="524"/>
      <c r="BO16" s="524"/>
      <c r="BP16" s="524"/>
      <c r="BQ16" s="524"/>
      <c r="BR16" s="524"/>
      <c r="BS16" s="524"/>
      <c r="BT16" s="524"/>
      <c r="BU16" s="524"/>
      <c r="BV16" s="524"/>
      <c r="BW16" s="524"/>
      <c r="BX16" s="524"/>
      <c r="BY16" s="524"/>
      <c r="BZ16" s="524"/>
      <c r="CA16" s="524"/>
      <c r="CB16" s="524"/>
      <c r="CC16" s="524"/>
      <c r="CD16" s="524"/>
      <c r="CE16" s="524"/>
      <c r="CF16" s="524"/>
      <c r="CG16" s="524"/>
      <c r="CH16" s="524"/>
      <c r="CI16" s="524"/>
      <c r="CJ16" s="524"/>
      <c r="CK16" s="524"/>
      <c r="CL16" s="524"/>
      <c r="CM16" s="524"/>
      <c r="CN16" s="524"/>
      <c r="CO16" s="524"/>
      <c r="CP16" s="524"/>
      <c r="CQ16" s="524"/>
      <c r="CR16" s="524"/>
      <c r="CS16" s="524"/>
      <c r="CT16" s="524"/>
      <c r="CU16" s="524"/>
      <c r="CV16" s="524"/>
      <c r="CW16" s="524"/>
      <c r="CX16" s="524"/>
      <c r="CY16" s="524"/>
      <c r="CZ16" s="524"/>
      <c r="DA16" s="524"/>
      <c r="DB16" s="524"/>
      <c r="DC16" s="524"/>
      <c r="DD16" s="524"/>
      <c r="DE16" s="524"/>
      <c r="DF16" s="524"/>
      <c r="DG16" s="524"/>
    </row>
    <row r="17" spans="1:111" s="542" customFormat="1" ht="15.75" customHeight="1">
      <c r="A17" s="543" t="s">
        <v>407</v>
      </c>
      <c r="B17" s="544">
        <v>6038797</v>
      </c>
      <c r="C17" s="544">
        <v>63422333.862000003</v>
      </c>
      <c r="D17" s="544">
        <v>3994304</v>
      </c>
      <c r="E17" s="544">
        <v>39113226.184</v>
      </c>
      <c r="F17" s="544">
        <v>1592969</v>
      </c>
      <c r="G17" s="544">
        <v>14100461.028999999</v>
      </c>
      <c r="H17" s="544">
        <v>355654</v>
      </c>
      <c r="I17" s="544">
        <v>4991323.5369999995</v>
      </c>
      <c r="J17" s="544">
        <v>265971</v>
      </c>
      <c r="K17" s="544">
        <v>4019924.5410000002</v>
      </c>
      <c r="L17" s="544">
        <v>45752</v>
      </c>
      <c r="M17" s="544">
        <v>749233.62699999998</v>
      </c>
      <c r="N17" s="544">
        <v>390281</v>
      </c>
      <c r="O17" s="544">
        <v>6749436.085</v>
      </c>
      <c r="P17" s="544">
        <v>0</v>
      </c>
      <c r="Q17" s="544">
        <v>0</v>
      </c>
      <c r="R17" s="544">
        <v>-1</v>
      </c>
      <c r="S17" s="544">
        <v>-7.3890000000000002</v>
      </c>
      <c r="T17" s="524"/>
      <c r="U17" s="524"/>
      <c r="V17" s="524"/>
      <c r="W17" s="524"/>
      <c r="X17" s="524"/>
      <c r="Y17" s="524"/>
      <c r="Z17" s="524"/>
      <c r="AA17" s="524"/>
      <c r="AB17" s="524"/>
      <c r="AC17" s="524"/>
      <c r="AD17" s="524"/>
      <c r="AE17" s="524"/>
      <c r="AF17" s="524"/>
      <c r="AG17" s="524"/>
      <c r="AH17" s="524"/>
      <c r="AI17" s="524"/>
      <c r="AJ17" s="524"/>
      <c r="AK17" s="524"/>
      <c r="AL17" s="524"/>
      <c r="AM17" s="524"/>
      <c r="AN17" s="524"/>
      <c r="AO17" s="524"/>
      <c r="AP17" s="524"/>
      <c r="AQ17" s="524"/>
      <c r="AR17" s="524"/>
      <c r="AS17" s="524"/>
      <c r="AT17" s="524"/>
      <c r="AU17" s="524"/>
      <c r="AV17" s="524"/>
      <c r="AW17" s="524"/>
      <c r="AX17" s="524"/>
      <c r="AY17" s="524"/>
      <c r="AZ17" s="524"/>
      <c r="BA17" s="524"/>
      <c r="BB17" s="524"/>
      <c r="BC17" s="524"/>
      <c r="BD17" s="524"/>
      <c r="BE17" s="524"/>
      <c r="BF17" s="524"/>
      <c r="BG17" s="524"/>
      <c r="BH17" s="524"/>
      <c r="BI17" s="524"/>
      <c r="BJ17" s="524"/>
      <c r="BK17" s="524"/>
      <c r="BL17" s="524"/>
      <c r="BM17" s="524"/>
      <c r="BN17" s="524"/>
      <c r="BO17" s="524"/>
      <c r="BP17" s="524"/>
      <c r="BQ17" s="524"/>
      <c r="BR17" s="524"/>
      <c r="BS17" s="524"/>
      <c r="BT17" s="524"/>
      <c r="BU17" s="524"/>
      <c r="BV17" s="524"/>
      <c r="BW17" s="524"/>
      <c r="BX17" s="524"/>
      <c r="BY17" s="524"/>
      <c r="BZ17" s="524"/>
      <c r="CA17" s="524"/>
      <c r="CB17" s="524"/>
      <c r="CC17" s="524"/>
      <c r="CD17" s="524"/>
      <c r="CE17" s="524"/>
      <c r="CF17" s="524"/>
      <c r="CG17" s="524"/>
      <c r="CH17" s="524"/>
      <c r="CI17" s="524"/>
      <c r="CJ17" s="524"/>
      <c r="CK17" s="524"/>
      <c r="CL17" s="524"/>
      <c r="CM17" s="524"/>
      <c r="CN17" s="524"/>
      <c r="CO17" s="524"/>
      <c r="CP17" s="524"/>
      <c r="CQ17" s="524"/>
      <c r="CR17" s="524"/>
      <c r="CS17" s="524"/>
      <c r="CT17" s="524"/>
      <c r="CU17" s="524"/>
      <c r="CV17" s="524"/>
      <c r="CW17" s="524"/>
      <c r="CX17" s="524"/>
      <c r="CY17" s="524"/>
      <c r="CZ17" s="524"/>
      <c r="DA17" s="524"/>
      <c r="DB17" s="524"/>
      <c r="DC17" s="524"/>
      <c r="DD17" s="524"/>
      <c r="DE17" s="524"/>
      <c r="DF17" s="524"/>
      <c r="DG17" s="524"/>
    </row>
    <row r="18" spans="1:111" s="542" customFormat="1" ht="15.75" customHeight="1">
      <c r="A18" s="540" t="s">
        <v>408</v>
      </c>
      <c r="B18" s="541">
        <v>7893067</v>
      </c>
      <c r="C18" s="541">
        <v>80164421.495000005</v>
      </c>
      <c r="D18" s="541">
        <v>5722352</v>
      </c>
      <c r="E18" s="541">
        <v>53304774.942000002</v>
      </c>
      <c r="F18" s="541">
        <v>2125547</v>
      </c>
      <c r="G18" s="541">
        <v>18069035.434999999</v>
      </c>
      <c r="H18" s="541">
        <v>505401</v>
      </c>
      <c r="I18" s="541">
        <v>6756377.5269999998</v>
      </c>
      <c r="J18" s="541">
        <v>384723</v>
      </c>
      <c r="K18" s="541">
        <v>4798995.2079999996</v>
      </c>
      <c r="L18" s="541">
        <v>67917</v>
      </c>
      <c r="M18" s="541">
        <v>1084533.852</v>
      </c>
      <c r="N18" s="541">
        <v>586438</v>
      </c>
      <c r="O18" s="541">
        <v>9538224.7789999992</v>
      </c>
      <c r="P18" s="541">
        <v>0</v>
      </c>
      <c r="Q18" s="541">
        <v>0</v>
      </c>
      <c r="R18" s="541">
        <v>-26</v>
      </c>
      <c r="S18" s="541">
        <v>-465.01400000000001</v>
      </c>
      <c r="T18" s="524"/>
      <c r="U18" s="524"/>
      <c r="V18" s="524"/>
      <c r="W18" s="524"/>
      <c r="X18" s="524"/>
      <c r="Y18" s="524"/>
      <c r="Z18" s="524"/>
      <c r="AA18" s="524"/>
      <c r="AB18" s="524"/>
      <c r="AC18" s="524"/>
      <c r="AD18" s="524"/>
      <c r="AE18" s="524"/>
      <c r="AF18" s="524"/>
      <c r="AG18" s="524"/>
      <c r="AH18" s="524"/>
      <c r="AI18" s="524"/>
      <c r="AJ18" s="524"/>
      <c r="AK18" s="524"/>
      <c r="AL18" s="524"/>
      <c r="AM18" s="524"/>
      <c r="AN18" s="524"/>
      <c r="AO18" s="524"/>
      <c r="AP18" s="524"/>
      <c r="AQ18" s="524"/>
      <c r="AR18" s="524"/>
      <c r="AS18" s="524"/>
      <c r="AT18" s="524"/>
      <c r="AU18" s="524"/>
      <c r="AV18" s="524"/>
      <c r="AW18" s="524"/>
      <c r="AX18" s="524"/>
      <c r="AY18" s="524"/>
      <c r="AZ18" s="524"/>
      <c r="BA18" s="524"/>
      <c r="BB18" s="524"/>
      <c r="BC18" s="524"/>
      <c r="BD18" s="524"/>
      <c r="BE18" s="524"/>
      <c r="BF18" s="524"/>
      <c r="BG18" s="524"/>
      <c r="BH18" s="524"/>
      <c r="BI18" s="524"/>
      <c r="BJ18" s="524"/>
      <c r="BK18" s="524"/>
      <c r="BL18" s="524"/>
      <c r="BM18" s="524"/>
      <c r="BN18" s="524"/>
      <c r="BO18" s="524"/>
      <c r="BP18" s="524"/>
      <c r="BQ18" s="524"/>
      <c r="BR18" s="524"/>
      <c r="BS18" s="524"/>
      <c r="BT18" s="524"/>
      <c r="BU18" s="524"/>
      <c r="BV18" s="524"/>
      <c r="BW18" s="524"/>
      <c r="BX18" s="524"/>
      <c r="BY18" s="524"/>
      <c r="BZ18" s="524"/>
      <c r="CA18" s="524"/>
      <c r="CB18" s="524"/>
      <c r="CC18" s="524"/>
      <c r="CD18" s="524"/>
      <c r="CE18" s="524"/>
      <c r="CF18" s="524"/>
      <c r="CG18" s="524"/>
      <c r="CH18" s="524"/>
      <c r="CI18" s="524"/>
      <c r="CJ18" s="524"/>
      <c r="CK18" s="524"/>
      <c r="CL18" s="524"/>
      <c r="CM18" s="524"/>
      <c r="CN18" s="524"/>
      <c r="CO18" s="524"/>
      <c r="CP18" s="524"/>
      <c r="CQ18" s="524"/>
      <c r="CR18" s="524"/>
      <c r="CS18" s="524"/>
      <c r="CT18" s="524"/>
      <c r="CU18" s="524"/>
      <c r="CV18" s="524"/>
      <c r="CW18" s="524"/>
      <c r="CX18" s="524"/>
      <c r="CY18" s="524"/>
      <c r="CZ18" s="524"/>
      <c r="DA18" s="524"/>
      <c r="DB18" s="524"/>
      <c r="DC18" s="524"/>
      <c r="DD18" s="524"/>
      <c r="DE18" s="524"/>
      <c r="DF18" s="524"/>
      <c r="DG18" s="524"/>
    </row>
    <row r="19" spans="1:111" s="542" customFormat="1" ht="15.75" customHeight="1">
      <c r="A19" s="540" t="s">
        <v>409</v>
      </c>
      <c r="B19" s="541">
        <v>5869562</v>
      </c>
      <c r="C19" s="541">
        <v>63258563.075000003</v>
      </c>
      <c r="D19" s="541">
        <v>4199745</v>
      </c>
      <c r="E19" s="541">
        <v>41505752.928000003</v>
      </c>
      <c r="F19" s="541">
        <v>1707164</v>
      </c>
      <c r="G19" s="541">
        <v>16225895.15</v>
      </c>
      <c r="H19" s="541">
        <v>366313</v>
      </c>
      <c r="I19" s="541">
        <v>5429325.4560000002</v>
      </c>
      <c r="J19" s="541">
        <v>261463</v>
      </c>
      <c r="K19" s="541">
        <v>3995637.2310000001</v>
      </c>
      <c r="L19" s="541">
        <v>50993</v>
      </c>
      <c r="M19" s="541">
        <v>867043.39099999995</v>
      </c>
      <c r="N19" s="541">
        <v>355314</v>
      </c>
      <c r="O19" s="541">
        <v>6680800.4610000001</v>
      </c>
      <c r="P19" s="541">
        <v>-1</v>
      </c>
      <c r="Q19" s="541">
        <v>-34.463999999999999</v>
      </c>
      <c r="R19" s="541">
        <v>-4</v>
      </c>
      <c r="S19" s="541">
        <v>-12.157999999999999</v>
      </c>
      <c r="T19" s="524"/>
      <c r="U19" s="524"/>
      <c r="V19" s="524"/>
      <c r="W19" s="524"/>
      <c r="X19" s="524"/>
      <c r="Y19" s="524"/>
      <c r="Z19" s="524"/>
      <c r="AA19" s="524"/>
      <c r="AB19" s="524"/>
      <c r="AC19" s="524"/>
      <c r="AD19" s="524"/>
      <c r="AE19" s="524"/>
      <c r="AF19" s="524"/>
      <c r="AG19" s="524"/>
      <c r="AH19" s="524"/>
      <c r="AI19" s="524"/>
      <c r="AJ19" s="524"/>
      <c r="AK19" s="524"/>
      <c r="AL19" s="524"/>
      <c r="AM19" s="524"/>
      <c r="AN19" s="524"/>
      <c r="AO19" s="524"/>
      <c r="AP19" s="524"/>
      <c r="AQ19" s="524"/>
      <c r="AR19" s="524"/>
      <c r="AS19" s="524"/>
      <c r="AT19" s="524"/>
      <c r="AU19" s="524"/>
      <c r="AV19" s="524"/>
      <c r="AW19" s="524"/>
      <c r="AX19" s="524"/>
      <c r="AY19" s="524"/>
      <c r="AZ19" s="524"/>
      <c r="BA19" s="524"/>
      <c r="BB19" s="524"/>
      <c r="BC19" s="524"/>
      <c r="BD19" s="524"/>
      <c r="BE19" s="524"/>
      <c r="BF19" s="524"/>
      <c r="BG19" s="524"/>
      <c r="BH19" s="524"/>
      <c r="BI19" s="524"/>
      <c r="BJ19" s="524"/>
      <c r="BK19" s="524"/>
      <c r="BL19" s="524"/>
      <c r="BM19" s="524"/>
      <c r="BN19" s="524"/>
      <c r="BO19" s="524"/>
      <c r="BP19" s="524"/>
      <c r="BQ19" s="524"/>
      <c r="BR19" s="524"/>
      <c r="BS19" s="524"/>
      <c r="BT19" s="524"/>
      <c r="BU19" s="524"/>
      <c r="BV19" s="524"/>
      <c r="BW19" s="524"/>
      <c r="BX19" s="524"/>
      <c r="BY19" s="524"/>
      <c r="BZ19" s="524"/>
      <c r="CA19" s="524"/>
      <c r="CB19" s="524"/>
      <c r="CC19" s="524"/>
      <c r="CD19" s="524"/>
      <c r="CE19" s="524"/>
      <c r="CF19" s="524"/>
      <c r="CG19" s="524"/>
      <c r="CH19" s="524"/>
      <c r="CI19" s="524"/>
      <c r="CJ19" s="524"/>
      <c r="CK19" s="524"/>
      <c r="CL19" s="524"/>
      <c r="CM19" s="524"/>
      <c r="CN19" s="524"/>
      <c r="CO19" s="524"/>
      <c r="CP19" s="524"/>
      <c r="CQ19" s="524"/>
      <c r="CR19" s="524"/>
      <c r="CS19" s="524"/>
      <c r="CT19" s="524"/>
      <c r="CU19" s="524"/>
      <c r="CV19" s="524"/>
      <c r="CW19" s="524"/>
      <c r="CX19" s="524"/>
      <c r="CY19" s="524"/>
      <c r="CZ19" s="524"/>
      <c r="DA19" s="524"/>
      <c r="DB19" s="524"/>
      <c r="DC19" s="524"/>
      <c r="DD19" s="524"/>
      <c r="DE19" s="524"/>
      <c r="DF19" s="524"/>
      <c r="DG19" s="524"/>
    </row>
    <row r="20" spans="1:111" s="542" customFormat="1" ht="15.75" customHeight="1">
      <c r="A20" s="540" t="s">
        <v>410</v>
      </c>
      <c r="B20" s="541">
        <v>5401943</v>
      </c>
      <c r="C20" s="541">
        <v>58705123.619000003</v>
      </c>
      <c r="D20" s="541">
        <v>4153594</v>
      </c>
      <c r="E20" s="541">
        <v>41180857.456</v>
      </c>
      <c r="F20" s="541">
        <v>1591711</v>
      </c>
      <c r="G20" s="541">
        <v>15057785.211999999</v>
      </c>
      <c r="H20" s="541">
        <v>364687</v>
      </c>
      <c r="I20" s="541">
        <v>5696535.3490000004</v>
      </c>
      <c r="J20" s="541">
        <v>263434</v>
      </c>
      <c r="K20" s="541">
        <v>4622786.78</v>
      </c>
      <c r="L20" s="541">
        <v>50747</v>
      </c>
      <c r="M20" s="541">
        <v>948281.52800000005</v>
      </c>
      <c r="N20" s="541">
        <v>344598</v>
      </c>
      <c r="O20" s="541">
        <v>7045904.2759999996</v>
      </c>
      <c r="P20" s="541">
        <v>0</v>
      </c>
      <c r="Q20" s="541">
        <v>-1.69</v>
      </c>
      <c r="R20" s="541">
        <v>-4</v>
      </c>
      <c r="S20" s="541">
        <v>-398.11799999999999</v>
      </c>
      <c r="T20" s="524"/>
      <c r="U20" s="524"/>
      <c r="V20" s="524"/>
      <c r="W20" s="524"/>
      <c r="X20" s="524"/>
      <c r="Y20" s="524"/>
      <c r="Z20" s="524"/>
      <c r="AA20" s="524"/>
      <c r="AB20" s="524"/>
      <c r="AC20" s="524"/>
      <c r="AD20" s="524"/>
      <c r="AE20" s="524"/>
      <c r="AF20" s="524"/>
      <c r="AG20" s="524"/>
      <c r="AH20" s="524"/>
      <c r="AI20" s="524"/>
      <c r="AJ20" s="524"/>
      <c r="AK20" s="524"/>
      <c r="AL20" s="524"/>
      <c r="AM20" s="524"/>
      <c r="AN20" s="524"/>
      <c r="AO20" s="524"/>
      <c r="AP20" s="524"/>
      <c r="AQ20" s="524"/>
      <c r="AR20" s="524"/>
      <c r="AS20" s="524"/>
      <c r="AT20" s="524"/>
      <c r="AU20" s="524"/>
      <c r="AV20" s="524"/>
      <c r="AW20" s="524"/>
      <c r="AX20" s="524"/>
      <c r="AY20" s="524"/>
      <c r="AZ20" s="524"/>
      <c r="BA20" s="524"/>
      <c r="BB20" s="524"/>
      <c r="BC20" s="524"/>
      <c r="BD20" s="524"/>
      <c r="BE20" s="524"/>
      <c r="BF20" s="524"/>
      <c r="BG20" s="524"/>
      <c r="BH20" s="524"/>
      <c r="BI20" s="524"/>
      <c r="BJ20" s="524"/>
      <c r="BK20" s="524"/>
      <c r="BL20" s="524"/>
      <c r="BM20" s="524"/>
      <c r="BN20" s="524"/>
      <c r="BO20" s="524"/>
      <c r="BP20" s="524"/>
      <c r="BQ20" s="524"/>
      <c r="BR20" s="524"/>
      <c r="BS20" s="524"/>
      <c r="BT20" s="524"/>
      <c r="BU20" s="524"/>
      <c r="BV20" s="524"/>
      <c r="BW20" s="524"/>
      <c r="BX20" s="524"/>
      <c r="BY20" s="524"/>
      <c r="BZ20" s="524"/>
      <c r="CA20" s="524"/>
      <c r="CB20" s="524"/>
      <c r="CC20" s="524"/>
      <c r="CD20" s="524"/>
      <c r="CE20" s="524"/>
      <c r="CF20" s="524"/>
      <c r="CG20" s="524"/>
      <c r="CH20" s="524"/>
      <c r="CI20" s="524"/>
      <c r="CJ20" s="524"/>
      <c r="CK20" s="524"/>
      <c r="CL20" s="524"/>
      <c r="CM20" s="524"/>
      <c r="CN20" s="524"/>
      <c r="CO20" s="524"/>
      <c r="CP20" s="524"/>
      <c r="CQ20" s="524"/>
      <c r="CR20" s="524"/>
      <c r="CS20" s="524"/>
      <c r="CT20" s="524"/>
      <c r="CU20" s="524"/>
      <c r="CV20" s="524"/>
      <c r="CW20" s="524"/>
      <c r="CX20" s="524"/>
      <c r="CY20" s="524"/>
      <c r="CZ20" s="524"/>
      <c r="DA20" s="524"/>
      <c r="DB20" s="524"/>
      <c r="DC20" s="524"/>
      <c r="DD20" s="524"/>
      <c r="DE20" s="524"/>
      <c r="DF20" s="524"/>
      <c r="DG20" s="524"/>
    </row>
    <row r="21" spans="1:111" s="542" customFormat="1" ht="15.75" customHeight="1">
      <c r="A21" s="540" t="s">
        <v>411</v>
      </c>
      <c r="B21" s="541">
        <v>18252713</v>
      </c>
      <c r="C21" s="541">
        <v>174874073.66299999</v>
      </c>
      <c r="D21" s="541">
        <v>15460642</v>
      </c>
      <c r="E21" s="541">
        <v>131261597.083</v>
      </c>
      <c r="F21" s="541">
        <v>6020836</v>
      </c>
      <c r="G21" s="541">
        <v>47768679.425999999</v>
      </c>
      <c r="H21" s="541">
        <v>1210576</v>
      </c>
      <c r="I21" s="541">
        <v>16249447.67</v>
      </c>
      <c r="J21" s="541">
        <v>862232</v>
      </c>
      <c r="K21" s="541">
        <v>11812503.222999999</v>
      </c>
      <c r="L21" s="541">
        <v>247486</v>
      </c>
      <c r="M21" s="541">
        <v>3808316.6150000002</v>
      </c>
      <c r="N21" s="541">
        <v>1024396</v>
      </c>
      <c r="O21" s="541">
        <v>18341426.905999999</v>
      </c>
      <c r="P21" s="541">
        <v>0</v>
      </c>
      <c r="Q21" s="541">
        <v>0</v>
      </c>
      <c r="R21" s="541">
        <v>0</v>
      </c>
      <c r="S21" s="541">
        <v>-125.91</v>
      </c>
      <c r="T21" s="524"/>
      <c r="U21" s="524"/>
      <c r="V21" s="524"/>
      <c r="W21" s="524"/>
      <c r="X21" s="524"/>
      <c r="Y21" s="524"/>
      <c r="Z21" s="524"/>
      <c r="AA21" s="524"/>
      <c r="AB21" s="524"/>
      <c r="AC21" s="524"/>
      <c r="AD21" s="524"/>
      <c r="AE21" s="524"/>
      <c r="AF21" s="524"/>
      <c r="AG21" s="524"/>
      <c r="AH21" s="524"/>
      <c r="AI21" s="524"/>
      <c r="AJ21" s="524"/>
      <c r="AK21" s="524"/>
      <c r="AL21" s="524"/>
      <c r="AM21" s="524"/>
      <c r="AN21" s="524"/>
      <c r="AO21" s="524"/>
      <c r="AP21" s="524"/>
      <c r="AQ21" s="524"/>
      <c r="AR21" s="524"/>
      <c r="AS21" s="524"/>
      <c r="AT21" s="524"/>
      <c r="AU21" s="524"/>
      <c r="AV21" s="524"/>
      <c r="AW21" s="524"/>
      <c r="AX21" s="524"/>
      <c r="AY21" s="524"/>
      <c r="AZ21" s="524"/>
      <c r="BA21" s="524"/>
      <c r="BB21" s="524"/>
      <c r="BC21" s="524"/>
      <c r="BD21" s="524"/>
      <c r="BE21" s="524"/>
      <c r="BF21" s="524"/>
      <c r="BG21" s="524"/>
      <c r="BH21" s="524"/>
      <c r="BI21" s="524"/>
      <c r="BJ21" s="524"/>
      <c r="BK21" s="524"/>
      <c r="BL21" s="524"/>
      <c r="BM21" s="524"/>
      <c r="BN21" s="524"/>
      <c r="BO21" s="524"/>
      <c r="BP21" s="524"/>
      <c r="BQ21" s="524"/>
      <c r="BR21" s="524"/>
      <c r="BS21" s="524"/>
      <c r="BT21" s="524"/>
      <c r="BU21" s="524"/>
      <c r="BV21" s="524"/>
      <c r="BW21" s="524"/>
      <c r="BX21" s="524"/>
      <c r="BY21" s="524"/>
      <c r="BZ21" s="524"/>
      <c r="CA21" s="524"/>
      <c r="CB21" s="524"/>
      <c r="CC21" s="524"/>
      <c r="CD21" s="524"/>
      <c r="CE21" s="524"/>
      <c r="CF21" s="524"/>
      <c r="CG21" s="524"/>
      <c r="CH21" s="524"/>
      <c r="CI21" s="524"/>
      <c r="CJ21" s="524"/>
      <c r="CK21" s="524"/>
      <c r="CL21" s="524"/>
      <c r="CM21" s="524"/>
      <c r="CN21" s="524"/>
      <c r="CO21" s="524"/>
      <c r="CP21" s="524"/>
      <c r="CQ21" s="524"/>
      <c r="CR21" s="524"/>
      <c r="CS21" s="524"/>
      <c r="CT21" s="524"/>
      <c r="CU21" s="524"/>
      <c r="CV21" s="524"/>
      <c r="CW21" s="524"/>
      <c r="CX21" s="524"/>
      <c r="CY21" s="524"/>
      <c r="CZ21" s="524"/>
      <c r="DA21" s="524"/>
      <c r="DB21" s="524"/>
      <c r="DC21" s="524"/>
      <c r="DD21" s="524"/>
      <c r="DE21" s="524"/>
      <c r="DF21" s="524"/>
      <c r="DG21" s="524"/>
    </row>
    <row r="22" spans="1:111" s="542" customFormat="1" ht="15.75" customHeight="1">
      <c r="A22" s="543" t="s">
        <v>412</v>
      </c>
      <c r="B22" s="544">
        <v>16364295</v>
      </c>
      <c r="C22" s="544">
        <v>166848055.64199999</v>
      </c>
      <c r="D22" s="544">
        <v>13258824</v>
      </c>
      <c r="E22" s="544">
        <v>118532594.93700001</v>
      </c>
      <c r="F22" s="544">
        <v>4962444</v>
      </c>
      <c r="G22" s="544">
        <v>42448918.928000003</v>
      </c>
      <c r="H22" s="544">
        <v>1127434</v>
      </c>
      <c r="I22" s="544">
        <v>16106627.198000001</v>
      </c>
      <c r="J22" s="544">
        <v>792906</v>
      </c>
      <c r="K22" s="544">
        <v>11259674.444</v>
      </c>
      <c r="L22" s="544">
        <v>227862</v>
      </c>
      <c r="M22" s="544">
        <v>3540115.7250000001</v>
      </c>
      <c r="N22" s="544">
        <v>914946</v>
      </c>
      <c r="O22" s="544">
        <v>17112975.793000001</v>
      </c>
      <c r="P22" s="544">
        <v>0</v>
      </c>
      <c r="Q22" s="544">
        <v>-2.52</v>
      </c>
      <c r="R22" s="544">
        <v>-10</v>
      </c>
      <c r="S22" s="544">
        <v>-142.35</v>
      </c>
      <c r="T22" s="524"/>
      <c r="U22" s="524"/>
      <c r="V22" s="524"/>
      <c r="W22" s="524"/>
      <c r="X22" s="524"/>
      <c r="Y22" s="524"/>
      <c r="Z22" s="524"/>
      <c r="AA22" s="524"/>
      <c r="AB22" s="524"/>
      <c r="AC22" s="524"/>
      <c r="AD22" s="524"/>
      <c r="AE22" s="524"/>
      <c r="AF22" s="524"/>
      <c r="AG22" s="524"/>
      <c r="AH22" s="524"/>
      <c r="AI22" s="524"/>
      <c r="AJ22" s="524"/>
      <c r="AK22" s="524"/>
      <c r="AL22" s="524"/>
      <c r="AM22" s="524"/>
      <c r="AN22" s="524"/>
      <c r="AO22" s="524"/>
      <c r="AP22" s="524"/>
      <c r="AQ22" s="524"/>
      <c r="AR22" s="524"/>
      <c r="AS22" s="524"/>
      <c r="AT22" s="524"/>
      <c r="AU22" s="524"/>
      <c r="AV22" s="524"/>
      <c r="AW22" s="524"/>
      <c r="AX22" s="524"/>
      <c r="AY22" s="524"/>
      <c r="AZ22" s="524"/>
      <c r="BA22" s="524"/>
      <c r="BB22" s="524"/>
      <c r="BC22" s="524"/>
      <c r="BD22" s="524"/>
      <c r="BE22" s="524"/>
      <c r="BF22" s="524"/>
      <c r="BG22" s="524"/>
      <c r="BH22" s="524"/>
      <c r="BI22" s="524"/>
      <c r="BJ22" s="524"/>
      <c r="BK22" s="524"/>
      <c r="BL22" s="524"/>
      <c r="BM22" s="524"/>
      <c r="BN22" s="524"/>
      <c r="BO22" s="524"/>
      <c r="BP22" s="524"/>
      <c r="BQ22" s="524"/>
      <c r="BR22" s="524"/>
      <c r="BS22" s="524"/>
      <c r="BT22" s="524"/>
      <c r="BU22" s="524"/>
      <c r="BV22" s="524"/>
      <c r="BW22" s="524"/>
      <c r="BX22" s="524"/>
      <c r="BY22" s="524"/>
      <c r="BZ22" s="524"/>
      <c r="CA22" s="524"/>
      <c r="CB22" s="524"/>
      <c r="CC22" s="524"/>
      <c r="CD22" s="524"/>
      <c r="CE22" s="524"/>
      <c r="CF22" s="524"/>
      <c r="CG22" s="524"/>
      <c r="CH22" s="524"/>
      <c r="CI22" s="524"/>
      <c r="CJ22" s="524"/>
      <c r="CK22" s="524"/>
      <c r="CL22" s="524"/>
      <c r="CM22" s="524"/>
      <c r="CN22" s="524"/>
      <c r="CO22" s="524"/>
      <c r="CP22" s="524"/>
      <c r="CQ22" s="524"/>
      <c r="CR22" s="524"/>
      <c r="CS22" s="524"/>
      <c r="CT22" s="524"/>
      <c r="CU22" s="524"/>
      <c r="CV22" s="524"/>
      <c r="CW22" s="524"/>
      <c r="CX22" s="524"/>
      <c r="CY22" s="524"/>
      <c r="CZ22" s="524"/>
      <c r="DA22" s="524"/>
      <c r="DB22" s="524"/>
      <c r="DC22" s="524"/>
      <c r="DD22" s="524"/>
      <c r="DE22" s="524"/>
      <c r="DF22" s="524"/>
      <c r="DG22" s="524"/>
    </row>
    <row r="23" spans="1:111" s="542" customFormat="1" ht="15.75" customHeight="1">
      <c r="A23" s="540" t="s">
        <v>413</v>
      </c>
      <c r="B23" s="541">
        <v>53078519</v>
      </c>
      <c r="C23" s="541">
        <v>547203378.74600005</v>
      </c>
      <c r="D23" s="541">
        <v>29750440</v>
      </c>
      <c r="E23" s="541">
        <v>279180979.62699997</v>
      </c>
      <c r="F23" s="541">
        <v>12067090</v>
      </c>
      <c r="G23" s="541">
        <v>111548728.84999999</v>
      </c>
      <c r="H23" s="541">
        <v>3232817</v>
      </c>
      <c r="I23" s="541">
        <v>49682371.090999998</v>
      </c>
      <c r="J23" s="541">
        <v>1429440</v>
      </c>
      <c r="K23" s="541">
        <v>21420243.381999999</v>
      </c>
      <c r="L23" s="541">
        <v>775965</v>
      </c>
      <c r="M23" s="541">
        <v>13508407.317</v>
      </c>
      <c r="N23" s="541">
        <v>1864674</v>
      </c>
      <c r="O23" s="541">
        <v>35701215.200999998</v>
      </c>
      <c r="P23" s="541">
        <v>0</v>
      </c>
      <c r="Q23" s="541">
        <v>0</v>
      </c>
      <c r="R23" s="541">
        <v>0</v>
      </c>
      <c r="S23" s="541">
        <v>-5.67</v>
      </c>
      <c r="T23" s="524"/>
      <c r="U23" s="524"/>
      <c r="V23" s="524"/>
      <c r="W23" s="524"/>
      <c r="X23" s="524"/>
      <c r="Y23" s="524"/>
      <c r="Z23" s="524"/>
      <c r="AA23" s="524"/>
      <c r="AB23" s="524"/>
      <c r="AC23" s="524"/>
      <c r="AD23" s="524"/>
      <c r="AE23" s="524"/>
      <c r="AF23" s="524"/>
      <c r="AG23" s="524"/>
      <c r="AH23" s="524"/>
      <c r="AI23" s="524"/>
      <c r="AJ23" s="524"/>
      <c r="AK23" s="524"/>
      <c r="AL23" s="524"/>
      <c r="AM23" s="524"/>
      <c r="AN23" s="524"/>
      <c r="AO23" s="524"/>
      <c r="AP23" s="524"/>
      <c r="AQ23" s="524"/>
      <c r="AR23" s="524"/>
      <c r="AS23" s="524"/>
      <c r="AT23" s="524"/>
      <c r="AU23" s="524"/>
      <c r="AV23" s="524"/>
      <c r="AW23" s="524"/>
      <c r="AX23" s="524"/>
      <c r="AY23" s="524"/>
      <c r="AZ23" s="524"/>
      <c r="BA23" s="524"/>
      <c r="BB23" s="524"/>
      <c r="BC23" s="524"/>
      <c r="BD23" s="524"/>
      <c r="BE23" s="524"/>
      <c r="BF23" s="524"/>
      <c r="BG23" s="524"/>
      <c r="BH23" s="524"/>
      <c r="BI23" s="524"/>
      <c r="BJ23" s="524"/>
      <c r="BK23" s="524"/>
      <c r="BL23" s="524"/>
      <c r="BM23" s="524"/>
      <c r="BN23" s="524"/>
      <c r="BO23" s="524"/>
      <c r="BP23" s="524"/>
      <c r="BQ23" s="524"/>
      <c r="BR23" s="524"/>
      <c r="BS23" s="524"/>
      <c r="BT23" s="524"/>
      <c r="BU23" s="524"/>
      <c r="BV23" s="524"/>
      <c r="BW23" s="524"/>
      <c r="BX23" s="524"/>
      <c r="BY23" s="524"/>
      <c r="BZ23" s="524"/>
      <c r="CA23" s="524"/>
      <c r="CB23" s="524"/>
      <c r="CC23" s="524"/>
      <c r="CD23" s="524"/>
      <c r="CE23" s="524"/>
      <c r="CF23" s="524"/>
      <c r="CG23" s="524"/>
      <c r="CH23" s="524"/>
      <c r="CI23" s="524"/>
      <c r="CJ23" s="524"/>
      <c r="CK23" s="524"/>
      <c r="CL23" s="524"/>
      <c r="CM23" s="524"/>
      <c r="CN23" s="524"/>
      <c r="CO23" s="524"/>
      <c r="CP23" s="524"/>
      <c r="CQ23" s="524"/>
      <c r="CR23" s="524"/>
      <c r="CS23" s="524"/>
      <c r="CT23" s="524"/>
      <c r="CU23" s="524"/>
      <c r="CV23" s="524"/>
      <c r="CW23" s="524"/>
      <c r="CX23" s="524"/>
      <c r="CY23" s="524"/>
      <c r="CZ23" s="524"/>
      <c r="DA23" s="524"/>
      <c r="DB23" s="524"/>
      <c r="DC23" s="524"/>
      <c r="DD23" s="524"/>
      <c r="DE23" s="524"/>
      <c r="DF23" s="524"/>
      <c r="DG23" s="524"/>
    </row>
    <row r="24" spans="1:111" s="542" customFormat="1" ht="15.75" customHeight="1">
      <c r="A24" s="540" t="s">
        <v>414</v>
      </c>
      <c r="B24" s="541">
        <v>27142796</v>
      </c>
      <c r="C24" s="541">
        <v>264994493.09099999</v>
      </c>
      <c r="D24" s="541">
        <v>20943459</v>
      </c>
      <c r="E24" s="541">
        <v>176551699.713</v>
      </c>
      <c r="F24" s="541">
        <v>8297201</v>
      </c>
      <c r="G24" s="541">
        <v>66499136.090000004</v>
      </c>
      <c r="H24" s="541">
        <v>1846012</v>
      </c>
      <c r="I24" s="541">
        <v>26056138.739999998</v>
      </c>
      <c r="J24" s="541">
        <v>1172144</v>
      </c>
      <c r="K24" s="541">
        <v>15718564.581</v>
      </c>
      <c r="L24" s="541">
        <v>407719</v>
      </c>
      <c r="M24" s="541">
        <v>6231599.0899999999</v>
      </c>
      <c r="N24" s="541">
        <v>1333011</v>
      </c>
      <c r="O24" s="541">
        <v>23603440.877</v>
      </c>
      <c r="P24" s="541">
        <v>0</v>
      </c>
      <c r="Q24" s="541">
        <v>0</v>
      </c>
      <c r="R24" s="541">
        <v>-21</v>
      </c>
      <c r="S24" s="541">
        <v>-597.89</v>
      </c>
      <c r="T24" s="524"/>
      <c r="U24" s="524"/>
      <c r="V24" s="524"/>
      <c r="W24" s="524"/>
      <c r="X24" s="524"/>
      <c r="Y24" s="524"/>
      <c r="Z24" s="524"/>
      <c r="AA24" s="524"/>
      <c r="AB24" s="524"/>
      <c r="AC24" s="524"/>
      <c r="AD24" s="524"/>
      <c r="AE24" s="524"/>
      <c r="AF24" s="524"/>
      <c r="AG24" s="524"/>
      <c r="AH24" s="524"/>
      <c r="AI24" s="524"/>
      <c r="AJ24" s="524"/>
      <c r="AK24" s="524"/>
      <c r="AL24" s="524"/>
      <c r="AM24" s="524"/>
      <c r="AN24" s="524"/>
      <c r="AO24" s="524"/>
      <c r="AP24" s="524"/>
      <c r="AQ24" s="524"/>
      <c r="AR24" s="524"/>
      <c r="AS24" s="524"/>
      <c r="AT24" s="524"/>
      <c r="AU24" s="524"/>
      <c r="AV24" s="524"/>
      <c r="AW24" s="524"/>
      <c r="AX24" s="524"/>
      <c r="AY24" s="524"/>
      <c r="AZ24" s="524"/>
      <c r="BA24" s="524"/>
      <c r="BB24" s="524"/>
      <c r="BC24" s="524"/>
      <c r="BD24" s="524"/>
      <c r="BE24" s="524"/>
      <c r="BF24" s="524"/>
      <c r="BG24" s="524"/>
      <c r="BH24" s="524"/>
      <c r="BI24" s="524"/>
      <c r="BJ24" s="524"/>
      <c r="BK24" s="524"/>
      <c r="BL24" s="524"/>
      <c r="BM24" s="524"/>
      <c r="BN24" s="524"/>
      <c r="BO24" s="524"/>
      <c r="BP24" s="524"/>
      <c r="BQ24" s="524"/>
      <c r="BR24" s="524"/>
      <c r="BS24" s="524"/>
      <c r="BT24" s="524"/>
      <c r="BU24" s="524"/>
      <c r="BV24" s="524"/>
      <c r="BW24" s="524"/>
      <c r="BX24" s="524"/>
      <c r="BY24" s="524"/>
      <c r="BZ24" s="524"/>
      <c r="CA24" s="524"/>
      <c r="CB24" s="524"/>
      <c r="CC24" s="524"/>
      <c r="CD24" s="524"/>
      <c r="CE24" s="524"/>
      <c r="CF24" s="524"/>
      <c r="CG24" s="524"/>
      <c r="CH24" s="524"/>
      <c r="CI24" s="524"/>
      <c r="CJ24" s="524"/>
      <c r="CK24" s="524"/>
      <c r="CL24" s="524"/>
      <c r="CM24" s="524"/>
      <c r="CN24" s="524"/>
      <c r="CO24" s="524"/>
      <c r="CP24" s="524"/>
      <c r="CQ24" s="524"/>
      <c r="CR24" s="524"/>
      <c r="CS24" s="524"/>
      <c r="CT24" s="524"/>
      <c r="CU24" s="524"/>
      <c r="CV24" s="524"/>
      <c r="CW24" s="524"/>
      <c r="CX24" s="524"/>
      <c r="CY24" s="524"/>
      <c r="CZ24" s="524"/>
      <c r="DA24" s="524"/>
      <c r="DB24" s="524"/>
      <c r="DC24" s="524"/>
      <c r="DD24" s="524"/>
      <c r="DE24" s="524"/>
      <c r="DF24" s="524"/>
      <c r="DG24" s="524"/>
    </row>
    <row r="25" spans="1:111" s="542" customFormat="1" ht="15.75" customHeight="1">
      <c r="A25" s="540" t="s">
        <v>415</v>
      </c>
      <c r="B25" s="541">
        <v>7295582</v>
      </c>
      <c r="C25" s="541">
        <v>73234033.452000007</v>
      </c>
      <c r="D25" s="541">
        <v>4586316</v>
      </c>
      <c r="E25" s="541">
        <v>43472986.641000003</v>
      </c>
      <c r="F25" s="541">
        <v>1855388</v>
      </c>
      <c r="G25" s="541">
        <v>16529016.893999999</v>
      </c>
      <c r="H25" s="541">
        <v>451625</v>
      </c>
      <c r="I25" s="541">
        <v>6375657.8360000001</v>
      </c>
      <c r="J25" s="541">
        <v>377163</v>
      </c>
      <c r="K25" s="541">
        <v>5498786.0800000001</v>
      </c>
      <c r="L25" s="541">
        <v>59379</v>
      </c>
      <c r="M25" s="541">
        <v>986756.14399999997</v>
      </c>
      <c r="N25" s="541">
        <v>505025</v>
      </c>
      <c r="O25" s="541">
        <v>8598030.2679999992</v>
      </c>
      <c r="P25" s="541">
        <v>0</v>
      </c>
      <c r="Q25" s="541">
        <v>0</v>
      </c>
      <c r="R25" s="541">
        <v>-1</v>
      </c>
      <c r="S25" s="541">
        <v>-15.16</v>
      </c>
      <c r="T25" s="524"/>
      <c r="U25" s="524"/>
      <c r="V25" s="524"/>
      <c r="W25" s="524"/>
      <c r="X25" s="524"/>
      <c r="Y25" s="524"/>
      <c r="Z25" s="524"/>
      <c r="AA25" s="524"/>
      <c r="AB25" s="524"/>
      <c r="AC25" s="524"/>
      <c r="AD25" s="524"/>
      <c r="AE25" s="524"/>
      <c r="AF25" s="524"/>
      <c r="AG25" s="524"/>
      <c r="AH25" s="524"/>
      <c r="AI25" s="524"/>
      <c r="AJ25" s="524"/>
      <c r="AK25" s="524"/>
      <c r="AL25" s="524"/>
      <c r="AM25" s="524"/>
      <c r="AN25" s="524"/>
      <c r="AO25" s="524"/>
      <c r="AP25" s="524"/>
      <c r="AQ25" s="524"/>
      <c r="AR25" s="524"/>
      <c r="AS25" s="524"/>
      <c r="AT25" s="524"/>
      <c r="AU25" s="524"/>
      <c r="AV25" s="524"/>
      <c r="AW25" s="524"/>
      <c r="AX25" s="524"/>
      <c r="AY25" s="524"/>
      <c r="AZ25" s="524"/>
      <c r="BA25" s="524"/>
      <c r="BB25" s="524"/>
      <c r="BC25" s="524"/>
      <c r="BD25" s="524"/>
      <c r="BE25" s="524"/>
      <c r="BF25" s="524"/>
      <c r="BG25" s="524"/>
      <c r="BH25" s="524"/>
      <c r="BI25" s="524"/>
      <c r="BJ25" s="524"/>
      <c r="BK25" s="524"/>
      <c r="BL25" s="524"/>
      <c r="BM25" s="524"/>
      <c r="BN25" s="524"/>
      <c r="BO25" s="524"/>
      <c r="BP25" s="524"/>
      <c r="BQ25" s="524"/>
      <c r="BR25" s="524"/>
      <c r="BS25" s="524"/>
      <c r="BT25" s="524"/>
      <c r="BU25" s="524"/>
      <c r="BV25" s="524"/>
      <c r="BW25" s="524"/>
      <c r="BX25" s="524"/>
      <c r="BY25" s="524"/>
      <c r="BZ25" s="524"/>
      <c r="CA25" s="524"/>
      <c r="CB25" s="524"/>
      <c r="CC25" s="524"/>
      <c r="CD25" s="524"/>
      <c r="CE25" s="524"/>
      <c r="CF25" s="524"/>
      <c r="CG25" s="524"/>
      <c r="CH25" s="524"/>
      <c r="CI25" s="524"/>
      <c r="CJ25" s="524"/>
      <c r="CK25" s="524"/>
      <c r="CL25" s="524"/>
      <c r="CM25" s="524"/>
      <c r="CN25" s="524"/>
      <c r="CO25" s="524"/>
      <c r="CP25" s="524"/>
      <c r="CQ25" s="524"/>
      <c r="CR25" s="524"/>
      <c r="CS25" s="524"/>
      <c r="CT25" s="524"/>
      <c r="CU25" s="524"/>
      <c r="CV25" s="524"/>
      <c r="CW25" s="524"/>
      <c r="CX25" s="524"/>
      <c r="CY25" s="524"/>
      <c r="CZ25" s="524"/>
      <c r="DA25" s="524"/>
      <c r="DB25" s="524"/>
      <c r="DC25" s="524"/>
      <c r="DD25" s="524"/>
      <c r="DE25" s="524"/>
      <c r="DF25" s="524"/>
      <c r="DG25" s="524"/>
    </row>
    <row r="26" spans="1:111" s="542" customFormat="1" ht="15.75" customHeight="1">
      <c r="A26" s="540" t="s">
        <v>416</v>
      </c>
      <c r="B26" s="541">
        <v>3228928</v>
      </c>
      <c r="C26" s="541">
        <v>36510486.189999998</v>
      </c>
      <c r="D26" s="541">
        <v>1875807</v>
      </c>
      <c r="E26" s="541">
        <v>19664695.579999998</v>
      </c>
      <c r="F26" s="541">
        <v>800244</v>
      </c>
      <c r="G26" s="541">
        <v>7443260.3760000002</v>
      </c>
      <c r="H26" s="541">
        <v>251657</v>
      </c>
      <c r="I26" s="541">
        <v>3908347.14</v>
      </c>
      <c r="J26" s="541">
        <v>130945</v>
      </c>
      <c r="K26" s="541">
        <v>2017703.254</v>
      </c>
      <c r="L26" s="541">
        <v>28167</v>
      </c>
      <c r="M26" s="541">
        <v>562688.87899999996</v>
      </c>
      <c r="N26" s="541">
        <v>173012</v>
      </c>
      <c r="O26" s="541">
        <v>3264874.4249999998</v>
      </c>
      <c r="P26" s="541">
        <v>0</v>
      </c>
      <c r="Q26" s="541">
        <v>-120.96</v>
      </c>
      <c r="R26" s="541">
        <v>-1</v>
      </c>
      <c r="S26" s="541">
        <v>-1815.547</v>
      </c>
      <c r="T26" s="524"/>
      <c r="U26" s="524"/>
      <c r="V26" s="524"/>
      <c r="W26" s="524"/>
      <c r="X26" s="524"/>
      <c r="Y26" s="524"/>
      <c r="Z26" s="524"/>
      <c r="AA26" s="524"/>
      <c r="AB26" s="524"/>
      <c r="AC26" s="524"/>
      <c r="AD26" s="524"/>
      <c r="AE26" s="524"/>
      <c r="AF26" s="524"/>
      <c r="AG26" s="524"/>
      <c r="AH26" s="524"/>
      <c r="AI26" s="524"/>
      <c r="AJ26" s="524"/>
      <c r="AK26" s="524"/>
      <c r="AL26" s="524"/>
      <c r="AM26" s="524"/>
      <c r="AN26" s="524"/>
      <c r="AO26" s="524"/>
      <c r="AP26" s="524"/>
      <c r="AQ26" s="524"/>
      <c r="AR26" s="524"/>
      <c r="AS26" s="524"/>
      <c r="AT26" s="524"/>
      <c r="AU26" s="524"/>
      <c r="AV26" s="524"/>
      <c r="AW26" s="524"/>
      <c r="AX26" s="524"/>
      <c r="AY26" s="524"/>
      <c r="AZ26" s="524"/>
      <c r="BA26" s="524"/>
      <c r="BB26" s="524"/>
      <c r="BC26" s="524"/>
      <c r="BD26" s="524"/>
      <c r="BE26" s="524"/>
      <c r="BF26" s="524"/>
      <c r="BG26" s="524"/>
      <c r="BH26" s="524"/>
      <c r="BI26" s="524"/>
      <c r="BJ26" s="524"/>
      <c r="BK26" s="524"/>
      <c r="BL26" s="524"/>
      <c r="BM26" s="524"/>
      <c r="BN26" s="524"/>
      <c r="BO26" s="524"/>
      <c r="BP26" s="524"/>
      <c r="BQ26" s="524"/>
      <c r="BR26" s="524"/>
      <c r="BS26" s="524"/>
      <c r="BT26" s="524"/>
      <c r="BU26" s="524"/>
      <c r="BV26" s="524"/>
      <c r="BW26" s="524"/>
      <c r="BX26" s="524"/>
      <c r="BY26" s="524"/>
      <c r="BZ26" s="524"/>
      <c r="CA26" s="524"/>
      <c r="CB26" s="524"/>
      <c r="CC26" s="524"/>
      <c r="CD26" s="524"/>
      <c r="CE26" s="524"/>
      <c r="CF26" s="524"/>
      <c r="CG26" s="524"/>
      <c r="CH26" s="524"/>
      <c r="CI26" s="524"/>
      <c r="CJ26" s="524"/>
      <c r="CK26" s="524"/>
      <c r="CL26" s="524"/>
      <c r="CM26" s="524"/>
      <c r="CN26" s="524"/>
      <c r="CO26" s="524"/>
      <c r="CP26" s="524"/>
      <c r="CQ26" s="524"/>
      <c r="CR26" s="524"/>
      <c r="CS26" s="524"/>
      <c r="CT26" s="524"/>
      <c r="CU26" s="524"/>
      <c r="CV26" s="524"/>
      <c r="CW26" s="524"/>
      <c r="CX26" s="524"/>
      <c r="CY26" s="524"/>
      <c r="CZ26" s="524"/>
      <c r="DA26" s="524"/>
      <c r="DB26" s="524"/>
      <c r="DC26" s="524"/>
      <c r="DD26" s="524"/>
      <c r="DE26" s="524"/>
      <c r="DF26" s="524"/>
      <c r="DG26" s="524"/>
    </row>
    <row r="27" spans="1:111" s="542" customFormat="1" ht="15.75" customHeight="1">
      <c r="A27" s="543" t="s">
        <v>417</v>
      </c>
      <c r="B27" s="544">
        <v>3338984</v>
      </c>
      <c r="C27" s="544">
        <v>41102844.256999999</v>
      </c>
      <c r="D27" s="544">
        <v>2023034</v>
      </c>
      <c r="E27" s="544">
        <v>23935051.186999999</v>
      </c>
      <c r="F27" s="544">
        <v>816685</v>
      </c>
      <c r="G27" s="544">
        <v>7868481.5489999996</v>
      </c>
      <c r="H27" s="544">
        <v>260351</v>
      </c>
      <c r="I27" s="544">
        <v>4804014.2439999999</v>
      </c>
      <c r="J27" s="544">
        <v>147866</v>
      </c>
      <c r="K27" s="544">
        <v>3000997.733</v>
      </c>
      <c r="L27" s="544">
        <v>31584</v>
      </c>
      <c r="M27" s="544">
        <v>640074.31900000002</v>
      </c>
      <c r="N27" s="544">
        <v>194221</v>
      </c>
      <c r="O27" s="544">
        <v>4846357.4450000003</v>
      </c>
      <c r="P27" s="544">
        <v>0</v>
      </c>
      <c r="Q27" s="544">
        <v>0</v>
      </c>
      <c r="R27" s="544">
        <v>0</v>
      </c>
      <c r="S27" s="544">
        <v>-5.85</v>
      </c>
      <c r="T27" s="524"/>
      <c r="U27" s="524"/>
      <c r="V27" s="524"/>
      <c r="W27" s="524"/>
      <c r="X27" s="524"/>
      <c r="Y27" s="524"/>
      <c r="Z27" s="524"/>
      <c r="AA27" s="524"/>
      <c r="AB27" s="524"/>
      <c r="AC27" s="524"/>
      <c r="AD27" s="524"/>
      <c r="AE27" s="524"/>
      <c r="AF27" s="524"/>
      <c r="AG27" s="524"/>
      <c r="AH27" s="524"/>
      <c r="AI27" s="524"/>
      <c r="AJ27" s="524"/>
      <c r="AK27" s="524"/>
      <c r="AL27" s="524"/>
      <c r="AM27" s="524"/>
      <c r="AN27" s="524"/>
      <c r="AO27" s="524"/>
      <c r="AP27" s="524"/>
      <c r="AQ27" s="524"/>
      <c r="AR27" s="524"/>
      <c r="AS27" s="524"/>
      <c r="AT27" s="524"/>
      <c r="AU27" s="524"/>
      <c r="AV27" s="524"/>
      <c r="AW27" s="524"/>
      <c r="AX27" s="524"/>
      <c r="AY27" s="524"/>
      <c r="AZ27" s="524"/>
      <c r="BA27" s="524"/>
      <c r="BB27" s="524"/>
      <c r="BC27" s="524"/>
      <c r="BD27" s="524"/>
      <c r="BE27" s="524"/>
      <c r="BF27" s="524"/>
      <c r="BG27" s="524"/>
      <c r="BH27" s="524"/>
      <c r="BI27" s="524"/>
      <c r="BJ27" s="524"/>
      <c r="BK27" s="524"/>
      <c r="BL27" s="524"/>
      <c r="BM27" s="524"/>
      <c r="BN27" s="524"/>
      <c r="BO27" s="524"/>
      <c r="BP27" s="524"/>
      <c r="BQ27" s="524"/>
      <c r="BR27" s="524"/>
      <c r="BS27" s="524"/>
      <c r="BT27" s="524"/>
      <c r="BU27" s="524"/>
      <c r="BV27" s="524"/>
      <c r="BW27" s="524"/>
      <c r="BX27" s="524"/>
      <c r="BY27" s="524"/>
      <c r="BZ27" s="524"/>
      <c r="CA27" s="524"/>
      <c r="CB27" s="524"/>
      <c r="CC27" s="524"/>
      <c r="CD27" s="524"/>
      <c r="CE27" s="524"/>
      <c r="CF27" s="524"/>
      <c r="CG27" s="524"/>
      <c r="CH27" s="524"/>
      <c r="CI27" s="524"/>
      <c r="CJ27" s="524"/>
      <c r="CK27" s="524"/>
      <c r="CL27" s="524"/>
      <c r="CM27" s="524"/>
      <c r="CN27" s="524"/>
      <c r="CO27" s="524"/>
      <c r="CP27" s="524"/>
      <c r="CQ27" s="524"/>
      <c r="CR27" s="524"/>
      <c r="CS27" s="524"/>
      <c r="CT27" s="524"/>
      <c r="CU27" s="524"/>
      <c r="CV27" s="524"/>
      <c r="CW27" s="524"/>
      <c r="CX27" s="524"/>
      <c r="CY27" s="524"/>
      <c r="CZ27" s="524"/>
      <c r="DA27" s="524"/>
      <c r="DB27" s="524"/>
      <c r="DC27" s="524"/>
      <c r="DD27" s="524"/>
      <c r="DE27" s="524"/>
      <c r="DF27" s="524"/>
      <c r="DG27" s="524"/>
    </row>
    <row r="28" spans="1:111" s="542" customFormat="1" ht="15.75" customHeight="1">
      <c r="A28" s="540" t="s">
        <v>418</v>
      </c>
      <c r="B28" s="541">
        <v>2193479</v>
      </c>
      <c r="C28" s="541">
        <v>27370110.394000001</v>
      </c>
      <c r="D28" s="541">
        <v>1288562</v>
      </c>
      <c r="E28" s="541">
        <v>14882364.306</v>
      </c>
      <c r="F28" s="541">
        <v>569866</v>
      </c>
      <c r="G28" s="541">
        <v>5373552.4060000004</v>
      </c>
      <c r="H28" s="541">
        <v>156140</v>
      </c>
      <c r="I28" s="541">
        <v>2881982.4509999999</v>
      </c>
      <c r="J28" s="541">
        <v>96168</v>
      </c>
      <c r="K28" s="541">
        <v>1970110.122</v>
      </c>
      <c r="L28" s="541">
        <v>16993</v>
      </c>
      <c r="M28" s="541">
        <v>334475.03899999999</v>
      </c>
      <c r="N28" s="541">
        <v>143734</v>
      </c>
      <c r="O28" s="541">
        <v>3654016.3790000002</v>
      </c>
      <c r="P28" s="541">
        <v>0</v>
      </c>
      <c r="Q28" s="541">
        <v>0</v>
      </c>
      <c r="R28" s="541">
        <v>0</v>
      </c>
      <c r="S28" s="541">
        <v>0</v>
      </c>
      <c r="T28" s="524"/>
      <c r="U28" s="524"/>
      <c r="V28" s="524"/>
      <c r="W28" s="524"/>
      <c r="X28" s="524"/>
      <c r="Y28" s="524"/>
      <c r="Z28" s="524"/>
      <c r="AA28" s="524"/>
      <c r="AB28" s="524"/>
      <c r="AC28" s="524"/>
      <c r="AD28" s="524"/>
      <c r="AE28" s="524"/>
      <c r="AF28" s="524"/>
      <c r="AG28" s="524"/>
      <c r="AH28" s="524"/>
      <c r="AI28" s="524"/>
      <c r="AJ28" s="524"/>
      <c r="AK28" s="524"/>
      <c r="AL28" s="524"/>
      <c r="AM28" s="524"/>
      <c r="AN28" s="524"/>
      <c r="AO28" s="524"/>
      <c r="AP28" s="524"/>
      <c r="AQ28" s="524"/>
      <c r="AR28" s="524"/>
      <c r="AS28" s="524"/>
      <c r="AT28" s="524"/>
      <c r="AU28" s="524"/>
      <c r="AV28" s="524"/>
      <c r="AW28" s="524"/>
      <c r="AX28" s="524"/>
      <c r="AY28" s="524"/>
      <c r="AZ28" s="524"/>
      <c r="BA28" s="524"/>
      <c r="BB28" s="524"/>
      <c r="BC28" s="524"/>
      <c r="BD28" s="524"/>
      <c r="BE28" s="524"/>
      <c r="BF28" s="524"/>
      <c r="BG28" s="524"/>
      <c r="BH28" s="524"/>
      <c r="BI28" s="524"/>
      <c r="BJ28" s="524"/>
      <c r="BK28" s="524"/>
      <c r="BL28" s="524"/>
      <c r="BM28" s="524"/>
      <c r="BN28" s="524"/>
      <c r="BO28" s="524"/>
      <c r="BP28" s="524"/>
      <c r="BQ28" s="524"/>
      <c r="BR28" s="524"/>
      <c r="BS28" s="524"/>
      <c r="BT28" s="524"/>
      <c r="BU28" s="524"/>
      <c r="BV28" s="524"/>
      <c r="BW28" s="524"/>
      <c r="BX28" s="524"/>
      <c r="BY28" s="524"/>
      <c r="BZ28" s="524"/>
      <c r="CA28" s="524"/>
      <c r="CB28" s="524"/>
      <c r="CC28" s="524"/>
      <c r="CD28" s="524"/>
      <c r="CE28" s="524"/>
      <c r="CF28" s="524"/>
      <c r="CG28" s="524"/>
      <c r="CH28" s="524"/>
      <c r="CI28" s="524"/>
      <c r="CJ28" s="524"/>
      <c r="CK28" s="524"/>
      <c r="CL28" s="524"/>
      <c r="CM28" s="524"/>
      <c r="CN28" s="524"/>
      <c r="CO28" s="524"/>
      <c r="CP28" s="524"/>
      <c r="CQ28" s="524"/>
      <c r="CR28" s="524"/>
      <c r="CS28" s="524"/>
      <c r="CT28" s="524"/>
      <c r="CU28" s="524"/>
      <c r="CV28" s="524"/>
      <c r="CW28" s="524"/>
      <c r="CX28" s="524"/>
      <c r="CY28" s="524"/>
      <c r="CZ28" s="524"/>
      <c r="DA28" s="524"/>
      <c r="DB28" s="524"/>
      <c r="DC28" s="524"/>
      <c r="DD28" s="524"/>
      <c r="DE28" s="524"/>
      <c r="DF28" s="524"/>
      <c r="DG28" s="524"/>
    </row>
    <row r="29" spans="1:111" s="542" customFormat="1" ht="15.75" customHeight="1">
      <c r="A29" s="540" t="s">
        <v>419</v>
      </c>
      <c r="B29" s="541">
        <v>2332239</v>
      </c>
      <c r="C29" s="541">
        <v>23092993.791999999</v>
      </c>
      <c r="D29" s="541">
        <v>1718498</v>
      </c>
      <c r="E29" s="541">
        <v>15960759.979</v>
      </c>
      <c r="F29" s="541">
        <v>710048</v>
      </c>
      <c r="G29" s="541">
        <v>6353646.926</v>
      </c>
      <c r="H29" s="541">
        <v>160447</v>
      </c>
      <c r="I29" s="541">
        <v>2202702.2140000002</v>
      </c>
      <c r="J29" s="541">
        <v>112256</v>
      </c>
      <c r="K29" s="541">
        <v>1921574.97</v>
      </c>
      <c r="L29" s="541">
        <v>23432</v>
      </c>
      <c r="M29" s="541">
        <v>355213.658</v>
      </c>
      <c r="N29" s="541">
        <v>164173</v>
      </c>
      <c r="O29" s="541">
        <v>3121635.8339999998</v>
      </c>
      <c r="P29" s="541">
        <v>0</v>
      </c>
      <c r="Q29" s="541">
        <v>0</v>
      </c>
      <c r="R29" s="541">
        <v>0</v>
      </c>
      <c r="S29" s="541">
        <v>0</v>
      </c>
      <c r="T29" s="524"/>
      <c r="U29" s="524"/>
      <c r="V29" s="524"/>
      <c r="W29" s="524"/>
      <c r="X29" s="524"/>
      <c r="Y29" s="524"/>
      <c r="Z29" s="524"/>
      <c r="AA29" s="524"/>
      <c r="AB29" s="524"/>
      <c r="AC29" s="524"/>
      <c r="AD29" s="524"/>
      <c r="AE29" s="524"/>
      <c r="AF29" s="524"/>
      <c r="AG29" s="524"/>
      <c r="AH29" s="524"/>
      <c r="AI29" s="524"/>
      <c r="AJ29" s="524"/>
      <c r="AK29" s="524"/>
      <c r="AL29" s="524"/>
      <c r="AM29" s="524"/>
      <c r="AN29" s="524"/>
      <c r="AO29" s="524"/>
      <c r="AP29" s="524"/>
      <c r="AQ29" s="524"/>
      <c r="AR29" s="524"/>
      <c r="AS29" s="524"/>
      <c r="AT29" s="524"/>
      <c r="AU29" s="524"/>
      <c r="AV29" s="524"/>
      <c r="AW29" s="524"/>
      <c r="AX29" s="524"/>
      <c r="AY29" s="524"/>
      <c r="AZ29" s="524"/>
      <c r="BA29" s="524"/>
      <c r="BB29" s="524"/>
      <c r="BC29" s="524"/>
      <c r="BD29" s="524"/>
      <c r="BE29" s="524"/>
      <c r="BF29" s="524"/>
      <c r="BG29" s="524"/>
      <c r="BH29" s="524"/>
      <c r="BI29" s="524"/>
      <c r="BJ29" s="524"/>
      <c r="BK29" s="524"/>
      <c r="BL29" s="524"/>
      <c r="BM29" s="524"/>
      <c r="BN29" s="524"/>
      <c r="BO29" s="524"/>
      <c r="BP29" s="524"/>
      <c r="BQ29" s="524"/>
      <c r="BR29" s="524"/>
      <c r="BS29" s="524"/>
      <c r="BT29" s="524"/>
      <c r="BU29" s="524"/>
      <c r="BV29" s="524"/>
      <c r="BW29" s="524"/>
      <c r="BX29" s="524"/>
      <c r="BY29" s="524"/>
      <c r="BZ29" s="524"/>
      <c r="CA29" s="524"/>
      <c r="CB29" s="524"/>
      <c r="CC29" s="524"/>
      <c r="CD29" s="524"/>
      <c r="CE29" s="524"/>
      <c r="CF29" s="524"/>
      <c r="CG29" s="524"/>
      <c r="CH29" s="524"/>
      <c r="CI29" s="524"/>
      <c r="CJ29" s="524"/>
      <c r="CK29" s="524"/>
      <c r="CL29" s="524"/>
      <c r="CM29" s="524"/>
      <c r="CN29" s="524"/>
      <c r="CO29" s="524"/>
      <c r="CP29" s="524"/>
      <c r="CQ29" s="524"/>
      <c r="CR29" s="524"/>
      <c r="CS29" s="524"/>
      <c r="CT29" s="524"/>
      <c r="CU29" s="524"/>
      <c r="CV29" s="524"/>
      <c r="CW29" s="524"/>
      <c r="CX29" s="524"/>
      <c r="CY29" s="524"/>
      <c r="CZ29" s="524"/>
      <c r="DA29" s="524"/>
      <c r="DB29" s="524"/>
      <c r="DC29" s="524"/>
      <c r="DD29" s="524"/>
      <c r="DE29" s="524"/>
      <c r="DF29" s="524"/>
      <c r="DG29" s="524"/>
    </row>
    <row r="30" spans="1:111" s="542" customFormat="1" ht="15.75" customHeight="1">
      <c r="A30" s="540" t="s">
        <v>420</v>
      </c>
      <c r="B30" s="541">
        <v>5906827</v>
      </c>
      <c r="C30" s="541">
        <v>61625059.941</v>
      </c>
      <c r="D30" s="541">
        <v>3851342</v>
      </c>
      <c r="E30" s="541">
        <v>39884270.784999996</v>
      </c>
      <c r="F30" s="541">
        <v>1352219</v>
      </c>
      <c r="G30" s="541">
        <v>14054046.33</v>
      </c>
      <c r="H30" s="541">
        <v>421781</v>
      </c>
      <c r="I30" s="541">
        <v>6351909.3269999996</v>
      </c>
      <c r="J30" s="541">
        <v>271417</v>
      </c>
      <c r="K30" s="541">
        <v>4438737.943</v>
      </c>
      <c r="L30" s="541">
        <v>59419</v>
      </c>
      <c r="M30" s="541">
        <v>970167.97400000005</v>
      </c>
      <c r="N30" s="541">
        <v>377551</v>
      </c>
      <c r="O30" s="541">
        <v>7321608.8020000001</v>
      </c>
      <c r="P30" s="541">
        <v>0</v>
      </c>
      <c r="Q30" s="541">
        <v>0</v>
      </c>
      <c r="R30" s="541">
        <v>0</v>
      </c>
      <c r="S30" s="541">
        <v>0</v>
      </c>
      <c r="T30" s="524"/>
      <c r="U30" s="524"/>
      <c r="V30" s="524"/>
      <c r="W30" s="524"/>
      <c r="X30" s="524"/>
      <c r="Y30" s="524"/>
      <c r="Z30" s="524"/>
      <c r="AA30" s="524"/>
      <c r="AB30" s="524"/>
      <c r="AC30" s="524"/>
      <c r="AD30" s="524"/>
      <c r="AE30" s="524"/>
      <c r="AF30" s="524"/>
      <c r="AG30" s="524"/>
      <c r="AH30" s="524"/>
      <c r="AI30" s="524"/>
      <c r="AJ30" s="524"/>
      <c r="AK30" s="524"/>
      <c r="AL30" s="524"/>
      <c r="AM30" s="524"/>
      <c r="AN30" s="524"/>
      <c r="AO30" s="524"/>
      <c r="AP30" s="524"/>
      <c r="AQ30" s="524"/>
      <c r="AR30" s="524"/>
      <c r="AS30" s="524"/>
      <c r="AT30" s="524"/>
      <c r="AU30" s="524"/>
      <c r="AV30" s="524"/>
      <c r="AW30" s="524"/>
      <c r="AX30" s="524"/>
      <c r="AY30" s="524"/>
      <c r="AZ30" s="524"/>
      <c r="BA30" s="524"/>
      <c r="BB30" s="524"/>
      <c r="BC30" s="524"/>
      <c r="BD30" s="524"/>
      <c r="BE30" s="524"/>
      <c r="BF30" s="524"/>
      <c r="BG30" s="524"/>
      <c r="BH30" s="524"/>
      <c r="BI30" s="524"/>
      <c r="BJ30" s="524"/>
      <c r="BK30" s="524"/>
      <c r="BL30" s="524"/>
      <c r="BM30" s="524"/>
      <c r="BN30" s="524"/>
      <c r="BO30" s="524"/>
      <c r="BP30" s="524"/>
      <c r="BQ30" s="524"/>
      <c r="BR30" s="524"/>
      <c r="BS30" s="524"/>
      <c r="BT30" s="524"/>
      <c r="BU30" s="524"/>
      <c r="BV30" s="524"/>
      <c r="BW30" s="524"/>
      <c r="BX30" s="524"/>
      <c r="BY30" s="524"/>
      <c r="BZ30" s="524"/>
      <c r="CA30" s="524"/>
      <c r="CB30" s="524"/>
      <c r="CC30" s="524"/>
      <c r="CD30" s="524"/>
      <c r="CE30" s="524"/>
      <c r="CF30" s="524"/>
      <c r="CG30" s="524"/>
      <c r="CH30" s="524"/>
      <c r="CI30" s="524"/>
      <c r="CJ30" s="524"/>
      <c r="CK30" s="524"/>
      <c r="CL30" s="524"/>
      <c r="CM30" s="524"/>
      <c r="CN30" s="524"/>
      <c r="CO30" s="524"/>
      <c r="CP30" s="524"/>
      <c r="CQ30" s="524"/>
      <c r="CR30" s="524"/>
      <c r="CS30" s="524"/>
      <c r="CT30" s="524"/>
      <c r="CU30" s="524"/>
      <c r="CV30" s="524"/>
      <c r="CW30" s="524"/>
      <c r="CX30" s="524"/>
      <c r="CY30" s="524"/>
      <c r="CZ30" s="524"/>
      <c r="DA30" s="524"/>
      <c r="DB30" s="524"/>
      <c r="DC30" s="524"/>
      <c r="DD30" s="524"/>
      <c r="DE30" s="524"/>
      <c r="DF30" s="524"/>
      <c r="DG30" s="524"/>
    </row>
    <row r="31" spans="1:111" s="542" customFormat="1" ht="15.75" customHeight="1">
      <c r="A31" s="540" t="s">
        <v>421</v>
      </c>
      <c r="B31" s="541">
        <v>5677083</v>
      </c>
      <c r="C31" s="541">
        <v>57647970.149999999</v>
      </c>
      <c r="D31" s="541">
        <v>4698509</v>
      </c>
      <c r="E31" s="541">
        <v>42463299.733000003</v>
      </c>
      <c r="F31" s="541">
        <v>1855588</v>
      </c>
      <c r="G31" s="541">
        <v>16011752.1</v>
      </c>
      <c r="H31" s="541">
        <v>442506</v>
      </c>
      <c r="I31" s="541">
        <v>6290872.3949999996</v>
      </c>
      <c r="J31" s="541">
        <v>288453</v>
      </c>
      <c r="K31" s="541">
        <v>4303570.5949999997</v>
      </c>
      <c r="L31" s="541">
        <v>55950</v>
      </c>
      <c r="M31" s="541">
        <v>922591.89899999998</v>
      </c>
      <c r="N31" s="541">
        <v>425061</v>
      </c>
      <c r="O31" s="541">
        <v>7965693.0640000002</v>
      </c>
      <c r="P31" s="541">
        <v>0</v>
      </c>
      <c r="Q31" s="541">
        <v>0</v>
      </c>
      <c r="R31" s="541">
        <v>0</v>
      </c>
      <c r="S31" s="541">
        <v>0</v>
      </c>
      <c r="T31" s="524"/>
      <c r="U31" s="524"/>
      <c r="V31" s="524"/>
      <c r="W31" s="524"/>
      <c r="X31" s="524"/>
      <c r="Y31" s="524"/>
      <c r="Z31" s="524"/>
      <c r="AA31" s="524"/>
      <c r="AB31" s="524"/>
      <c r="AC31" s="524"/>
      <c r="AD31" s="524"/>
      <c r="AE31" s="524"/>
      <c r="AF31" s="524"/>
      <c r="AG31" s="524"/>
      <c r="AH31" s="524"/>
      <c r="AI31" s="524"/>
      <c r="AJ31" s="524"/>
      <c r="AK31" s="524"/>
      <c r="AL31" s="524"/>
      <c r="AM31" s="524"/>
      <c r="AN31" s="524"/>
      <c r="AO31" s="524"/>
      <c r="AP31" s="524"/>
      <c r="AQ31" s="524"/>
      <c r="AR31" s="524"/>
      <c r="AS31" s="524"/>
      <c r="AT31" s="524"/>
      <c r="AU31" s="524"/>
      <c r="AV31" s="524"/>
      <c r="AW31" s="524"/>
      <c r="AX31" s="524"/>
      <c r="AY31" s="524"/>
      <c r="AZ31" s="524"/>
      <c r="BA31" s="524"/>
      <c r="BB31" s="524"/>
      <c r="BC31" s="524"/>
      <c r="BD31" s="524"/>
      <c r="BE31" s="524"/>
      <c r="BF31" s="524"/>
      <c r="BG31" s="524"/>
      <c r="BH31" s="524"/>
      <c r="BI31" s="524"/>
      <c r="BJ31" s="524"/>
      <c r="BK31" s="524"/>
      <c r="BL31" s="524"/>
      <c r="BM31" s="524"/>
      <c r="BN31" s="524"/>
      <c r="BO31" s="524"/>
      <c r="BP31" s="524"/>
      <c r="BQ31" s="524"/>
      <c r="BR31" s="524"/>
      <c r="BS31" s="524"/>
      <c r="BT31" s="524"/>
      <c r="BU31" s="524"/>
      <c r="BV31" s="524"/>
      <c r="BW31" s="524"/>
      <c r="BX31" s="524"/>
      <c r="BY31" s="524"/>
      <c r="BZ31" s="524"/>
      <c r="CA31" s="524"/>
      <c r="CB31" s="524"/>
      <c r="CC31" s="524"/>
      <c r="CD31" s="524"/>
      <c r="CE31" s="524"/>
      <c r="CF31" s="524"/>
      <c r="CG31" s="524"/>
      <c r="CH31" s="524"/>
      <c r="CI31" s="524"/>
      <c r="CJ31" s="524"/>
      <c r="CK31" s="524"/>
      <c r="CL31" s="524"/>
      <c r="CM31" s="524"/>
      <c r="CN31" s="524"/>
      <c r="CO31" s="524"/>
      <c r="CP31" s="524"/>
      <c r="CQ31" s="524"/>
      <c r="CR31" s="524"/>
      <c r="CS31" s="524"/>
      <c r="CT31" s="524"/>
      <c r="CU31" s="524"/>
      <c r="CV31" s="524"/>
      <c r="CW31" s="524"/>
      <c r="CX31" s="524"/>
      <c r="CY31" s="524"/>
      <c r="CZ31" s="524"/>
      <c r="DA31" s="524"/>
      <c r="DB31" s="524"/>
      <c r="DC31" s="524"/>
      <c r="DD31" s="524"/>
      <c r="DE31" s="524"/>
      <c r="DF31" s="524"/>
      <c r="DG31" s="524"/>
    </row>
    <row r="32" spans="1:111" s="542" customFormat="1" ht="15.75" customHeight="1">
      <c r="A32" s="543" t="s">
        <v>422</v>
      </c>
      <c r="B32" s="544">
        <v>11361103</v>
      </c>
      <c r="C32" s="544">
        <v>115754189.34100001</v>
      </c>
      <c r="D32" s="544">
        <v>7753820</v>
      </c>
      <c r="E32" s="544">
        <v>73151725.129999995</v>
      </c>
      <c r="F32" s="544">
        <v>3118057</v>
      </c>
      <c r="G32" s="544">
        <v>29466843.767000001</v>
      </c>
      <c r="H32" s="544">
        <v>825533</v>
      </c>
      <c r="I32" s="544">
        <v>11640068.653000001</v>
      </c>
      <c r="J32" s="544">
        <v>462551</v>
      </c>
      <c r="K32" s="544">
        <v>6902720.375</v>
      </c>
      <c r="L32" s="544">
        <v>127723</v>
      </c>
      <c r="M32" s="544">
        <v>2006896.709</v>
      </c>
      <c r="N32" s="544">
        <v>682316</v>
      </c>
      <c r="O32" s="544">
        <v>12072496.052999999</v>
      </c>
      <c r="P32" s="544">
        <v>0</v>
      </c>
      <c r="Q32" s="544">
        <v>0</v>
      </c>
      <c r="R32" s="544">
        <v>0</v>
      </c>
      <c r="S32" s="544">
        <v>0</v>
      </c>
      <c r="T32" s="524"/>
      <c r="U32" s="524"/>
      <c r="V32" s="524"/>
      <c r="W32" s="524"/>
      <c r="X32" s="524"/>
      <c r="Y32" s="524"/>
      <c r="Z32" s="524"/>
      <c r="AA32" s="524"/>
      <c r="AB32" s="524"/>
      <c r="AC32" s="524"/>
      <c r="AD32" s="524"/>
      <c r="AE32" s="524"/>
      <c r="AF32" s="524"/>
      <c r="AG32" s="524"/>
      <c r="AH32" s="524"/>
      <c r="AI32" s="524"/>
      <c r="AJ32" s="524"/>
      <c r="AK32" s="524"/>
      <c r="AL32" s="524"/>
      <c r="AM32" s="524"/>
      <c r="AN32" s="524"/>
      <c r="AO32" s="524"/>
      <c r="AP32" s="524"/>
      <c r="AQ32" s="524"/>
      <c r="AR32" s="524"/>
      <c r="AS32" s="524"/>
      <c r="AT32" s="524"/>
      <c r="AU32" s="524"/>
      <c r="AV32" s="524"/>
      <c r="AW32" s="524"/>
      <c r="AX32" s="524"/>
      <c r="AY32" s="524"/>
      <c r="AZ32" s="524"/>
      <c r="BA32" s="524"/>
      <c r="BB32" s="524"/>
      <c r="BC32" s="524"/>
      <c r="BD32" s="524"/>
      <c r="BE32" s="524"/>
      <c r="BF32" s="524"/>
      <c r="BG32" s="524"/>
      <c r="BH32" s="524"/>
      <c r="BI32" s="524"/>
      <c r="BJ32" s="524"/>
      <c r="BK32" s="524"/>
      <c r="BL32" s="524"/>
      <c r="BM32" s="524"/>
      <c r="BN32" s="524"/>
      <c r="BO32" s="524"/>
      <c r="BP32" s="524"/>
      <c r="BQ32" s="524"/>
      <c r="BR32" s="524"/>
      <c r="BS32" s="524"/>
      <c r="BT32" s="524"/>
      <c r="BU32" s="524"/>
      <c r="BV32" s="524"/>
      <c r="BW32" s="524"/>
      <c r="BX32" s="524"/>
      <c r="BY32" s="524"/>
      <c r="BZ32" s="524"/>
      <c r="CA32" s="524"/>
      <c r="CB32" s="524"/>
      <c r="CC32" s="524"/>
      <c r="CD32" s="524"/>
      <c r="CE32" s="524"/>
      <c r="CF32" s="524"/>
      <c r="CG32" s="524"/>
      <c r="CH32" s="524"/>
      <c r="CI32" s="524"/>
      <c r="CJ32" s="524"/>
      <c r="CK32" s="524"/>
      <c r="CL32" s="524"/>
      <c r="CM32" s="524"/>
      <c r="CN32" s="524"/>
      <c r="CO32" s="524"/>
      <c r="CP32" s="524"/>
      <c r="CQ32" s="524"/>
      <c r="CR32" s="524"/>
      <c r="CS32" s="524"/>
      <c r="CT32" s="524"/>
      <c r="CU32" s="524"/>
      <c r="CV32" s="524"/>
      <c r="CW32" s="524"/>
      <c r="CX32" s="524"/>
      <c r="CY32" s="524"/>
      <c r="CZ32" s="524"/>
      <c r="DA32" s="524"/>
      <c r="DB32" s="524"/>
      <c r="DC32" s="524"/>
      <c r="DD32" s="524"/>
      <c r="DE32" s="524"/>
      <c r="DF32" s="524"/>
      <c r="DG32" s="524"/>
    </row>
    <row r="33" spans="1:111" s="542" customFormat="1" ht="15.75" customHeight="1">
      <c r="A33" s="540" t="s">
        <v>423</v>
      </c>
      <c r="B33" s="541">
        <v>22277973</v>
      </c>
      <c r="C33" s="541">
        <v>237706128.51800001</v>
      </c>
      <c r="D33" s="541">
        <v>18098514</v>
      </c>
      <c r="E33" s="541">
        <v>168984750.55899999</v>
      </c>
      <c r="F33" s="541">
        <v>7389534</v>
      </c>
      <c r="G33" s="541">
        <v>68421004.233999997</v>
      </c>
      <c r="H33" s="541">
        <v>1417261</v>
      </c>
      <c r="I33" s="541">
        <v>20733573.041000001</v>
      </c>
      <c r="J33" s="541">
        <v>798934</v>
      </c>
      <c r="K33" s="541">
        <v>10759651.816</v>
      </c>
      <c r="L33" s="541">
        <v>232685</v>
      </c>
      <c r="M33" s="541">
        <v>3815406.7740000002</v>
      </c>
      <c r="N33" s="541">
        <v>1125212</v>
      </c>
      <c r="O33" s="541">
        <v>19744666.971999999</v>
      </c>
      <c r="P33" s="541">
        <v>0</v>
      </c>
      <c r="Q33" s="541">
        <v>0</v>
      </c>
      <c r="R33" s="541">
        <v>0</v>
      </c>
      <c r="S33" s="541">
        <v>0</v>
      </c>
      <c r="T33" s="524"/>
      <c r="U33" s="524"/>
      <c r="V33" s="524"/>
      <c r="W33" s="524"/>
      <c r="X33" s="524"/>
      <c r="Y33" s="524"/>
      <c r="Z33" s="524"/>
      <c r="AA33" s="524"/>
      <c r="AB33" s="524"/>
      <c r="AC33" s="524"/>
      <c r="AD33" s="524"/>
      <c r="AE33" s="524"/>
      <c r="AF33" s="524"/>
      <c r="AG33" s="524"/>
      <c r="AH33" s="524"/>
      <c r="AI33" s="524"/>
      <c r="AJ33" s="524"/>
      <c r="AK33" s="524"/>
      <c r="AL33" s="524"/>
      <c r="AM33" s="524"/>
      <c r="AN33" s="524"/>
      <c r="AO33" s="524"/>
      <c r="AP33" s="524"/>
      <c r="AQ33" s="524"/>
      <c r="AR33" s="524"/>
      <c r="AS33" s="524"/>
      <c r="AT33" s="524"/>
      <c r="AU33" s="524"/>
      <c r="AV33" s="524"/>
      <c r="AW33" s="524"/>
      <c r="AX33" s="524"/>
      <c r="AY33" s="524"/>
      <c r="AZ33" s="524"/>
      <c r="BA33" s="524"/>
      <c r="BB33" s="524"/>
      <c r="BC33" s="524"/>
      <c r="BD33" s="524"/>
      <c r="BE33" s="524"/>
      <c r="BF33" s="524"/>
      <c r="BG33" s="524"/>
      <c r="BH33" s="524"/>
      <c r="BI33" s="524"/>
      <c r="BJ33" s="524"/>
      <c r="BK33" s="524"/>
      <c r="BL33" s="524"/>
      <c r="BM33" s="524"/>
      <c r="BN33" s="524"/>
      <c r="BO33" s="524"/>
      <c r="BP33" s="524"/>
      <c r="BQ33" s="524"/>
      <c r="BR33" s="524"/>
      <c r="BS33" s="524"/>
      <c r="BT33" s="524"/>
      <c r="BU33" s="524"/>
      <c r="BV33" s="524"/>
      <c r="BW33" s="524"/>
      <c r="BX33" s="524"/>
      <c r="BY33" s="524"/>
      <c r="BZ33" s="524"/>
      <c r="CA33" s="524"/>
      <c r="CB33" s="524"/>
      <c r="CC33" s="524"/>
      <c r="CD33" s="524"/>
      <c r="CE33" s="524"/>
      <c r="CF33" s="524"/>
      <c r="CG33" s="524"/>
      <c r="CH33" s="524"/>
      <c r="CI33" s="524"/>
      <c r="CJ33" s="524"/>
      <c r="CK33" s="524"/>
      <c r="CL33" s="524"/>
      <c r="CM33" s="524"/>
      <c r="CN33" s="524"/>
      <c r="CO33" s="524"/>
      <c r="CP33" s="524"/>
      <c r="CQ33" s="524"/>
      <c r="CR33" s="524"/>
      <c r="CS33" s="524"/>
      <c r="CT33" s="524"/>
      <c r="CU33" s="524"/>
      <c r="CV33" s="524"/>
      <c r="CW33" s="524"/>
      <c r="CX33" s="524"/>
      <c r="CY33" s="524"/>
      <c r="CZ33" s="524"/>
      <c r="DA33" s="524"/>
      <c r="DB33" s="524"/>
      <c r="DC33" s="524"/>
      <c r="DD33" s="524"/>
      <c r="DE33" s="524"/>
      <c r="DF33" s="524"/>
      <c r="DG33" s="524"/>
    </row>
    <row r="34" spans="1:111" s="542" customFormat="1" ht="15.75" customHeight="1">
      <c r="A34" s="540" t="s">
        <v>424</v>
      </c>
      <c r="B34" s="541">
        <v>5495118</v>
      </c>
      <c r="C34" s="541">
        <v>53117319.294</v>
      </c>
      <c r="D34" s="541">
        <v>3945693</v>
      </c>
      <c r="E34" s="541">
        <v>35387070.508000001</v>
      </c>
      <c r="F34" s="541">
        <v>1355707</v>
      </c>
      <c r="G34" s="541">
        <v>11420093.927999999</v>
      </c>
      <c r="H34" s="541">
        <v>359714</v>
      </c>
      <c r="I34" s="541">
        <v>4942971.07</v>
      </c>
      <c r="J34" s="541">
        <v>239726</v>
      </c>
      <c r="K34" s="541">
        <v>3601116.9929999998</v>
      </c>
      <c r="L34" s="541">
        <v>61838</v>
      </c>
      <c r="M34" s="541">
        <v>930123.68400000001</v>
      </c>
      <c r="N34" s="541">
        <v>334686</v>
      </c>
      <c r="O34" s="541">
        <v>6382779.5760000004</v>
      </c>
      <c r="P34" s="541">
        <v>0</v>
      </c>
      <c r="Q34" s="541">
        <v>0</v>
      </c>
      <c r="R34" s="541">
        <v>0</v>
      </c>
      <c r="S34" s="541">
        <v>0</v>
      </c>
      <c r="T34" s="524"/>
      <c r="U34" s="524"/>
      <c r="V34" s="524"/>
      <c r="W34" s="524"/>
      <c r="X34" s="524"/>
      <c r="Y34" s="524"/>
      <c r="Z34" s="524"/>
      <c r="AA34" s="524"/>
      <c r="AB34" s="524"/>
      <c r="AC34" s="524"/>
      <c r="AD34" s="524"/>
      <c r="AE34" s="524"/>
      <c r="AF34" s="524"/>
      <c r="AG34" s="524"/>
      <c r="AH34" s="524"/>
      <c r="AI34" s="524"/>
      <c r="AJ34" s="524"/>
      <c r="AK34" s="524"/>
      <c r="AL34" s="524"/>
      <c r="AM34" s="524"/>
      <c r="AN34" s="524"/>
      <c r="AO34" s="524"/>
      <c r="AP34" s="524"/>
      <c r="AQ34" s="524"/>
      <c r="AR34" s="524"/>
      <c r="AS34" s="524"/>
      <c r="AT34" s="524"/>
      <c r="AU34" s="524"/>
      <c r="AV34" s="524"/>
      <c r="AW34" s="524"/>
      <c r="AX34" s="524"/>
      <c r="AY34" s="524"/>
      <c r="AZ34" s="524"/>
      <c r="BA34" s="524"/>
      <c r="BB34" s="524"/>
      <c r="BC34" s="524"/>
      <c r="BD34" s="524"/>
      <c r="BE34" s="524"/>
      <c r="BF34" s="524"/>
      <c r="BG34" s="524"/>
      <c r="BH34" s="524"/>
      <c r="BI34" s="524"/>
      <c r="BJ34" s="524"/>
      <c r="BK34" s="524"/>
      <c r="BL34" s="524"/>
      <c r="BM34" s="524"/>
      <c r="BN34" s="524"/>
      <c r="BO34" s="524"/>
      <c r="BP34" s="524"/>
      <c r="BQ34" s="524"/>
      <c r="BR34" s="524"/>
      <c r="BS34" s="524"/>
      <c r="BT34" s="524"/>
      <c r="BU34" s="524"/>
      <c r="BV34" s="524"/>
      <c r="BW34" s="524"/>
      <c r="BX34" s="524"/>
      <c r="BY34" s="524"/>
      <c r="BZ34" s="524"/>
      <c r="CA34" s="524"/>
      <c r="CB34" s="524"/>
      <c r="CC34" s="524"/>
      <c r="CD34" s="524"/>
      <c r="CE34" s="524"/>
      <c r="CF34" s="524"/>
      <c r="CG34" s="524"/>
      <c r="CH34" s="524"/>
      <c r="CI34" s="524"/>
      <c r="CJ34" s="524"/>
      <c r="CK34" s="524"/>
      <c r="CL34" s="524"/>
      <c r="CM34" s="524"/>
      <c r="CN34" s="524"/>
      <c r="CO34" s="524"/>
      <c r="CP34" s="524"/>
      <c r="CQ34" s="524"/>
      <c r="CR34" s="524"/>
      <c r="CS34" s="524"/>
      <c r="CT34" s="524"/>
      <c r="CU34" s="524"/>
      <c r="CV34" s="524"/>
      <c r="CW34" s="524"/>
      <c r="CX34" s="524"/>
      <c r="CY34" s="524"/>
      <c r="CZ34" s="524"/>
      <c r="DA34" s="524"/>
      <c r="DB34" s="524"/>
      <c r="DC34" s="524"/>
      <c r="DD34" s="524"/>
      <c r="DE34" s="524"/>
      <c r="DF34" s="524"/>
      <c r="DG34" s="524"/>
    </row>
    <row r="35" spans="1:111" s="542" customFormat="1" ht="15.75" customHeight="1">
      <c r="A35" s="540" t="s">
        <v>425</v>
      </c>
      <c r="B35" s="541">
        <v>3997769</v>
      </c>
      <c r="C35" s="541">
        <v>42201460.702</v>
      </c>
      <c r="D35" s="541">
        <v>3084879</v>
      </c>
      <c r="E35" s="541">
        <v>29697753.776999999</v>
      </c>
      <c r="F35" s="541">
        <v>1331692</v>
      </c>
      <c r="G35" s="541">
        <v>11921911.604</v>
      </c>
      <c r="H35" s="541">
        <v>256358</v>
      </c>
      <c r="I35" s="541">
        <v>4035703.2510000002</v>
      </c>
      <c r="J35" s="541">
        <v>186897</v>
      </c>
      <c r="K35" s="541">
        <v>3212807.1770000001</v>
      </c>
      <c r="L35" s="541">
        <v>30836</v>
      </c>
      <c r="M35" s="541">
        <v>538619.51800000004</v>
      </c>
      <c r="N35" s="541">
        <v>230923</v>
      </c>
      <c r="O35" s="541">
        <v>4759347.142</v>
      </c>
      <c r="P35" s="541">
        <v>0</v>
      </c>
      <c r="Q35" s="541">
        <v>0</v>
      </c>
      <c r="R35" s="541">
        <v>0</v>
      </c>
      <c r="S35" s="541">
        <v>0</v>
      </c>
      <c r="T35" s="524"/>
      <c r="U35" s="524"/>
      <c r="V35" s="524"/>
      <c r="W35" s="524"/>
      <c r="X35" s="524"/>
      <c r="Y35" s="524"/>
      <c r="Z35" s="524"/>
      <c r="AA35" s="524"/>
      <c r="AB35" s="524"/>
      <c r="AC35" s="524"/>
      <c r="AD35" s="524"/>
      <c r="AE35" s="524"/>
      <c r="AF35" s="524"/>
      <c r="AG35" s="524"/>
      <c r="AH35" s="524"/>
      <c r="AI35" s="524"/>
      <c r="AJ35" s="524"/>
      <c r="AK35" s="524"/>
      <c r="AL35" s="524"/>
      <c r="AM35" s="524"/>
      <c r="AN35" s="524"/>
      <c r="AO35" s="524"/>
      <c r="AP35" s="524"/>
      <c r="AQ35" s="524"/>
      <c r="AR35" s="524"/>
      <c r="AS35" s="524"/>
      <c r="AT35" s="524"/>
      <c r="AU35" s="524"/>
      <c r="AV35" s="524"/>
      <c r="AW35" s="524"/>
      <c r="AX35" s="524"/>
      <c r="AY35" s="524"/>
      <c r="AZ35" s="524"/>
      <c r="BA35" s="524"/>
      <c r="BB35" s="524"/>
      <c r="BC35" s="524"/>
      <c r="BD35" s="524"/>
      <c r="BE35" s="524"/>
      <c r="BF35" s="524"/>
      <c r="BG35" s="524"/>
      <c r="BH35" s="524"/>
      <c r="BI35" s="524"/>
      <c r="BJ35" s="524"/>
      <c r="BK35" s="524"/>
      <c r="BL35" s="524"/>
      <c r="BM35" s="524"/>
      <c r="BN35" s="524"/>
      <c r="BO35" s="524"/>
      <c r="BP35" s="524"/>
      <c r="BQ35" s="524"/>
      <c r="BR35" s="524"/>
      <c r="BS35" s="524"/>
      <c r="BT35" s="524"/>
      <c r="BU35" s="524"/>
      <c r="BV35" s="524"/>
      <c r="BW35" s="524"/>
      <c r="BX35" s="524"/>
      <c r="BY35" s="524"/>
      <c r="BZ35" s="524"/>
      <c r="CA35" s="524"/>
      <c r="CB35" s="524"/>
      <c r="CC35" s="524"/>
      <c r="CD35" s="524"/>
      <c r="CE35" s="524"/>
      <c r="CF35" s="524"/>
      <c r="CG35" s="524"/>
      <c r="CH35" s="524"/>
      <c r="CI35" s="524"/>
      <c r="CJ35" s="524"/>
      <c r="CK35" s="524"/>
      <c r="CL35" s="524"/>
      <c r="CM35" s="524"/>
      <c r="CN35" s="524"/>
      <c r="CO35" s="524"/>
      <c r="CP35" s="524"/>
      <c r="CQ35" s="524"/>
      <c r="CR35" s="524"/>
      <c r="CS35" s="524"/>
      <c r="CT35" s="524"/>
      <c r="CU35" s="524"/>
      <c r="CV35" s="524"/>
      <c r="CW35" s="524"/>
      <c r="CX35" s="524"/>
      <c r="CY35" s="524"/>
      <c r="CZ35" s="524"/>
      <c r="DA35" s="524"/>
      <c r="DB35" s="524"/>
      <c r="DC35" s="524"/>
      <c r="DD35" s="524"/>
      <c r="DE35" s="524"/>
      <c r="DF35" s="524"/>
      <c r="DG35" s="524"/>
    </row>
    <row r="36" spans="1:111" s="542" customFormat="1" ht="15.75" customHeight="1">
      <c r="A36" s="540" t="s">
        <v>426</v>
      </c>
      <c r="B36" s="541">
        <v>6473333</v>
      </c>
      <c r="C36" s="541">
        <v>77512253.203999996</v>
      </c>
      <c r="D36" s="541">
        <v>4851124</v>
      </c>
      <c r="E36" s="541">
        <v>52949931.806000002</v>
      </c>
      <c r="F36" s="541">
        <v>1618724</v>
      </c>
      <c r="G36" s="541">
        <v>16929833.491999999</v>
      </c>
      <c r="H36" s="541">
        <v>576400</v>
      </c>
      <c r="I36" s="541">
        <v>10099804.098999999</v>
      </c>
      <c r="J36" s="541">
        <v>357675</v>
      </c>
      <c r="K36" s="541">
        <v>6564750.9340000004</v>
      </c>
      <c r="L36" s="541">
        <v>81235</v>
      </c>
      <c r="M36" s="541">
        <v>1599566.7</v>
      </c>
      <c r="N36" s="541">
        <v>453998</v>
      </c>
      <c r="O36" s="541">
        <v>10395743.948000001</v>
      </c>
      <c r="P36" s="541">
        <v>0</v>
      </c>
      <c r="Q36" s="541">
        <v>0</v>
      </c>
      <c r="R36" s="541">
        <v>0</v>
      </c>
      <c r="S36" s="541">
        <v>0</v>
      </c>
      <c r="T36" s="524"/>
      <c r="U36" s="524"/>
      <c r="V36" s="524"/>
      <c r="W36" s="524"/>
      <c r="X36" s="524"/>
      <c r="Y36" s="524"/>
      <c r="Z36" s="524"/>
      <c r="AA36" s="524"/>
      <c r="AB36" s="524"/>
      <c r="AC36" s="524"/>
      <c r="AD36" s="524"/>
      <c r="AE36" s="524"/>
      <c r="AF36" s="524"/>
      <c r="AG36" s="524"/>
      <c r="AH36" s="524"/>
      <c r="AI36" s="524"/>
      <c r="AJ36" s="524"/>
      <c r="AK36" s="524"/>
      <c r="AL36" s="524"/>
      <c r="AM36" s="524"/>
      <c r="AN36" s="524"/>
      <c r="AO36" s="524"/>
      <c r="AP36" s="524"/>
      <c r="AQ36" s="524"/>
      <c r="AR36" s="524"/>
      <c r="AS36" s="524"/>
      <c r="AT36" s="524"/>
      <c r="AU36" s="524"/>
      <c r="AV36" s="524"/>
      <c r="AW36" s="524"/>
      <c r="AX36" s="524"/>
      <c r="AY36" s="524"/>
      <c r="AZ36" s="524"/>
      <c r="BA36" s="524"/>
      <c r="BB36" s="524"/>
      <c r="BC36" s="524"/>
      <c r="BD36" s="524"/>
      <c r="BE36" s="524"/>
      <c r="BF36" s="524"/>
      <c r="BG36" s="524"/>
      <c r="BH36" s="524"/>
      <c r="BI36" s="524"/>
      <c r="BJ36" s="524"/>
      <c r="BK36" s="524"/>
      <c r="BL36" s="524"/>
      <c r="BM36" s="524"/>
      <c r="BN36" s="524"/>
      <c r="BO36" s="524"/>
      <c r="BP36" s="524"/>
      <c r="BQ36" s="524"/>
      <c r="BR36" s="524"/>
      <c r="BS36" s="524"/>
      <c r="BT36" s="524"/>
      <c r="BU36" s="524"/>
      <c r="BV36" s="524"/>
      <c r="BW36" s="524"/>
      <c r="BX36" s="524"/>
      <c r="BY36" s="524"/>
      <c r="BZ36" s="524"/>
      <c r="CA36" s="524"/>
      <c r="CB36" s="524"/>
      <c r="CC36" s="524"/>
      <c r="CD36" s="524"/>
      <c r="CE36" s="524"/>
      <c r="CF36" s="524"/>
      <c r="CG36" s="524"/>
      <c r="CH36" s="524"/>
      <c r="CI36" s="524"/>
      <c r="CJ36" s="524"/>
      <c r="CK36" s="524"/>
      <c r="CL36" s="524"/>
      <c r="CM36" s="524"/>
      <c r="CN36" s="524"/>
      <c r="CO36" s="524"/>
      <c r="CP36" s="524"/>
      <c r="CQ36" s="524"/>
      <c r="CR36" s="524"/>
      <c r="CS36" s="524"/>
      <c r="CT36" s="524"/>
      <c r="CU36" s="524"/>
      <c r="CV36" s="524"/>
      <c r="CW36" s="524"/>
      <c r="CX36" s="524"/>
      <c r="CY36" s="524"/>
      <c r="CZ36" s="524"/>
      <c r="DA36" s="524"/>
      <c r="DB36" s="524"/>
      <c r="DC36" s="524"/>
      <c r="DD36" s="524"/>
      <c r="DE36" s="524"/>
      <c r="DF36" s="524"/>
      <c r="DG36" s="524"/>
    </row>
    <row r="37" spans="1:111" s="542" customFormat="1" ht="15.75" customHeight="1">
      <c r="A37" s="543" t="s">
        <v>427</v>
      </c>
      <c r="B37" s="544">
        <v>25146293</v>
      </c>
      <c r="C37" s="544">
        <v>288992496.542</v>
      </c>
      <c r="D37" s="544">
        <v>17928830</v>
      </c>
      <c r="E37" s="544">
        <v>191760809.958</v>
      </c>
      <c r="F37" s="544">
        <v>6508237</v>
      </c>
      <c r="G37" s="544">
        <v>71534850.891000003</v>
      </c>
      <c r="H37" s="544">
        <v>1970933</v>
      </c>
      <c r="I37" s="544">
        <v>32710180.199000001</v>
      </c>
      <c r="J37" s="544">
        <v>1253021</v>
      </c>
      <c r="K37" s="544">
        <v>21350203.359000001</v>
      </c>
      <c r="L37" s="544">
        <v>340604</v>
      </c>
      <c r="M37" s="544">
        <v>6479877.75</v>
      </c>
      <c r="N37" s="544">
        <v>1708552</v>
      </c>
      <c r="O37" s="544">
        <v>35977429.984999999</v>
      </c>
      <c r="P37" s="544">
        <v>0</v>
      </c>
      <c r="Q37" s="544">
        <v>0</v>
      </c>
      <c r="R37" s="544">
        <v>0</v>
      </c>
      <c r="S37" s="544">
        <v>0</v>
      </c>
      <c r="T37" s="524"/>
      <c r="U37" s="524"/>
      <c r="V37" s="524"/>
      <c r="W37" s="524"/>
      <c r="X37" s="524"/>
      <c r="Y37" s="524"/>
      <c r="Z37" s="524"/>
      <c r="AA37" s="524"/>
      <c r="AB37" s="524"/>
      <c r="AC37" s="524"/>
      <c r="AD37" s="524"/>
      <c r="AE37" s="524"/>
      <c r="AF37" s="524"/>
      <c r="AG37" s="524"/>
      <c r="AH37" s="524"/>
      <c r="AI37" s="524"/>
      <c r="AJ37" s="524"/>
      <c r="AK37" s="524"/>
      <c r="AL37" s="524"/>
      <c r="AM37" s="524"/>
      <c r="AN37" s="524"/>
      <c r="AO37" s="524"/>
      <c r="AP37" s="524"/>
      <c r="AQ37" s="524"/>
      <c r="AR37" s="524"/>
      <c r="AS37" s="524"/>
      <c r="AT37" s="524"/>
      <c r="AU37" s="524"/>
      <c r="AV37" s="524"/>
      <c r="AW37" s="524"/>
      <c r="AX37" s="524"/>
      <c r="AY37" s="524"/>
      <c r="AZ37" s="524"/>
      <c r="BA37" s="524"/>
      <c r="BB37" s="524"/>
      <c r="BC37" s="524"/>
      <c r="BD37" s="524"/>
      <c r="BE37" s="524"/>
      <c r="BF37" s="524"/>
      <c r="BG37" s="524"/>
      <c r="BH37" s="524"/>
      <c r="BI37" s="524"/>
      <c r="BJ37" s="524"/>
      <c r="BK37" s="524"/>
      <c r="BL37" s="524"/>
      <c r="BM37" s="524"/>
      <c r="BN37" s="524"/>
      <c r="BO37" s="524"/>
      <c r="BP37" s="524"/>
      <c r="BQ37" s="524"/>
      <c r="BR37" s="524"/>
      <c r="BS37" s="524"/>
      <c r="BT37" s="524"/>
      <c r="BU37" s="524"/>
      <c r="BV37" s="524"/>
      <c r="BW37" s="524"/>
      <c r="BX37" s="524"/>
      <c r="BY37" s="524"/>
      <c r="BZ37" s="524"/>
      <c r="CA37" s="524"/>
      <c r="CB37" s="524"/>
      <c r="CC37" s="524"/>
      <c r="CD37" s="524"/>
      <c r="CE37" s="524"/>
      <c r="CF37" s="524"/>
      <c r="CG37" s="524"/>
      <c r="CH37" s="524"/>
      <c r="CI37" s="524"/>
      <c r="CJ37" s="524"/>
      <c r="CK37" s="524"/>
      <c r="CL37" s="524"/>
      <c r="CM37" s="524"/>
      <c r="CN37" s="524"/>
      <c r="CO37" s="524"/>
      <c r="CP37" s="524"/>
      <c r="CQ37" s="524"/>
      <c r="CR37" s="524"/>
      <c r="CS37" s="524"/>
      <c r="CT37" s="524"/>
      <c r="CU37" s="524"/>
      <c r="CV37" s="524"/>
      <c r="CW37" s="524"/>
      <c r="CX37" s="524"/>
      <c r="CY37" s="524"/>
      <c r="CZ37" s="524"/>
      <c r="DA37" s="524"/>
      <c r="DB37" s="524"/>
      <c r="DC37" s="524"/>
      <c r="DD37" s="524"/>
      <c r="DE37" s="524"/>
      <c r="DF37" s="524"/>
      <c r="DG37" s="524"/>
    </row>
    <row r="38" spans="1:111" s="542" customFormat="1" ht="15.75" customHeight="1">
      <c r="A38" s="540" t="s">
        <v>428</v>
      </c>
      <c r="B38" s="541">
        <v>15622676</v>
      </c>
      <c r="C38" s="541">
        <v>165537807.417</v>
      </c>
      <c r="D38" s="541">
        <v>12562141</v>
      </c>
      <c r="E38" s="541">
        <v>117704571.182</v>
      </c>
      <c r="F38" s="541">
        <v>4581245</v>
      </c>
      <c r="G38" s="541">
        <v>42926011.340000004</v>
      </c>
      <c r="H38" s="541">
        <v>1216539</v>
      </c>
      <c r="I38" s="541">
        <v>18263798.532000002</v>
      </c>
      <c r="J38" s="541">
        <v>809373</v>
      </c>
      <c r="K38" s="541">
        <v>12322274.617000001</v>
      </c>
      <c r="L38" s="541">
        <v>183484</v>
      </c>
      <c r="M38" s="541">
        <v>3110098.639</v>
      </c>
      <c r="N38" s="541">
        <v>985274</v>
      </c>
      <c r="O38" s="541">
        <v>18451461.028999999</v>
      </c>
      <c r="P38" s="541">
        <v>0</v>
      </c>
      <c r="Q38" s="541">
        <v>0</v>
      </c>
      <c r="R38" s="541">
        <v>0</v>
      </c>
      <c r="S38" s="541">
        <v>0</v>
      </c>
      <c r="T38" s="524"/>
      <c r="U38" s="524"/>
      <c r="V38" s="524"/>
      <c r="W38" s="524"/>
      <c r="X38" s="524"/>
      <c r="Y38" s="524"/>
      <c r="Z38" s="524"/>
      <c r="AA38" s="524"/>
      <c r="AB38" s="524"/>
      <c r="AC38" s="524"/>
      <c r="AD38" s="524"/>
      <c r="AE38" s="524"/>
      <c r="AF38" s="524"/>
      <c r="AG38" s="524"/>
      <c r="AH38" s="524"/>
      <c r="AI38" s="524"/>
      <c r="AJ38" s="524"/>
      <c r="AK38" s="524"/>
      <c r="AL38" s="524"/>
      <c r="AM38" s="524"/>
      <c r="AN38" s="524"/>
      <c r="AO38" s="524"/>
      <c r="AP38" s="524"/>
      <c r="AQ38" s="524"/>
      <c r="AR38" s="524"/>
      <c r="AS38" s="524"/>
      <c r="AT38" s="524"/>
      <c r="AU38" s="524"/>
      <c r="AV38" s="524"/>
      <c r="AW38" s="524"/>
      <c r="AX38" s="524"/>
      <c r="AY38" s="524"/>
      <c r="AZ38" s="524"/>
      <c r="BA38" s="524"/>
      <c r="BB38" s="524"/>
      <c r="BC38" s="524"/>
      <c r="BD38" s="524"/>
      <c r="BE38" s="524"/>
      <c r="BF38" s="524"/>
      <c r="BG38" s="524"/>
      <c r="BH38" s="524"/>
      <c r="BI38" s="524"/>
      <c r="BJ38" s="524"/>
      <c r="BK38" s="524"/>
      <c r="BL38" s="524"/>
      <c r="BM38" s="524"/>
      <c r="BN38" s="524"/>
      <c r="BO38" s="524"/>
      <c r="BP38" s="524"/>
      <c r="BQ38" s="524"/>
      <c r="BR38" s="524"/>
      <c r="BS38" s="524"/>
      <c r="BT38" s="524"/>
      <c r="BU38" s="524"/>
      <c r="BV38" s="524"/>
      <c r="BW38" s="524"/>
      <c r="BX38" s="524"/>
      <c r="BY38" s="524"/>
      <c r="BZ38" s="524"/>
      <c r="CA38" s="524"/>
      <c r="CB38" s="524"/>
      <c r="CC38" s="524"/>
      <c r="CD38" s="524"/>
      <c r="CE38" s="524"/>
      <c r="CF38" s="524"/>
      <c r="CG38" s="524"/>
      <c r="CH38" s="524"/>
      <c r="CI38" s="524"/>
      <c r="CJ38" s="524"/>
      <c r="CK38" s="524"/>
      <c r="CL38" s="524"/>
      <c r="CM38" s="524"/>
      <c r="CN38" s="524"/>
      <c r="CO38" s="524"/>
      <c r="CP38" s="524"/>
      <c r="CQ38" s="524"/>
      <c r="CR38" s="524"/>
      <c r="CS38" s="524"/>
      <c r="CT38" s="524"/>
      <c r="CU38" s="524"/>
      <c r="CV38" s="524"/>
      <c r="CW38" s="524"/>
      <c r="CX38" s="524"/>
      <c r="CY38" s="524"/>
      <c r="CZ38" s="524"/>
      <c r="DA38" s="524"/>
      <c r="DB38" s="524"/>
      <c r="DC38" s="524"/>
      <c r="DD38" s="524"/>
      <c r="DE38" s="524"/>
      <c r="DF38" s="524"/>
      <c r="DG38" s="524"/>
    </row>
    <row r="39" spans="1:111" s="542" customFormat="1" ht="15.75" customHeight="1">
      <c r="A39" s="540" t="s">
        <v>429</v>
      </c>
      <c r="B39" s="541">
        <v>3275654</v>
      </c>
      <c r="C39" s="541">
        <v>37321459.614</v>
      </c>
      <c r="D39" s="541">
        <v>2957378</v>
      </c>
      <c r="E39" s="541">
        <v>29825051.526999999</v>
      </c>
      <c r="F39" s="541">
        <v>904647</v>
      </c>
      <c r="G39" s="541">
        <v>8475218.6030000001</v>
      </c>
      <c r="H39" s="541">
        <v>273459</v>
      </c>
      <c r="I39" s="541">
        <v>4358325.1169999996</v>
      </c>
      <c r="J39" s="541">
        <v>240795</v>
      </c>
      <c r="K39" s="541">
        <v>3791611.4890000001</v>
      </c>
      <c r="L39" s="541">
        <v>49185</v>
      </c>
      <c r="M39" s="541">
        <v>831860.31700000004</v>
      </c>
      <c r="N39" s="541">
        <v>311080</v>
      </c>
      <c r="O39" s="541">
        <v>6348128.892</v>
      </c>
      <c r="P39" s="541">
        <v>0</v>
      </c>
      <c r="Q39" s="541">
        <v>0</v>
      </c>
      <c r="R39" s="541">
        <v>0</v>
      </c>
      <c r="S39" s="541">
        <v>0</v>
      </c>
      <c r="T39" s="524"/>
      <c r="U39" s="524"/>
      <c r="V39" s="524"/>
      <c r="W39" s="524"/>
      <c r="X39" s="524"/>
      <c r="Y39" s="524"/>
      <c r="Z39" s="524"/>
      <c r="AA39" s="524"/>
      <c r="AB39" s="524"/>
      <c r="AC39" s="524"/>
      <c r="AD39" s="524"/>
      <c r="AE39" s="524"/>
      <c r="AF39" s="524"/>
      <c r="AG39" s="524"/>
      <c r="AH39" s="524"/>
      <c r="AI39" s="524"/>
      <c r="AJ39" s="524"/>
      <c r="AK39" s="524"/>
      <c r="AL39" s="524"/>
      <c r="AM39" s="524"/>
      <c r="AN39" s="524"/>
      <c r="AO39" s="524"/>
      <c r="AP39" s="524"/>
      <c r="AQ39" s="524"/>
      <c r="AR39" s="524"/>
      <c r="AS39" s="524"/>
      <c r="AT39" s="524"/>
      <c r="AU39" s="524"/>
      <c r="AV39" s="524"/>
      <c r="AW39" s="524"/>
      <c r="AX39" s="524"/>
      <c r="AY39" s="524"/>
      <c r="AZ39" s="524"/>
      <c r="BA39" s="524"/>
      <c r="BB39" s="524"/>
      <c r="BC39" s="524"/>
      <c r="BD39" s="524"/>
      <c r="BE39" s="524"/>
      <c r="BF39" s="524"/>
      <c r="BG39" s="524"/>
      <c r="BH39" s="524"/>
      <c r="BI39" s="524"/>
      <c r="BJ39" s="524"/>
      <c r="BK39" s="524"/>
      <c r="BL39" s="524"/>
      <c r="BM39" s="524"/>
      <c r="BN39" s="524"/>
      <c r="BO39" s="524"/>
      <c r="BP39" s="524"/>
      <c r="BQ39" s="524"/>
      <c r="BR39" s="524"/>
      <c r="BS39" s="524"/>
      <c r="BT39" s="524"/>
      <c r="BU39" s="524"/>
      <c r="BV39" s="524"/>
      <c r="BW39" s="524"/>
      <c r="BX39" s="524"/>
      <c r="BY39" s="524"/>
      <c r="BZ39" s="524"/>
      <c r="CA39" s="524"/>
      <c r="CB39" s="524"/>
      <c r="CC39" s="524"/>
      <c r="CD39" s="524"/>
      <c r="CE39" s="524"/>
      <c r="CF39" s="524"/>
      <c r="CG39" s="524"/>
      <c r="CH39" s="524"/>
      <c r="CI39" s="524"/>
      <c r="CJ39" s="524"/>
      <c r="CK39" s="524"/>
      <c r="CL39" s="524"/>
      <c r="CM39" s="524"/>
      <c r="CN39" s="524"/>
      <c r="CO39" s="524"/>
      <c r="CP39" s="524"/>
      <c r="CQ39" s="524"/>
      <c r="CR39" s="524"/>
      <c r="CS39" s="524"/>
      <c r="CT39" s="524"/>
      <c r="CU39" s="524"/>
      <c r="CV39" s="524"/>
      <c r="CW39" s="524"/>
      <c r="CX39" s="524"/>
      <c r="CY39" s="524"/>
      <c r="CZ39" s="524"/>
      <c r="DA39" s="524"/>
      <c r="DB39" s="524"/>
      <c r="DC39" s="524"/>
      <c r="DD39" s="524"/>
      <c r="DE39" s="524"/>
      <c r="DF39" s="524"/>
      <c r="DG39" s="524"/>
    </row>
    <row r="40" spans="1:111" s="542" customFormat="1" ht="15.75" customHeight="1">
      <c r="A40" s="540" t="s">
        <v>430</v>
      </c>
      <c r="B40" s="541">
        <v>2430453</v>
      </c>
      <c r="C40" s="541">
        <v>27436710.331</v>
      </c>
      <c r="D40" s="541">
        <v>1798858</v>
      </c>
      <c r="E40" s="541">
        <v>18501106.842999998</v>
      </c>
      <c r="F40" s="541">
        <v>697167</v>
      </c>
      <c r="G40" s="541">
        <v>6446020.2240000004</v>
      </c>
      <c r="H40" s="541">
        <v>167500</v>
      </c>
      <c r="I40" s="541">
        <v>2792253.2859999998</v>
      </c>
      <c r="J40" s="541">
        <v>117123</v>
      </c>
      <c r="K40" s="541">
        <v>1969165.8370000001</v>
      </c>
      <c r="L40" s="541">
        <v>21457</v>
      </c>
      <c r="M40" s="541">
        <v>379036.00799999997</v>
      </c>
      <c r="N40" s="541">
        <v>165103</v>
      </c>
      <c r="O40" s="541">
        <v>3532476.8029999998</v>
      </c>
      <c r="P40" s="541">
        <v>0</v>
      </c>
      <c r="Q40" s="541">
        <v>0</v>
      </c>
      <c r="R40" s="541">
        <v>0</v>
      </c>
      <c r="S40" s="541">
        <v>0</v>
      </c>
      <c r="T40" s="524"/>
      <c r="U40" s="524"/>
      <c r="V40" s="524"/>
      <c r="W40" s="524"/>
      <c r="X40" s="524"/>
      <c r="Y40" s="524"/>
      <c r="Z40" s="524"/>
      <c r="AA40" s="524"/>
      <c r="AB40" s="524"/>
      <c r="AC40" s="524"/>
      <c r="AD40" s="524"/>
      <c r="AE40" s="524"/>
      <c r="AF40" s="524"/>
      <c r="AG40" s="524"/>
      <c r="AH40" s="524"/>
      <c r="AI40" s="524"/>
      <c r="AJ40" s="524"/>
      <c r="AK40" s="524"/>
      <c r="AL40" s="524"/>
      <c r="AM40" s="524"/>
      <c r="AN40" s="524"/>
      <c r="AO40" s="524"/>
      <c r="AP40" s="524"/>
      <c r="AQ40" s="524"/>
      <c r="AR40" s="524"/>
      <c r="AS40" s="524"/>
      <c r="AT40" s="524"/>
      <c r="AU40" s="524"/>
      <c r="AV40" s="524"/>
      <c r="AW40" s="524"/>
      <c r="AX40" s="524"/>
      <c r="AY40" s="524"/>
      <c r="AZ40" s="524"/>
      <c r="BA40" s="524"/>
      <c r="BB40" s="524"/>
      <c r="BC40" s="524"/>
      <c r="BD40" s="524"/>
      <c r="BE40" s="524"/>
      <c r="BF40" s="524"/>
      <c r="BG40" s="524"/>
      <c r="BH40" s="524"/>
      <c r="BI40" s="524"/>
      <c r="BJ40" s="524"/>
      <c r="BK40" s="524"/>
      <c r="BL40" s="524"/>
      <c r="BM40" s="524"/>
      <c r="BN40" s="524"/>
      <c r="BO40" s="524"/>
      <c r="BP40" s="524"/>
      <c r="BQ40" s="524"/>
      <c r="BR40" s="524"/>
      <c r="BS40" s="524"/>
      <c r="BT40" s="524"/>
      <c r="BU40" s="524"/>
      <c r="BV40" s="524"/>
      <c r="BW40" s="524"/>
      <c r="BX40" s="524"/>
      <c r="BY40" s="524"/>
      <c r="BZ40" s="524"/>
      <c r="CA40" s="524"/>
      <c r="CB40" s="524"/>
      <c r="CC40" s="524"/>
      <c r="CD40" s="524"/>
      <c r="CE40" s="524"/>
      <c r="CF40" s="524"/>
      <c r="CG40" s="524"/>
      <c r="CH40" s="524"/>
      <c r="CI40" s="524"/>
      <c r="CJ40" s="524"/>
      <c r="CK40" s="524"/>
      <c r="CL40" s="524"/>
      <c r="CM40" s="524"/>
      <c r="CN40" s="524"/>
      <c r="CO40" s="524"/>
      <c r="CP40" s="524"/>
      <c r="CQ40" s="524"/>
      <c r="CR40" s="524"/>
      <c r="CS40" s="524"/>
      <c r="CT40" s="524"/>
      <c r="CU40" s="524"/>
      <c r="CV40" s="524"/>
      <c r="CW40" s="524"/>
      <c r="CX40" s="524"/>
      <c r="CY40" s="524"/>
      <c r="CZ40" s="524"/>
      <c r="DA40" s="524"/>
      <c r="DB40" s="524"/>
      <c r="DC40" s="524"/>
      <c r="DD40" s="524"/>
      <c r="DE40" s="524"/>
      <c r="DF40" s="524"/>
      <c r="DG40" s="524"/>
    </row>
    <row r="41" spans="1:111" s="542" customFormat="1" ht="15.75" customHeight="1">
      <c r="A41" s="540" t="s">
        <v>431</v>
      </c>
      <c r="B41" s="541">
        <v>1759217</v>
      </c>
      <c r="C41" s="541">
        <v>19176451.335999999</v>
      </c>
      <c r="D41" s="541">
        <v>1121707</v>
      </c>
      <c r="E41" s="541">
        <v>11984836.304</v>
      </c>
      <c r="F41" s="541">
        <v>510471</v>
      </c>
      <c r="G41" s="541">
        <v>4935300.7810000004</v>
      </c>
      <c r="H41" s="541">
        <v>118213</v>
      </c>
      <c r="I41" s="541">
        <v>1968986.7290000001</v>
      </c>
      <c r="J41" s="541">
        <v>88037</v>
      </c>
      <c r="K41" s="541">
        <v>1656846.558</v>
      </c>
      <c r="L41" s="541">
        <v>11145</v>
      </c>
      <c r="M41" s="541">
        <v>200580.83</v>
      </c>
      <c r="N41" s="541">
        <v>105025</v>
      </c>
      <c r="O41" s="541">
        <v>2292789.4339999999</v>
      </c>
      <c r="P41" s="541">
        <v>0</v>
      </c>
      <c r="Q41" s="541">
        <v>0</v>
      </c>
      <c r="R41" s="541">
        <v>0</v>
      </c>
      <c r="S41" s="541">
        <v>0</v>
      </c>
      <c r="T41" s="524"/>
      <c r="U41" s="524"/>
      <c r="V41" s="524"/>
      <c r="W41" s="524"/>
      <c r="X41" s="524"/>
      <c r="Y41" s="524"/>
      <c r="Z41" s="524"/>
      <c r="AA41" s="524"/>
      <c r="AB41" s="524"/>
      <c r="AC41" s="524"/>
      <c r="AD41" s="524"/>
      <c r="AE41" s="524"/>
      <c r="AF41" s="524"/>
      <c r="AG41" s="524"/>
      <c r="AH41" s="524"/>
      <c r="AI41" s="524"/>
      <c r="AJ41" s="524"/>
      <c r="AK41" s="524"/>
      <c r="AL41" s="524"/>
      <c r="AM41" s="524"/>
      <c r="AN41" s="524"/>
      <c r="AO41" s="524"/>
      <c r="AP41" s="524"/>
      <c r="AQ41" s="524"/>
      <c r="AR41" s="524"/>
      <c r="AS41" s="524"/>
      <c r="AT41" s="524"/>
      <c r="AU41" s="524"/>
      <c r="AV41" s="524"/>
      <c r="AW41" s="524"/>
      <c r="AX41" s="524"/>
      <c r="AY41" s="524"/>
      <c r="AZ41" s="524"/>
      <c r="BA41" s="524"/>
      <c r="BB41" s="524"/>
      <c r="BC41" s="524"/>
      <c r="BD41" s="524"/>
      <c r="BE41" s="524"/>
      <c r="BF41" s="524"/>
      <c r="BG41" s="524"/>
      <c r="BH41" s="524"/>
      <c r="BI41" s="524"/>
      <c r="BJ41" s="524"/>
      <c r="BK41" s="524"/>
      <c r="BL41" s="524"/>
      <c r="BM41" s="524"/>
      <c r="BN41" s="524"/>
      <c r="BO41" s="524"/>
      <c r="BP41" s="524"/>
      <c r="BQ41" s="524"/>
      <c r="BR41" s="524"/>
      <c r="BS41" s="524"/>
      <c r="BT41" s="524"/>
      <c r="BU41" s="524"/>
      <c r="BV41" s="524"/>
      <c r="BW41" s="524"/>
      <c r="BX41" s="524"/>
      <c r="BY41" s="524"/>
      <c r="BZ41" s="524"/>
      <c r="CA41" s="524"/>
      <c r="CB41" s="524"/>
      <c r="CC41" s="524"/>
      <c r="CD41" s="524"/>
      <c r="CE41" s="524"/>
      <c r="CF41" s="524"/>
      <c r="CG41" s="524"/>
      <c r="CH41" s="524"/>
      <c r="CI41" s="524"/>
      <c r="CJ41" s="524"/>
      <c r="CK41" s="524"/>
      <c r="CL41" s="524"/>
      <c r="CM41" s="524"/>
      <c r="CN41" s="524"/>
      <c r="CO41" s="524"/>
      <c r="CP41" s="524"/>
      <c r="CQ41" s="524"/>
      <c r="CR41" s="524"/>
      <c r="CS41" s="524"/>
      <c r="CT41" s="524"/>
      <c r="CU41" s="524"/>
      <c r="CV41" s="524"/>
      <c r="CW41" s="524"/>
      <c r="CX41" s="524"/>
      <c r="CY41" s="524"/>
      <c r="CZ41" s="524"/>
      <c r="DA41" s="524"/>
      <c r="DB41" s="524"/>
      <c r="DC41" s="524"/>
      <c r="DD41" s="524"/>
      <c r="DE41" s="524"/>
      <c r="DF41" s="524"/>
      <c r="DG41" s="524"/>
    </row>
    <row r="42" spans="1:111" s="542" customFormat="1" ht="15.75" customHeight="1">
      <c r="A42" s="543" t="s">
        <v>432</v>
      </c>
      <c r="B42" s="544">
        <v>2150710</v>
      </c>
      <c r="C42" s="544">
        <v>22565823.827</v>
      </c>
      <c r="D42" s="544">
        <v>1319768</v>
      </c>
      <c r="E42" s="544">
        <v>13606176.308</v>
      </c>
      <c r="F42" s="544">
        <v>662300</v>
      </c>
      <c r="G42" s="544">
        <v>6005349.057</v>
      </c>
      <c r="H42" s="544">
        <v>154414</v>
      </c>
      <c r="I42" s="544">
        <v>2256775.75</v>
      </c>
      <c r="J42" s="544">
        <v>112461</v>
      </c>
      <c r="K42" s="544">
        <v>1890697.564</v>
      </c>
      <c r="L42" s="544">
        <v>15650</v>
      </c>
      <c r="M42" s="544">
        <v>279249.82400000002</v>
      </c>
      <c r="N42" s="544">
        <v>134914</v>
      </c>
      <c r="O42" s="544">
        <v>2675316.574</v>
      </c>
      <c r="P42" s="544">
        <v>0</v>
      </c>
      <c r="Q42" s="544">
        <v>0</v>
      </c>
      <c r="R42" s="544">
        <v>0</v>
      </c>
      <c r="S42" s="544">
        <v>0</v>
      </c>
      <c r="T42" s="524"/>
      <c r="U42" s="524"/>
      <c r="V42" s="524"/>
      <c r="W42" s="524"/>
      <c r="X42" s="524"/>
      <c r="Y42" s="524"/>
      <c r="Z42" s="524"/>
      <c r="AA42" s="524"/>
      <c r="AB42" s="524"/>
      <c r="AC42" s="524"/>
      <c r="AD42" s="524"/>
      <c r="AE42" s="524"/>
      <c r="AF42" s="524"/>
      <c r="AG42" s="524"/>
      <c r="AH42" s="524"/>
      <c r="AI42" s="524"/>
      <c r="AJ42" s="524"/>
      <c r="AK42" s="524"/>
      <c r="AL42" s="524"/>
      <c r="AM42" s="524"/>
      <c r="AN42" s="524"/>
      <c r="AO42" s="524"/>
      <c r="AP42" s="524"/>
      <c r="AQ42" s="524"/>
      <c r="AR42" s="524"/>
      <c r="AS42" s="524"/>
      <c r="AT42" s="524"/>
      <c r="AU42" s="524"/>
      <c r="AV42" s="524"/>
      <c r="AW42" s="524"/>
      <c r="AX42" s="524"/>
      <c r="AY42" s="524"/>
      <c r="AZ42" s="524"/>
      <c r="BA42" s="524"/>
      <c r="BB42" s="524"/>
      <c r="BC42" s="524"/>
      <c r="BD42" s="524"/>
      <c r="BE42" s="524"/>
      <c r="BF42" s="524"/>
      <c r="BG42" s="524"/>
      <c r="BH42" s="524"/>
      <c r="BI42" s="524"/>
      <c r="BJ42" s="524"/>
      <c r="BK42" s="524"/>
      <c r="BL42" s="524"/>
      <c r="BM42" s="524"/>
      <c r="BN42" s="524"/>
      <c r="BO42" s="524"/>
      <c r="BP42" s="524"/>
      <c r="BQ42" s="524"/>
      <c r="BR42" s="524"/>
      <c r="BS42" s="524"/>
      <c r="BT42" s="524"/>
      <c r="BU42" s="524"/>
      <c r="BV42" s="524"/>
      <c r="BW42" s="524"/>
      <c r="BX42" s="524"/>
      <c r="BY42" s="524"/>
      <c r="BZ42" s="524"/>
      <c r="CA42" s="524"/>
      <c r="CB42" s="524"/>
      <c r="CC42" s="524"/>
      <c r="CD42" s="524"/>
      <c r="CE42" s="524"/>
      <c r="CF42" s="524"/>
      <c r="CG42" s="524"/>
      <c r="CH42" s="524"/>
      <c r="CI42" s="524"/>
      <c r="CJ42" s="524"/>
      <c r="CK42" s="524"/>
      <c r="CL42" s="524"/>
      <c r="CM42" s="524"/>
      <c r="CN42" s="524"/>
      <c r="CO42" s="524"/>
      <c r="CP42" s="524"/>
      <c r="CQ42" s="524"/>
      <c r="CR42" s="524"/>
      <c r="CS42" s="524"/>
      <c r="CT42" s="524"/>
      <c r="CU42" s="524"/>
      <c r="CV42" s="524"/>
      <c r="CW42" s="524"/>
      <c r="CX42" s="524"/>
      <c r="CY42" s="524"/>
      <c r="CZ42" s="524"/>
      <c r="DA42" s="524"/>
      <c r="DB42" s="524"/>
      <c r="DC42" s="524"/>
      <c r="DD42" s="524"/>
      <c r="DE42" s="524"/>
      <c r="DF42" s="524"/>
      <c r="DG42" s="524"/>
    </row>
    <row r="43" spans="1:111" s="542" customFormat="1" ht="15.75" customHeight="1">
      <c r="A43" s="540" t="s">
        <v>433</v>
      </c>
      <c r="B43" s="541">
        <v>5604740</v>
      </c>
      <c r="C43" s="541">
        <v>66877075.420000002</v>
      </c>
      <c r="D43" s="541">
        <v>4052981</v>
      </c>
      <c r="E43" s="541">
        <v>43921251.482000001</v>
      </c>
      <c r="F43" s="541">
        <v>1812203</v>
      </c>
      <c r="G43" s="541">
        <v>18164997.824000001</v>
      </c>
      <c r="H43" s="541">
        <v>447702</v>
      </c>
      <c r="I43" s="541">
        <v>7675864.7889999999</v>
      </c>
      <c r="J43" s="541">
        <v>261434</v>
      </c>
      <c r="K43" s="541">
        <v>4703778.6550000003</v>
      </c>
      <c r="L43" s="541">
        <v>52386</v>
      </c>
      <c r="M43" s="541">
        <v>1115475.0989999999</v>
      </c>
      <c r="N43" s="541">
        <v>333811</v>
      </c>
      <c r="O43" s="541">
        <v>7385538.7580000004</v>
      </c>
      <c r="P43" s="541">
        <v>0</v>
      </c>
      <c r="Q43" s="541">
        <v>0</v>
      </c>
      <c r="R43" s="541">
        <v>0</v>
      </c>
      <c r="S43" s="541">
        <v>0</v>
      </c>
      <c r="T43" s="524"/>
      <c r="U43" s="524"/>
      <c r="V43" s="524"/>
      <c r="W43" s="524"/>
      <c r="X43" s="524"/>
      <c r="Y43" s="524"/>
      <c r="Z43" s="524"/>
      <c r="AA43" s="524"/>
      <c r="AB43" s="524"/>
      <c r="AC43" s="524"/>
      <c r="AD43" s="524"/>
      <c r="AE43" s="524"/>
      <c r="AF43" s="524"/>
      <c r="AG43" s="524"/>
      <c r="AH43" s="524"/>
      <c r="AI43" s="524"/>
      <c r="AJ43" s="524"/>
      <c r="AK43" s="524"/>
      <c r="AL43" s="524"/>
      <c r="AM43" s="524"/>
      <c r="AN43" s="524"/>
      <c r="AO43" s="524"/>
      <c r="AP43" s="524"/>
      <c r="AQ43" s="524"/>
      <c r="AR43" s="524"/>
      <c r="AS43" s="524"/>
      <c r="AT43" s="524"/>
      <c r="AU43" s="524"/>
      <c r="AV43" s="524"/>
      <c r="AW43" s="524"/>
      <c r="AX43" s="524"/>
      <c r="AY43" s="524"/>
      <c r="AZ43" s="524"/>
      <c r="BA43" s="524"/>
      <c r="BB43" s="524"/>
      <c r="BC43" s="524"/>
      <c r="BD43" s="524"/>
      <c r="BE43" s="524"/>
      <c r="BF43" s="524"/>
      <c r="BG43" s="524"/>
      <c r="BH43" s="524"/>
      <c r="BI43" s="524"/>
      <c r="BJ43" s="524"/>
      <c r="BK43" s="524"/>
      <c r="BL43" s="524"/>
      <c r="BM43" s="524"/>
      <c r="BN43" s="524"/>
      <c r="BO43" s="524"/>
      <c r="BP43" s="524"/>
      <c r="BQ43" s="524"/>
      <c r="BR43" s="524"/>
      <c r="BS43" s="524"/>
      <c r="BT43" s="524"/>
      <c r="BU43" s="524"/>
      <c r="BV43" s="524"/>
      <c r="BW43" s="524"/>
      <c r="BX43" s="524"/>
      <c r="BY43" s="524"/>
      <c r="BZ43" s="524"/>
      <c r="CA43" s="524"/>
      <c r="CB43" s="524"/>
      <c r="CC43" s="524"/>
      <c r="CD43" s="524"/>
      <c r="CE43" s="524"/>
      <c r="CF43" s="524"/>
      <c r="CG43" s="524"/>
      <c r="CH43" s="524"/>
      <c r="CI43" s="524"/>
      <c r="CJ43" s="524"/>
      <c r="CK43" s="524"/>
      <c r="CL43" s="524"/>
      <c r="CM43" s="524"/>
      <c r="CN43" s="524"/>
      <c r="CO43" s="524"/>
      <c r="CP43" s="524"/>
      <c r="CQ43" s="524"/>
      <c r="CR43" s="524"/>
      <c r="CS43" s="524"/>
      <c r="CT43" s="524"/>
      <c r="CU43" s="524"/>
      <c r="CV43" s="524"/>
      <c r="CW43" s="524"/>
      <c r="CX43" s="524"/>
      <c r="CY43" s="524"/>
      <c r="CZ43" s="524"/>
      <c r="DA43" s="524"/>
      <c r="DB43" s="524"/>
      <c r="DC43" s="524"/>
      <c r="DD43" s="524"/>
      <c r="DE43" s="524"/>
      <c r="DF43" s="524"/>
      <c r="DG43" s="524"/>
    </row>
    <row r="44" spans="1:111" s="542" customFormat="1" ht="15.75" customHeight="1">
      <c r="A44" s="540" t="s">
        <v>434</v>
      </c>
      <c r="B44" s="541">
        <v>9017472</v>
      </c>
      <c r="C44" s="541">
        <v>97169221.947999999</v>
      </c>
      <c r="D44" s="541">
        <v>6285098</v>
      </c>
      <c r="E44" s="541">
        <v>61775047.020999998</v>
      </c>
      <c r="F44" s="541">
        <v>2660104</v>
      </c>
      <c r="G44" s="541">
        <v>24171919.375</v>
      </c>
      <c r="H44" s="541">
        <v>717443</v>
      </c>
      <c r="I44" s="541">
        <v>10995285.147</v>
      </c>
      <c r="J44" s="541">
        <v>387526</v>
      </c>
      <c r="K44" s="541">
        <v>5793450.3250000002</v>
      </c>
      <c r="L44" s="541">
        <v>95038</v>
      </c>
      <c r="M44" s="541">
        <v>1664321.3970000001</v>
      </c>
      <c r="N44" s="541">
        <v>484385</v>
      </c>
      <c r="O44" s="541">
        <v>9037346.9179999996</v>
      </c>
      <c r="P44" s="541">
        <v>0</v>
      </c>
      <c r="Q44" s="541">
        <v>0</v>
      </c>
      <c r="R44" s="541">
        <v>0</v>
      </c>
      <c r="S44" s="541">
        <v>0</v>
      </c>
      <c r="T44" s="524"/>
      <c r="U44" s="524"/>
      <c r="V44" s="524"/>
      <c r="W44" s="524"/>
      <c r="X44" s="524"/>
      <c r="Y44" s="524"/>
      <c r="Z44" s="524"/>
      <c r="AA44" s="524"/>
      <c r="AB44" s="524"/>
      <c r="AC44" s="524"/>
      <c r="AD44" s="524"/>
      <c r="AE44" s="524"/>
      <c r="AF44" s="524"/>
      <c r="AG44" s="524"/>
      <c r="AH44" s="524"/>
      <c r="AI44" s="524"/>
      <c r="AJ44" s="524"/>
      <c r="AK44" s="524"/>
      <c r="AL44" s="524"/>
      <c r="AM44" s="524"/>
      <c r="AN44" s="524"/>
      <c r="AO44" s="524"/>
      <c r="AP44" s="524"/>
      <c r="AQ44" s="524"/>
      <c r="AR44" s="524"/>
      <c r="AS44" s="524"/>
      <c r="AT44" s="524"/>
      <c r="AU44" s="524"/>
      <c r="AV44" s="524"/>
      <c r="AW44" s="524"/>
      <c r="AX44" s="524"/>
      <c r="AY44" s="524"/>
      <c r="AZ44" s="524"/>
      <c r="BA44" s="524"/>
      <c r="BB44" s="524"/>
      <c r="BC44" s="524"/>
      <c r="BD44" s="524"/>
      <c r="BE44" s="524"/>
      <c r="BF44" s="524"/>
      <c r="BG44" s="524"/>
      <c r="BH44" s="524"/>
      <c r="BI44" s="524"/>
      <c r="BJ44" s="524"/>
      <c r="BK44" s="524"/>
      <c r="BL44" s="524"/>
      <c r="BM44" s="524"/>
      <c r="BN44" s="524"/>
      <c r="BO44" s="524"/>
      <c r="BP44" s="524"/>
      <c r="BQ44" s="524"/>
      <c r="BR44" s="524"/>
      <c r="BS44" s="524"/>
      <c r="BT44" s="524"/>
      <c r="BU44" s="524"/>
      <c r="BV44" s="524"/>
      <c r="BW44" s="524"/>
      <c r="BX44" s="524"/>
      <c r="BY44" s="524"/>
      <c r="BZ44" s="524"/>
      <c r="CA44" s="524"/>
      <c r="CB44" s="524"/>
      <c r="CC44" s="524"/>
      <c r="CD44" s="524"/>
      <c r="CE44" s="524"/>
      <c r="CF44" s="524"/>
      <c r="CG44" s="524"/>
      <c r="CH44" s="524"/>
      <c r="CI44" s="524"/>
      <c r="CJ44" s="524"/>
      <c r="CK44" s="524"/>
      <c r="CL44" s="524"/>
      <c r="CM44" s="524"/>
      <c r="CN44" s="524"/>
      <c r="CO44" s="524"/>
      <c r="CP44" s="524"/>
      <c r="CQ44" s="524"/>
      <c r="CR44" s="524"/>
      <c r="CS44" s="524"/>
      <c r="CT44" s="524"/>
      <c r="CU44" s="524"/>
      <c r="CV44" s="524"/>
      <c r="CW44" s="524"/>
      <c r="CX44" s="524"/>
      <c r="CY44" s="524"/>
      <c r="CZ44" s="524"/>
      <c r="DA44" s="524"/>
      <c r="DB44" s="524"/>
      <c r="DC44" s="524"/>
      <c r="DD44" s="524"/>
      <c r="DE44" s="524"/>
      <c r="DF44" s="524"/>
      <c r="DG44" s="524"/>
    </row>
    <row r="45" spans="1:111" s="542" customFormat="1" ht="15.75" customHeight="1">
      <c r="A45" s="540" t="s">
        <v>435</v>
      </c>
      <c r="B45" s="541">
        <v>4177587</v>
      </c>
      <c r="C45" s="541">
        <v>43767508.096000001</v>
      </c>
      <c r="D45" s="541">
        <v>2919006</v>
      </c>
      <c r="E45" s="541">
        <v>28892481.521000002</v>
      </c>
      <c r="F45" s="541">
        <v>1224143</v>
      </c>
      <c r="G45" s="541">
        <v>10947308.232999999</v>
      </c>
      <c r="H45" s="541">
        <v>369447</v>
      </c>
      <c r="I45" s="541">
        <v>5229106.5939999996</v>
      </c>
      <c r="J45" s="541">
        <v>200709</v>
      </c>
      <c r="K45" s="541">
        <v>3280973.06</v>
      </c>
      <c r="L45" s="541">
        <v>45551</v>
      </c>
      <c r="M45" s="541">
        <v>777485.89500000002</v>
      </c>
      <c r="N45" s="541">
        <v>240948</v>
      </c>
      <c r="O45" s="541">
        <v>4499354.55</v>
      </c>
      <c r="P45" s="541">
        <v>0</v>
      </c>
      <c r="Q45" s="541">
        <v>0</v>
      </c>
      <c r="R45" s="541">
        <v>0</v>
      </c>
      <c r="S45" s="541">
        <v>0</v>
      </c>
      <c r="T45" s="524"/>
      <c r="U45" s="524"/>
      <c r="V45" s="524"/>
      <c r="W45" s="524"/>
      <c r="X45" s="524"/>
      <c r="Y45" s="524"/>
      <c r="Z45" s="524"/>
      <c r="AA45" s="524"/>
      <c r="AB45" s="524"/>
      <c r="AC45" s="524"/>
      <c r="AD45" s="524"/>
      <c r="AE45" s="524"/>
      <c r="AF45" s="524"/>
      <c r="AG45" s="524"/>
      <c r="AH45" s="524"/>
      <c r="AI45" s="524"/>
      <c r="AJ45" s="524"/>
      <c r="AK45" s="524"/>
      <c r="AL45" s="524"/>
      <c r="AM45" s="524"/>
      <c r="AN45" s="524"/>
      <c r="AO45" s="524"/>
      <c r="AP45" s="524"/>
      <c r="AQ45" s="524"/>
      <c r="AR45" s="524"/>
      <c r="AS45" s="524"/>
      <c r="AT45" s="524"/>
      <c r="AU45" s="524"/>
      <c r="AV45" s="524"/>
      <c r="AW45" s="524"/>
      <c r="AX45" s="524"/>
      <c r="AY45" s="524"/>
      <c r="AZ45" s="524"/>
      <c r="BA45" s="524"/>
      <c r="BB45" s="524"/>
      <c r="BC45" s="524"/>
      <c r="BD45" s="524"/>
      <c r="BE45" s="524"/>
      <c r="BF45" s="524"/>
      <c r="BG45" s="524"/>
      <c r="BH45" s="524"/>
      <c r="BI45" s="524"/>
      <c r="BJ45" s="524"/>
      <c r="BK45" s="524"/>
      <c r="BL45" s="524"/>
      <c r="BM45" s="524"/>
      <c r="BN45" s="524"/>
      <c r="BO45" s="524"/>
      <c r="BP45" s="524"/>
      <c r="BQ45" s="524"/>
      <c r="BR45" s="524"/>
      <c r="BS45" s="524"/>
      <c r="BT45" s="524"/>
      <c r="BU45" s="524"/>
      <c r="BV45" s="524"/>
      <c r="BW45" s="524"/>
      <c r="BX45" s="524"/>
      <c r="BY45" s="524"/>
      <c r="BZ45" s="524"/>
      <c r="CA45" s="524"/>
      <c r="CB45" s="524"/>
      <c r="CC45" s="524"/>
      <c r="CD45" s="524"/>
      <c r="CE45" s="524"/>
      <c r="CF45" s="524"/>
      <c r="CG45" s="524"/>
      <c r="CH45" s="524"/>
      <c r="CI45" s="524"/>
      <c r="CJ45" s="524"/>
      <c r="CK45" s="524"/>
      <c r="CL45" s="524"/>
      <c r="CM45" s="524"/>
      <c r="CN45" s="524"/>
      <c r="CO45" s="524"/>
      <c r="CP45" s="524"/>
      <c r="CQ45" s="524"/>
      <c r="CR45" s="524"/>
      <c r="CS45" s="524"/>
      <c r="CT45" s="524"/>
      <c r="CU45" s="524"/>
      <c r="CV45" s="524"/>
      <c r="CW45" s="524"/>
      <c r="CX45" s="524"/>
      <c r="CY45" s="524"/>
      <c r="CZ45" s="524"/>
      <c r="DA45" s="524"/>
      <c r="DB45" s="524"/>
      <c r="DC45" s="524"/>
      <c r="DD45" s="524"/>
      <c r="DE45" s="524"/>
      <c r="DF45" s="524"/>
      <c r="DG45" s="524"/>
    </row>
    <row r="46" spans="1:111" s="542" customFormat="1" ht="15.75" customHeight="1">
      <c r="A46" s="540" t="s">
        <v>436</v>
      </c>
      <c r="B46" s="541">
        <v>2174478</v>
      </c>
      <c r="C46" s="541">
        <v>24723970.975000001</v>
      </c>
      <c r="D46" s="541">
        <v>1457045</v>
      </c>
      <c r="E46" s="541">
        <v>16268829.328</v>
      </c>
      <c r="F46" s="541">
        <v>649762</v>
      </c>
      <c r="G46" s="541">
        <v>6097113.3150000004</v>
      </c>
      <c r="H46" s="541">
        <v>154417</v>
      </c>
      <c r="I46" s="541">
        <v>2535966.1159999999</v>
      </c>
      <c r="J46" s="541">
        <v>113250</v>
      </c>
      <c r="K46" s="541">
        <v>1778082.5530000001</v>
      </c>
      <c r="L46" s="541">
        <v>16067</v>
      </c>
      <c r="M46" s="541">
        <v>261118.45699999999</v>
      </c>
      <c r="N46" s="541">
        <v>159866</v>
      </c>
      <c r="O46" s="541">
        <v>3427953.1009999998</v>
      </c>
      <c r="P46" s="541">
        <v>0</v>
      </c>
      <c r="Q46" s="541">
        <v>0</v>
      </c>
      <c r="R46" s="541">
        <v>0</v>
      </c>
      <c r="S46" s="541">
        <v>0</v>
      </c>
      <c r="T46" s="524"/>
      <c r="U46" s="524"/>
      <c r="V46" s="524"/>
      <c r="W46" s="524"/>
      <c r="X46" s="524"/>
      <c r="Y46" s="524"/>
      <c r="Z46" s="524"/>
      <c r="AA46" s="524"/>
      <c r="AB46" s="524"/>
      <c r="AC46" s="524"/>
      <c r="AD46" s="524"/>
      <c r="AE46" s="524"/>
      <c r="AF46" s="524"/>
      <c r="AG46" s="524"/>
      <c r="AH46" s="524"/>
      <c r="AI46" s="524"/>
      <c r="AJ46" s="524"/>
      <c r="AK46" s="524"/>
      <c r="AL46" s="524"/>
      <c r="AM46" s="524"/>
      <c r="AN46" s="524"/>
      <c r="AO46" s="524"/>
      <c r="AP46" s="524"/>
      <c r="AQ46" s="524"/>
      <c r="AR46" s="524"/>
      <c r="AS46" s="524"/>
      <c r="AT46" s="524"/>
      <c r="AU46" s="524"/>
      <c r="AV46" s="524"/>
      <c r="AW46" s="524"/>
      <c r="AX46" s="524"/>
      <c r="AY46" s="524"/>
      <c r="AZ46" s="524"/>
      <c r="BA46" s="524"/>
      <c r="BB46" s="524"/>
      <c r="BC46" s="524"/>
      <c r="BD46" s="524"/>
      <c r="BE46" s="524"/>
      <c r="BF46" s="524"/>
      <c r="BG46" s="524"/>
      <c r="BH46" s="524"/>
      <c r="BI46" s="524"/>
      <c r="BJ46" s="524"/>
      <c r="BK46" s="524"/>
      <c r="BL46" s="524"/>
      <c r="BM46" s="524"/>
      <c r="BN46" s="524"/>
      <c r="BO46" s="524"/>
      <c r="BP46" s="524"/>
      <c r="BQ46" s="524"/>
      <c r="BR46" s="524"/>
      <c r="BS46" s="524"/>
      <c r="BT46" s="524"/>
      <c r="BU46" s="524"/>
      <c r="BV46" s="524"/>
      <c r="BW46" s="524"/>
      <c r="BX46" s="524"/>
      <c r="BY46" s="524"/>
      <c r="BZ46" s="524"/>
      <c r="CA46" s="524"/>
      <c r="CB46" s="524"/>
      <c r="CC46" s="524"/>
      <c r="CD46" s="524"/>
      <c r="CE46" s="524"/>
      <c r="CF46" s="524"/>
      <c r="CG46" s="524"/>
      <c r="CH46" s="524"/>
      <c r="CI46" s="524"/>
      <c r="CJ46" s="524"/>
      <c r="CK46" s="524"/>
      <c r="CL46" s="524"/>
      <c r="CM46" s="524"/>
      <c r="CN46" s="524"/>
      <c r="CO46" s="524"/>
      <c r="CP46" s="524"/>
      <c r="CQ46" s="524"/>
      <c r="CR46" s="524"/>
      <c r="CS46" s="524"/>
      <c r="CT46" s="524"/>
      <c r="CU46" s="524"/>
      <c r="CV46" s="524"/>
      <c r="CW46" s="524"/>
      <c r="CX46" s="524"/>
      <c r="CY46" s="524"/>
      <c r="CZ46" s="524"/>
      <c r="DA46" s="524"/>
      <c r="DB46" s="524"/>
      <c r="DC46" s="524"/>
      <c r="DD46" s="524"/>
      <c r="DE46" s="524"/>
      <c r="DF46" s="524"/>
      <c r="DG46" s="524"/>
    </row>
    <row r="47" spans="1:111" s="542" customFormat="1" ht="15.75" customHeight="1">
      <c r="A47" s="543" t="s">
        <v>437</v>
      </c>
      <c r="B47" s="544">
        <v>2969829</v>
      </c>
      <c r="C47" s="544">
        <v>33463238.963</v>
      </c>
      <c r="D47" s="544">
        <v>2022340</v>
      </c>
      <c r="E47" s="544">
        <v>21356232.48</v>
      </c>
      <c r="F47" s="544">
        <v>964494</v>
      </c>
      <c r="G47" s="544">
        <v>9492310.2009999994</v>
      </c>
      <c r="H47" s="544">
        <v>241977</v>
      </c>
      <c r="I47" s="544">
        <v>3920087.395</v>
      </c>
      <c r="J47" s="544">
        <v>144619</v>
      </c>
      <c r="K47" s="544">
        <v>2604235.2209999999</v>
      </c>
      <c r="L47" s="544">
        <v>27128</v>
      </c>
      <c r="M47" s="544">
        <v>474706.29700000002</v>
      </c>
      <c r="N47" s="544">
        <v>186252</v>
      </c>
      <c r="O47" s="544">
        <v>3985387.9890000001</v>
      </c>
      <c r="P47" s="544">
        <v>0</v>
      </c>
      <c r="Q47" s="544">
        <v>0</v>
      </c>
      <c r="R47" s="544">
        <v>0</v>
      </c>
      <c r="S47" s="544">
        <v>0</v>
      </c>
      <c r="T47" s="524"/>
      <c r="U47" s="524"/>
      <c r="V47" s="524"/>
      <c r="W47" s="524"/>
      <c r="X47" s="524"/>
      <c r="Y47" s="524"/>
      <c r="Z47" s="524"/>
      <c r="AA47" s="524"/>
      <c r="AB47" s="524"/>
      <c r="AC47" s="524"/>
      <c r="AD47" s="524"/>
      <c r="AE47" s="524"/>
      <c r="AF47" s="524"/>
      <c r="AG47" s="524"/>
      <c r="AH47" s="524"/>
      <c r="AI47" s="524"/>
      <c r="AJ47" s="524"/>
      <c r="AK47" s="524"/>
      <c r="AL47" s="524"/>
      <c r="AM47" s="524"/>
      <c r="AN47" s="524"/>
      <c r="AO47" s="524"/>
      <c r="AP47" s="524"/>
      <c r="AQ47" s="524"/>
      <c r="AR47" s="524"/>
      <c r="AS47" s="524"/>
      <c r="AT47" s="524"/>
      <c r="AU47" s="524"/>
      <c r="AV47" s="524"/>
      <c r="AW47" s="524"/>
      <c r="AX47" s="524"/>
      <c r="AY47" s="524"/>
      <c r="AZ47" s="524"/>
      <c r="BA47" s="524"/>
      <c r="BB47" s="524"/>
      <c r="BC47" s="524"/>
      <c r="BD47" s="524"/>
      <c r="BE47" s="524"/>
      <c r="BF47" s="524"/>
      <c r="BG47" s="524"/>
      <c r="BH47" s="524"/>
      <c r="BI47" s="524"/>
      <c r="BJ47" s="524"/>
      <c r="BK47" s="524"/>
      <c r="BL47" s="524"/>
      <c r="BM47" s="524"/>
      <c r="BN47" s="524"/>
      <c r="BO47" s="524"/>
      <c r="BP47" s="524"/>
      <c r="BQ47" s="524"/>
      <c r="BR47" s="524"/>
      <c r="BS47" s="524"/>
      <c r="BT47" s="524"/>
      <c r="BU47" s="524"/>
      <c r="BV47" s="524"/>
      <c r="BW47" s="524"/>
      <c r="BX47" s="524"/>
      <c r="BY47" s="524"/>
      <c r="BZ47" s="524"/>
      <c r="CA47" s="524"/>
      <c r="CB47" s="524"/>
      <c r="CC47" s="524"/>
      <c r="CD47" s="524"/>
      <c r="CE47" s="524"/>
      <c r="CF47" s="524"/>
      <c r="CG47" s="524"/>
      <c r="CH47" s="524"/>
      <c r="CI47" s="524"/>
      <c r="CJ47" s="524"/>
      <c r="CK47" s="524"/>
      <c r="CL47" s="524"/>
      <c r="CM47" s="524"/>
      <c r="CN47" s="524"/>
      <c r="CO47" s="524"/>
      <c r="CP47" s="524"/>
      <c r="CQ47" s="524"/>
      <c r="CR47" s="524"/>
      <c r="CS47" s="524"/>
      <c r="CT47" s="524"/>
      <c r="CU47" s="524"/>
      <c r="CV47" s="524"/>
      <c r="CW47" s="524"/>
      <c r="CX47" s="524"/>
      <c r="CY47" s="524"/>
      <c r="CZ47" s="524"/>
      <c r="DA47" s="524"/>
      <c r="DB47" s="524"/>
      <c r="DC47" s="524"/>
      <c r="DD47" s="524"/>
      <c r="DE47" s="524"/>
      <c r="DF47" s="524"/>
      <c r="DG47" s="524"/>
    </row>
    <row r="48" spans="1:111" s="542" customFormat="1" ht="15.75" customHeight="1">
      <c r="A48" s="540" t="s">
        <v>438</v>
      </c>
      <c r="B48" s="541">
        <v>3654393</v>
      </c>
      <c r="C48" s="541">
        <v>42190613.876000002</v>
      </c>
      <c r="D48" s="541">
        <v>2576399</v>
      </c>
      <c r="E48" s="541">
        <v>27215525.920000002</v>
      </c>
      <c r="F48" s="541">
        <v>1253802</v>
      </c>
      <c r="G48" s="541">
        <v>11661309.346999999</v>
      </c>
      <c r="H48" s="541">
        <v>267398</v>
      </c>
      <c r="I48" s="541">
        <v>4490819.9960000003</v>
      </c>
      <c r="J48" s="541">
        <v>171077</v>
      </c>
      <c r="K48" s="541">
        <v>3240760.1979999999</v>
      </c>
      <c r="L48" s="541">
        <v>33443</v>
      </c>
      <c r="M48" s="541">
        <v>657060.02300000004</v>
      </c>
      <c r="N48" s="541">
        <v>211952</v>
      </c>
      <c r="O48" s="541">
        <v>4564595</v>
      </c>
      <c r="P48" s="541">
        <v>0</v>
      </c>
      <c r="Q48" s="541">
        <v>0</v>
      </c>
      <c r="R48" s="541">
        <v>0</v>
      </c>
      <c r="S48" s="541">
        <v>0</v>
      </c>
      <c r="T48" s="524"/>
      <c r="U48" s="524"/>
      <c r="V48" s="524"/>
      <c r="W48" s="524"/>
      <c r="X48" s="524"/>
      <c r="Y48" s="524"/>
      <c r="Z48" s="524"/>
      <c r="AA48" s="524"/>
      <c r="AB48" s="524"/>
      <c r="AC48" s="524"/>
      <c r="AD48" s="524"/>
      <c r="AE48" s="524"/>
      <c r="AF48" s="524"/>
      <c r="AG48" s="524"/>
      <c r="AH48" s="524"/>
      <c r="AI48" s="524"/>
      <c r="AJ48" s="524"/>
      <c r="AK48" s="524"/>
      <c r="AL48" s="524"/>
      <c r="AM48" s="524"/>
      <c r="AN48" s="524"/>
      <c r="AO48" s="524"/>
      <c r="AP48" s="524"/>
      <c r="AQ48" s="524"/>
      <c r="AR48" s="524"/>
      <c r="AS48" s="524"/>
      <c r="AT48" s="524"/>
      <c r="AU48" s="524"/>
      <c r="AV48" s="524"/>
      <c r="AW48" s="524"/>
      <c r="AX48" s="524"/>
      <c r="AY48" s="524"/>
      <c r="AZ48" s="524"/>
      <c r="BA48" s="524"/>
      <c r="BB48" s="524"/>
      <c r="BC48" s="524"/>
      <c r="BD48" s="524"/>
      <c r="BE48" s="524"/>
      <c r="BF48" s="524"/>
      <c r="BG48" s="524"/>
      <c r="BH48" s="524"/>
      <c r="BI48" s="524"/>
      <c r="BJ48" s="524"/>
      <c r="BK48" s="524"/>
      <c r="BL48" s="524"/>
      <c r="BM48" s="524"/>
      <c r="BN48" s="524"/>
      <c r="BO48" s="524"/>
      <c r="BP48" s="524"/>
      <c r="BQ48" s="524"/>
      <c r="BR48" s="524"/>
      <c r="BS48" s="524"/>
      <c r="BT48" s="524"/>
      <c r="BU48" s="524"/>
      <c r="BV48" s="524"/>
      <c r="BW48" s="524"/>
      <c r="BX48" s="524"/>
      <c r="BY48" s="524"/>
      <c r="BZ48" s="524"/>
      <c r="CA48" s="524"/>
      <c r="CB48" s="524"/>
      <c r="CC48" s="524"/>
      <c r="CD48" s="524"/>
      <c r="CE48" s="524"/>
      <c r="CF48" s="524"/>
      <c r="CG48" s="524"/>
      <c r="CH48" s="524"/>
      <c r="CI48" s="524"/>
      <c r="CJ48" s="524"/>
      <c r="CK48" s="524"/>
      <c r="CL48" s="524"/>
      <c r="CM48" s="524"/>
      <c r="CN48" s="524"/>
      <c r="CO48" s="524"/>
      <c r="CP48" s="524"/>
      <c r="CQ48" s="524"/>
      <c r="CR48" s="524"/>
      <c r="CS48" s="524"/>
      <c r="CT48" s="524"/>
      <c r="CU48" s="524"/>
      <c r="CV48" s="524"/>
      <c r="CW48" s="524"/>
      <c r="CX48" s="524"/>
      <c r="CY48" s="524"/>
      <c r="CZ48" s="524"/>
      <c r="DA48" s="524"/>
      <c r="DB48" s="524"/>
      <c r="DC48" s="524"/>
      <c r="DD48" s="524"/>
      <c r="DE48" s="524"/>
      <c r="DF48" s="524"/>
      <c r="DG48" s="524"/>
    </row>
    <row r="49" spans="1:111" s="542" customFormat="1" ht="15.75" customHeight="1">
      <c r="A49" s="540" t="s">
        <v>439</v>
      </c>
      <c r="B49" s="541">
        <v>1948181</v>
      </c>
      <c r="C49" s="541">
        <v>22395403.800999999</v>
      </c>
      <c r="D49" s="541">
        <v>1135707</v>
      </c>
      <c r="E49" s="541">
        <v>12727597.887</v>
      </c>
      <c r="F49" s="541">
        <v>531381</v>
      </c>
      <c r="G49" s="541">
        <v>4841216.7489999998</v>
      </c>
      <c r="H49" s="541">
        <v>149648</v>
      </c>
      <c r="I49" s="541">
        <v>2450937.3429999999</v>
      </c>
      <c r="J49" s="541">
        <v>99457</v>
      </c>
      <c r="K49" s="541">
        <v>1998651.7720000001</v>
      </c>
      <c r="L49" s="541">
        <v>18276</v>
      </c>
      <c r="M49" s="541">
        <v>356300.315</v>
      </c>
      <c r="N49" s="541">
        <v>129685</v>
      </c>
      <c r="O49" s="541">
        <v>2913288.2409999999</v>
      </c>
      <c r="P49" s="541">
        <v>0</v>
      </c>
      <c r="Q49" s="541">
        <v>0</v>
      </c>
      <c r="R49" s="541">
        <v>0</v>
      </c>
      <c r="S49" s="541">
        <v>0</v>
      </c>
      <c r="T49" s="524"/>
      <c r="U49" s="524"/>
      <c r="V49" s="524"/>
      <c r="W49" s="524"/>
      <c r="X49" s="524"/>
      <c r="Y49" s="524"/>
      <c r="Z49" s="524"/>
      <c r="AA49" s="524"/>
      <c r="AB49" s="524"/>
      <c r="AC49" s="524"/>
      <c r="AD49" s="524"/>
      <c r="AE49" s="524"/>
      <c r="AF49" s="524"/>
      <c r="AG49" s="524"/>
      <c r="AH49" s="524"/>
      <c r="AI49" s="524"/>
      <c r="AJ49" s="524"/>
      <c r="AK49" s="524"/>
      <c r="AL49" s="524"/>
      <c r="AM49" s="524"/>
      <c r="AN49" s="524"/>
      <c r="AO49" s="524"/>
      <c r="AP49" s="524"/>
      <c r="AQ49" s="524"/>
      <c r="AR49" s="524"/>
      <c r="AS49" s="524"/>
      <c r="AT49" s="524"/>
      <c r="AU49" s="524"/>
      <c r="AV49" s="524"/>
      <c r="AW49" s="524"/>
      <c r="AX49" s="524"/>
      <c r="AY49" s="524"/>
      <c r="AZ49" s="524"/>
      <c r="BA49" s="524"/>
      <c r="BB49" s="524"/>
      <c r="BC49" s="524"/>
      <c r="BD49" s="524"/>
      <c r="BE49" s="524"/>
      <c r="BF49" s="524"/>
      <c r="BG49" s="524"/>
      <c r="BH49" s="524"/>
      <c r="BI49" s="524"/>
      <c r="BJ49" s="524"/>
      <c r="BK49" s="524"/>
      <c r="BL49" s="524"/>
      <c r="BM49" s="524"/>
      <c r="BN49" s="524"/>
      <c r="BO49" s="524"/>
      <c r="BP49" s="524"/>
      <c r="BQ49" s="524"/>
      <c r="BR49" s="524"/>
      <c r="BS49" s="524"/>
      <c r="BT49" s="524"/>
      <c r="BU49" s="524"/>
      <c r="BV49" s="524"/>
      <c r="BW49" s="524"/>
      <c r="BX49" s="524"/>
      <c r="BY49" s="524"/>
      <c r="BZ49" s="524"/>
      <c r="CA49" s="524"/>
      <c r="CB49" s="524"/>
      <c r="CC49" s="524"/>
      <c r="CD49" s="524"/>
      <c r="CE49" s="524"/>
      <c r="CF49" s="524"/>
      <c r="CG49" s="524"/>
      <c r="CH49" s="524"/>
      <c r="CI49" s="524"/>
      <c r="CJ49" s="524"/>
      <c r="CK49" s="524"/>
      <c r="CL49" s="524"/>
      <c r="CM49" s="524"/>
      <c r="CN49" s="524"/>
      <c r="CO49" s="524"/>
      <c r="CP49" s="524"/>
      <c r="CQ49" s="524"/>
      <c r="CR49" s="524"/>
      <c r="CS49" s="524"/>
      <c r="CT49" s="524"/>
      <c r="CU49" s="524"/>
      <c r="CV49" s="524"/>
      <c r="CW49" s="524"/>
      <c r="CX49" s="524"/>
      <c r="CY49" s="524"/>
      <c r="CZ49" s="524"/>
      <c r="DA49" s="524"/>
      <c r="DB49" s="524"/>
      <c r="DC49" s="524"/>
      <c r="DD49" s="524"/>
      <c r="DE49" s="524"/>
      <c r="DF49" s="524"/>
      <c r="DG49" s="524"/>
    </row>
    <row r="50" spans="1:111" s="542" customFormat="1" ht="15.75" customHeight="1">
      <c r="A50" s="540" t="s">
        <v>440</v>
      </c>
      <c r="B50" s="541">
        <v>15783663</v>
      </c>
      <c r="C50" s="541">
        <v>178175673.49900001</v>
      </c>
      <c r="D50" s="541">
        <v>11041637</v>
      </c>
      <c r="E50" s="541">
        <v>116087509.331</v>
      </c>
      <c r="F50" s="541">
        <v>5217581</v>
      </c>
      <c r="G50" s="541">
        <v>50468236.351999998</v>
      </c>
      <c r="H50" s="541">
        <v>1235027</v>
      </c>
      <c r="I50" s="541">
        <v>18943671.557</v>
      </c>
      <c r="J50" s="541">
        <v>770232</v>
      </c>
      <c r="K50" s="541">
        <v>11469446.338</v>
      </c>
      <c r="L50" s="541">
        <v>152394</v>
      </c>
      <c r="M50" s="541">
        <v>2554704.665</v>
      </c>
      <c r="N50" s="541">
        <v>934380</v>
      </c>
      <c r="O50" s="541">
        <v>17282473.660999998</v>
      </c>
      <c r="P50" s="541">
        <v>0</v>
      </c>
      <c r="Q50" s="541">
        <v>0</v>
      </c>
      <c r="R50" s="541">
        <v>0</v>
      </c>
      <c r="S50" s="541">
        <v>0</v>
      </c>
      <c r="T50" s="524"/>
      <c r="U50" s="524"/>
      <c r="V50" s="524"/>
      <c r="W50" s="524"/>
      <c r="X50" s="524"/>
      <c r="Y50" s="524"/>
      <c r="Z50" s="524"/>
      <c r="AA50" s="524"/>
      <c r="AB50" s="524"/>
      <c r="AC50" s="524"/>
      <c r="AD50" s="524"/>
      <c r="AE50" s="524"/>
      <c r="AF50" s="524"/>
      <c r="AG50" s="524"/>
      <c r="AH50" s="524"/>
      <c r="AI50" s="524"/>
      <c r="AJ50" s="524"/>
      <c r="AK50" s="524"/>
      <c r="AL50" s="524"/>
      <c r="AM50" s="524"/>
      <c r="AN50" s="524"/>
      <c r="AO50" s="524"/>
      <c r="AP50" s="524"/>
      <c r="AQ50" s="524"/>
      <c r="AR50" s="524"/>
      <c r="AS50" s="524"/>
      <c r="AT50" s="524"/>
      <c r="AU50" s="524"/>
      <c r="AV50" s="524"/>
      <c r="AW50" s="524"/>
      <c r="AX50" s="524"/>
      <c r="AY50" s="524"/>
      <c r="AZ50" s="524"/>
      <c r="BA50" s="524"/>
      <c r="BB50" s="524"/>
      <c r="BC50" s="524"/>
      <c r="BD50" s="524"/>
      <c r="BE50" s="524"/>
      <c r="BF50" s="524"/>
      <c r="BG50" s="524"/>
      <c r="BH50" s="524"/>
      <c r="BI50" s="524"/>
      <c r="BJ50" s="524"/>
      <c r="BK50" s="524"/>
      <c r="BL50" s="524"/>
      <c r="BM50" s="524"/>
      <c r="BN50" s="524"/>
      <c r="BO50" s="524"/>
      <c r="BP50" s="524"/>
      <c r="BQ50" s="524"/>
      <c r="BR50" s="524"/>
      <c r="BS50" s="524"/>
      <c r="BT50" s="524"/>
      <c r="BU50" s="524"/>
      <c r="BV50" s="524"/>
      <c r="BW50" s="524"/>
      <c r="BX50" s="524"/>
      <c r="BY50" s="524"/>
      <c r="BZ50" s="524"/>
      <c r="CA50" s="524"/>
      <c r="CB50" s="524"/>
      <c r="CC50" s="524"/>
      <c r="CD50" s="524"/>
      <c r="CE50" s="524"/>
      <c r="CF50" s="524"/>
      <c r="CG50" s="524"/>
      <c r="CH50" s="524"/>
      <c r="CI50" s="524"/>
      <c r="CJ50" s="524"/>
      <c r="CK50" s="524"/>
      <c r="CL50" s="524"/>
      <c r="CM50" s="524"/>
      <c r="CN50" s="524"/>
      <c r="CO50" s="524"/>
      <c r="CP50" s="524"/>
      <c r="CQ50" s="524"/>
      <c r="CR50" s="524"/>
      <c r="CS50" s="524"/>
      <c r="CT50" s="524"/>
      <c r="CU50" s="524"/>
      <c r="CV50" s="524"/>
      <c r="CW50" s="524"/>
      <c r="CX50" s="524"/>
      <c r="CY50" s="524"/>
      <c r="CZ50" s="524"/>
      <c r="DA50" s="524"/>
      <c r="DB50" s="524"/>
      <c r="DC50" s="524"/>
      <c r="DD50" s="524"/>
      <c r="DE50" s="524"/>
      <c r="DF50" s="524"/>
      <c r="DG50" s="524"/>
    </row>
    <row r="51" spans="1:111" s="542" customFormat="1" ht="15.75" customHeight="1">
      <c r="A51" s="540" t="s">
        <v>441</v>
      </c>
      <c r="B51" s="541">
        <v>2671254</v>
      </c>
      <c r="C51" s="541">
        <v>26930156.351</v>
      </c>
      <c r="D51" s="541">
        <v>1767235</v>
      </c>
      <c r="E51" s="541">
        <v>18187433.015000001</v>
      </c>
      <c r="F51" s="541">
        <v>855527</v>
      </c>
      <c r="G51" s="541">
        <v>7221421.6890000002</v>
      </c>
      <c r="H51" s="541">
        <v>192761</v>
      </c>
      <c r="I51" s="541">
        <v>2544151.23</v>
      </c>
      <c r="J51" s="541">
        <v>152284</v>
      </c>
      <c r="K51" s="541">
        <v>2537002.4479999999</v>
      </c>
      <c r="L51" s="541">
        <v>20498</v>
      </c>
      <c r="M51" s="541">
        <v>303652.90500000003</v>
      </c>
      <c r="N51" s="541">
        <v>191233</v>
      </c>
      <c r="O51" s="541">
        <v>3629946.642</v>
      </c>
      <c r="P51" s="541">
        <v>0</v>
      </c>
      <c r="Q51" s="541">
        <v>0</v>
      </c>
      <c r="R51" s="541">
        <v>0</v>
      </c>
      <c r="S51" s="541">
        <v>0</v>
      </c>
      <c r="T51" s="524"/>
      <c r="U51" s="524"/>
      <c r="V51" s="524"/>
      <c r="W51" s="524"/>
      <c r="X51" s="524"/>
      <c r="Y51" s="524"/>
      <c r="Z51" s="524"/>
      <c r="AA51" s="524"/>
      <c r="AB51" s="524"/>
      <c r="AC51" s="524"/>
      <c r="AD51" s="524"/>
      <c r="AE51" s="524"/>
      <c r="AF51" s="524"/>
      <c r="AG51" s="524"/>
      <c r="AH51" s="524"/>
      <c r="AI51" s="524"/>
      <c r="AJ51" s="524"/>
      <c r="AK51" s="524"/>
      <c r="AL51" s="524"/>
      <c r="AM51" s="524"/>
      <c r="AN51" s="524"/>
      <c r="AO51" s="524"/>
      <c r="AP51" s="524"/>
      <c r="AQ51" s="524"/>
      <c r="AR51" s="524"/>
      <c r="AS51" s="524"/>
      <c r="AT51" s="524"/>
      <c r="AU51" s="524"/>
      <c r="AV51" s="524"/>
      <c r="AW51" s="524"/>
      <c r="AX51" s="524"/>
      <c r="AY51" s="524"/>
      <c r="AZ51" s="524"/>
      <c r="BA51" s="524"/>
      <c r="BB51" s="524"/>
      <c r="BC51" s="524"/>
      <c r="BD51" s="524"/>
      <c r="BE51" s="524"/>
      <c r="BF51" s="524"/>
      <c r="BG51" s="524"/>
      <c r="BH51" s="524"/>
      <c r="BI51" s="524"/>
      <c r="BJ51" s="524"/>
      <c r="BK51" s="524"/>
      <c r="BL51" s="524"/>
      <c r="BM51" s="524"/>
      <c r="BN51" s="524"/>
      <c r="BO51" s="524"/>
      <c r="BP51" s="524"/>
      <c r="BQ51" s="524"/>
      <c r="BR51" s="524"/>
      <c r="BS51" s="524"/>
      <c r="BT51" s="524"/>
      <c r="BU51" s="524"/>
      <c r="BV51" s="524"/>
      <c r="BW51" s="524"/>
      <c r="BX51" s="524"/>
      <c r="BY51" s="524"/>
      <c r="BZ51" s="524"/>
      <c r="CA51" s="524"/>
      <c r="CB51" s="524"/>
      <c r="CC51" s="524"/>
      <c r="CD51" s="524"/>
      <c r="CE51" s="524"/>
      <c r="CF51" s="524"/>
      <c r="CG51" s="524"/>
      <c r="CH51" s="524"/>
      <c r="CI51" s="524"/>
      <c r="CJ51" s="524"/>
      <c r="CK51" s="524"/>
      <c r="CL51" s="524"/>
      <c r="CM51" s="524"/>
      <c r="CN51" s="524"/>
      <c r="CO51" s="524"/>
      <c r="CP51" s="524"/>
      <c r="CQ51" s="524"/>
      <c r="CR51" s="524"/>
      <c r="CS51" s="524"/>
      <c r="CT51" s="524"/>
      <c r="CU51" s="524"/>
      <c r="CV51" s="524"/>
      <c r="CW51" s="524"/>
      <c r="CX51" s="524"/>
      <c r="CY51" s="524"/>
      <c r="CZ51" s="524"/>
      <c r="DA51" s="524"/>
      <c r="DB51" s="524"/>
      <c r="DC51" s="524"/>
      <c r="DD51" s="524"/>
      <c r="DE51" s="524"/>
      <c r="DF51" s="524"/>
      <c r="DG51" s="524"/>
    </row>
    <row r="52" spans="1:111" s="542" customFormat="1" ht="15.75" customHeight="1">
      <c r="A52" s="543" t="s">
        <v>442</v>
      </c>
      <c r="B52" s="544">
        <v>3932075</v>
      </c>
      <c r="C52" s="544">
        <v>42117722.144000001</v>
      </c>
      <c r="D52" s="544">
        <v>2718341</v>
      </c>
      <c r="E52" s="544">
        <v>27777079.855</v>
      </c>
      <c r="F52" s="544">
        <v>1090815</v>
      </c>
      <c r="G52" s="544">
        <v>9890285.9570000004</v>
      </c>
      <c r="H52" s="544">
        <v>289313</v>
      </c>
      <c r="I52" s="544">
        <v>4077857.9849999999</v>
      </c>
      <c r="J52" s="544">
        <v>209541</v>
      </c>
      <c r="K52" s="544">
        <v>3289050.1740000001</v>
      </c>
      <c r="L52" s="544">
        <v>34311</v>
      </c>
      <c r="M52" s="544">
        <v>551277.66399999999</v>
      </c>
      <c r="N52" s="544">
        <v>256207</v>
      </c>
      <c r="O52" s="544">
        <v>5011632.7050000001</v>
      </c>
      <c r="P52" s="544">
        <v>0</v>
      </c>
      <c r="Q52" s="544">
        <v>0</v>
      </c>
      <c r="R52" s="544">
        <v>0</v>
      </c>
      <c r="S52" s="544">
        <v>0</v>
      </c>
      <c r="T52" s="524"/>
      <c r="U52" s="524"/>
      <c r="V52" s="524"/>
      <c r="W52" s="524"/>
      <c r="X52" s="524"/>
      <c r="Y52" s="524"/>
      <c r="Z52" s="524"/>
      <c r="AA52" s="524"/>
      <c r="AB52" s="524"/>
      <c r="AC52" s="524"/>
      <c r="AD52" s="524"/>
      <c r="AE52" s="524"/>
      <c r="AF52" s="524"/>
      <c r="AG52" s="524"/>
      <c r="AH52" s="524"/>
      <c r="AI52" s="524"/>
      <c r="AJ52" s="524"/>
      <c r="AK52" s="524"/>
      <c r="AL52" s="524"/>
      <c r="AM52" s="524"/>
      <c r="AN52" s="524"/>
      <c r="AO52" s="524"/>
      <c r="AP52" s="524"/>
      <c r="AQ52" s="524"/>
      <c r="AR52" s="524"/>
      <c r="AS52" s="524"/>
      <c r="AT52" s="524"/>
      <c r="AU52" s="524"/>
      <c r="AV52" s="524"/>
      <c r="AW52" s="524"/>
      <c r="AX52" s="524"/>
      <c r="AY52" s="524"/>
      <c r="AZ52" s="524"/>
      <c r="BA52" s="524"/>
      <c r="BB52" s="524"/>
      <c r="BC52" s="524"/>
      <c r="BD52" s="524"/>
      <c r="BE52" s="524"/>
      <c r="BF52" s="524"/>
      <c r="BG52" s="524"/>
      <c r="BH52" s="524"/>
      <c r="BI52" s="524"/>
      <c r="BJ52" s="524"/>
      <c r="BK52" s="524"/>
      <c r="BL52" s="524"/>
      <c r="BM52" s="524"/>
      <c r="BN52" s="524"/>
      <c r="BO52" s="524"/>
      <c r="BP52" s="524"/>
      <c r="BQ52" s="524"/>
      <c r="BR52" s="524"/>
      <c r="BS52" s="524"/>
      <c r="BT52" s="524"/>
      <c r="BU52" s="524"/>
      <c r="BV52" s="524"/>
      <c r="BW52" s="524"/>
      <c r="BX52" s="524"/>
      <c r="BY52" s="524"/>
      <c r="BZ52" s="524"/>
      <c r="CA52" s="524"/>
      <c r="CB52" s="524"/>
      <c r="CC52" s="524"/>
      <c r="CD52" s="524"/>
      <c r="CE52" s="524"/>
      <c r="CF52" s="524"/>
      <c r="CG52" s="524"/>
      <c r="CH52" s="524"/>
      <c r="CI52" s="524"/>
      <c r="CJ52" s="524"/>
      <c r="CK52" s="524"/>
      <c r="CL52" s="524"/>
      <c r="CM52" s="524"/>
      <c r="CN52" s="524"/>
      <c r="CO52" s="524"/>
      <c r="CP52" s="524"/>
      <c r="CQ52" s="524"/>
      <c r="CR52" s="524"/>
      <c r="CS52" s="524"/>
      <c r="CT52" s="524"/>
      <c r="CU52" s="524"/>
      <c r="CV52" s="524"/>
      <c r="CW52" s="524"/>
      <c r="CX52" s="524"/>
      <c r="CY52" s="524"/>
      <c r="CZ52" s="524"/>
      <c r="DA52" s="524"/>
      <c r="DB52" s="524"/>
      <c r="DC52" s="524"/>
      <c r="DD52" s="524"/>
      <c r="DE52" s="524"/>
      <c r="DF52" s="524"/>
      <c r="DG52" s="524"/>
    </row>
    <row r="53" spans="1:111" s="542" customFormat="1" ht="15.75" customHeight="1">
      <c r="A53" s="540" t="s">
        <v>443</v>
      </c>
      <c r="B53" s="541">
        <v>5111108</v>
      </c>
      <c r="C53" s="541">
        <v>55675060.347999997</v>
      </c>
      <c r="D53" s="541">
        <v>3533436</v>
      </c>
      <c r="E53" s="541">
        <v>37061983.093000002</v>
      </c>
      <c r="F53" s="541">
        <v>1739671</v>
      </c>
      <c r="G53" s="541">
        <v>15956054.232000001</v>
      </c>
      <c r="H53" s="541">
        <v>346127</v>
      </c>
      <c r="I53" s="541">
        <v>5359134.4510000004</v>
      </c>
      <c r="J53" s="541">
        <v>236603</v>
      </c>
      <c r="K53" s="541">
        <v>4160025.969</v>
      </c>
      <c r="L53" s="541">
        <v>39278</v>
      </c>
      <c r="M53" s="541">
        <v>709102.83100000001</v>
      </c>
      <c r="N53" s="541">
        <v>307413</v>
      </c>
      <c r="O53" s="541">
        <v>6109874.1299999999</v>
      </c>
      <c r="P53" s="541">
        <v>0</v>
      </c>
      <c r="Q53" s="541">
        <v>0</v>
      </c>
      <c r="R53" s="541">
        <v>0</v>
      </c>
      <c r="S53" s="541">
        <v>0</v>
      </c>
      <c r="T53" s="524"/>
      <c r="U53" s="524"/>
      <c r="V53" s="524"/>
      <c r="W53" s="524"/>
      <c r="X53" s="524"/>
      <c r="Y53" s="524"/>
      <c r="Z53" s="524"/>
      <c r="AA53" s="524"/>
      <c r="AB53" s="524"/>
      <c r="AC53" s="524"/>
      <c r="AD53" s="524"/>
      <c r="AE53" s="524"/>
      <c r="AF53" s="524"/>
      <c r="AG53" s="524"/>
      <c r="AH53" s="524"/>
      <c r="AI53" s="524"/>
      <c r="AJ53" s="524"/>
      <c r="AK53" s="524"/>
      <c r="AL53" s="524"/>
      <c r="AM53" s="524"/>
      <c r="AN53" s="524"/>
      <c r="AO53" s="524"/>
      <c r="AP53" s="524"/>
      <c r="AQ53" s="524"/>
      <c r="AR53" s="524"/>
      <c r="AS53" s="524"/>
      <c r="AT53" s="524"/>
      <c r="AU53" s="524"/>
      <c r="AV53" s="524"/>
      <c r="AW53" s="524"/>
      <c r="AX53" s="524"/>
      <c r="AY53" s="524"/>
      <c r="AZ53" s="524"/>
      <c r="BA53" s="524"/>
      <c r="BB53" s="524"/>
      <c r="BC53" s="524"/>
      <c r="BD53" s="524"/>
      <c r="BE53" s="524"/>
      <c r="BF53" s="524"/>
      <c r="BG53" s="524"/>
      <c r="BH53" s="524"/>
      <c r="BI53" s="524"/>
      <c r="BJ53" s="524"/>
      <c r="BK53" s="524"/>
      <c r="BL53" s="524"/>
      <c r="BM53" s="524"/>
      <c r="BN53" s="524"/>
      <c r="BO53" s="524"/>
      <c r="BP53" s="524"/>
      <c r="BQ53" s="524"/>
      <c r="BR53" s="524"/>
      <c r="BS53" s="524"/>
      <c r="BT53" s="524"/>
      <c r="BU53" s="524"/>
      <c r="BV53" s="524"/>
      <c r="BW53" s="524"/>
      <c r="BX53" s="524"/>
      <c r="BY53" s="524"/>
      <c r="BZ53" s="524"/>
      <c r="CA53" s="524"/>
      <c r="CB53" s="524"/>
      <c r="CC53" s="524"/>
      <c r="CD53" s="524"/>
      <c r="CE53" s="524"/>
      <c r="CF53" s="524"/>
      <c r="CG53" s="524"/>
      <c r="CH53" s="524"/>
      <c r="CI53" s="524"/>
      <c r="CJ53" s="524"/>
      <c r="CK53" s="524"/>
      <c r="CL53" s="524"/>
      <c r="CM53" s="524"/>
      <c r="CN53" s="524"/>
      <c r="CO53" s="524"/>
      <c r="CP53" s="524"/>
      <c r="CQ53" s="524"/>
      <c r="CR53" s="524"/>
      <c r="CS53" s="524"/>
      <c r="CT53" s="524"/>
      <c r="CU53" s="524"/>
      <c r="CV53" s="524"/>
      <c r="CW53" s="524"/>
      <c r="CX53" s="524"/>
      <c r="CY53" s="524"/>
      <c r="CZ53" s="524"/>
      <c r="DA53" s="524"/>
      <c r="DB53" s="524"/>
      <c r="DC53" s="524"/>
      <c r="DD53" s="524"/>
      <c r="DE53" s="524"/>
      <c r="DF53" s="524"/>
      <c r="DG53" s="524"/>
    </row>
    <row r="54" spans="1:111" s="542" customFormat="1" ht="15.75" customHeight="1">
      <c r="A54" s="540" t="s">
        <v>444</v>
      </c>
      <c r="B54" s="541">
        <v>3324778</v>
      </c>
      <c r="C54" s="541">
        <v>37837805.527000003</v>
      </c>
      <c r="D54" s="541">
        <v>2242208</v>
      </c>
      <c r="E54" s="541">
        <v>23860682.818</v>
      </c>
      <c r="F54" s="541">
        <v>1086891</v>
      </c>
      <c r="G54" s="541">
        <v>9354248.7280000001</v>
      </c>
      <c r="H54" s="541">
        <v>281663</v>
      </c>
      <c r="I54" s="541">
        <v>4500771.78</v>
      </c>
      <c r="J54" s="541">
        <v>172422</v>
      </c>
      <c r="K54" s="541">
        <v>3087845.5639999998</v>
      </c>
      <c r="L54" s="541">
        <v>28657</v>
      </c>
      <c r="M54" s="541">
        <v>496461.98300000001</v>
      </c>
      <c r="N54" s="541">
        <v>212481</v>
      </c>
      <c r="O54" s="541">
        <v>4493464.4400000004</v>
      </c>
      <c r="P54" s="541">
        <v>0</v>
      </c>
      <c r="Q54" s="541">
        <v>0</v>
      </c>
      <c r="R54" s="541">
        <v>0</v>
      </c>
      <c r="S54" s="541">
        <v>0</v>
      </c>
      <c r="T54" s="524"/>
      <c r="U54" s="524"/>
      <c r="V54" s="524"/>
      <c r="W54" s="524"/>
      <c r="X54" s="524"/>
      <c r="Y54" s="524"/>
      <c r="Z54" s="524"/>
      <c r="AA54" s="524"/>
      <c r="AB54" s="524"/>
      <c r="AC54" s="524"/>
      <c r="AD54" s="524"/>
      <c r="AE54" s="524"/>
      <c r="AF54" s="524"/>
      <c r="AG54" s="524"/>
      <c r="AH54" s="524"/>
      <c r="AI54" s="524"/>
      <c r="AJ54" s="524"/>
      <c r="AK54" s="524"/>
      <c r="AL54" s="524"/>
      <c r="AM54" s="524"/>
      <c r="AN54" s="524"/>
      <c r="AO54" s="524"/>
      <c r="AP54" s="524"/>
      <c r="AQ54" s="524"/>
      <c r="AR54" s="524"/>
      <c r="AS54" s="524"/>
      <c r="AT54" s="524"/>
      <c r="AU54" s="524"/>
      <c r="AV54" s="524"/>
      <c r="AW54" s="524"/>
      <c r="AX54" s="524"/>
      <c r="AY54" s="524"/>
      <c r="AZ54" s="524"/>
      <c r="BA54" s="524"/>
      <c r="BB54" s="524"/>
      <c r="BC54" s="524"/>
      <c r="BD54" s="524"/>
      <c r="BE54" s="524"/>
      <c r="BF54" s="524"/>
      <c r="BG54" s="524"/>
      <c r="BH54" s="524"/>
      <c r="BI54" s="524"/>
      <c r="BJ54" s="524"/>
      <c r="BK54" s="524"/>
      <c r="BL54" s="524"/>
      <c r="BM54" s="524"/>
      <c r="BN54" s="524"/>
      <c r="BO54" s="524"/>
      <c r="BP54" s="524"/>
      <c r="BQ54" s="524"/>
      <c r="BR54" s="524"/>
      <c r="BS54" s="524"/>
      <c r="BT54" s="524"/>
      <c r="BU54" s="524"/>
      <c r="BV54" s="524"/>
      <c r="BW54" s="524"/>
      <c r="BX54" s="524"/>
      <c r="BY54" s="524"/>
      <c r="BZ54" s="524"/>
      <c r="CA54" s="524"/>
      <c r="CB54" s="524"/>
      <c r="CC54" s="524"/>
      <c r="CD54" s="524"/>
      <c r="CE54" s="524"/>
      <c r="CF54" s="524"/>
      <c r="CG54" s="524"/>
      <c r="CH54" s="524"/>
      <c r="CI54" s="524"/>
      <c r="CJ54" s="524"/>
      <c r="CK54" s="524"/>
      <c r="CL54" s="524"/>
      <c r="CM54" s="524"/>
      <c r="CN54" s="524"/>
      <c r="CO54" s="524"/>
      <c r="CP54" s="524"/>
      <c r="CQ54" s="524"/>
      <c r="CR54" s="524"/>
      <c r="CS54" s="524"/>
      <c r="CT54" s="524"/>
      <c r="CU54" s="524"/>
      <c r="CV54" s="524"/>
      <c r="CW54" s="524"/>
      <c r="CX54" s="524"/>
      <c r="CY54" s="524"/>
      <c r="CZ54" s="524"/>
      <c r="DA54" s="524"/>
      <c r="DB54" s="524"/>
      <c r="DC54" s="524"/>
      <c r="DD54" s="524"/>
      <c r="DE54" s="524"/>
      <c r="DF54" s="524"/>
      <c r="DG54" s="524"/>
    </row>
    <row r="55" spans="1:111" s="542" customFormat="1" ht="15.75" customHeight="1">
      <c r="A55" s="540" t="s">
        <v>445</v>
      </c>
      <c r="B55" s="541">
        <v>3131885</v>
      </c>
      <c r="C55" s="541">
        <v>33511176.554000001</v>
      </c>
      <c r="D55" s="541">
        <v>2027357</v>
      </c>
      <c r="E55" s="541">
        <v>21429447.43</v>
      </c>
      <c r="F55" s="541">
        <v>1037972</v>
      </c>
      <c r="G55" s="541">
        <v>8855894.2640000004</v>
      </c>
      <c r="H55" s="541">
        <v>229000</v>
      </c>
      <c r="I55" s="541">
        <v>3226565.0649999999</v>
      </c>
      <c r="J55" s="541">
        <v>136495</v>
      </c>
      <c r="K55" s="541">
        <v>2210031.1779999998</v>
      </c>
      <c r="L55" s="541">
        <v>24090</v>
      </c>
      <c r="M55" s="541">
        <v>362332.30800000002</v>
      </c>
      <c r="N55" s="541">
        <v>159639</v>
      </c>
      <c r="O55" s="541">
        <v>3064112.2570000002</v>
      </c>
      <c r="P55" s="541">
        <v>0</v>
      </c>
      <c r="Q55" s="541">
        <v>0</v>
      </c>
      <c r="R55" s="541">
        <v>0</v>
      </c>
      <c r="S55" s="541">
        <v>0</v>
      </c>
      <c r="T55" s="524"/>
      <c r="U55" s="524"/>
      <c r="V55" s="524"/>
      <c r="W55" s="524"/>
      <c r="X55" s="524"/>
      <c r="Y55" s="524"/>
      <c r="Z55" s="524"/>
      <c r="AA55" s="524"/>
      <c r="AB55" s="524"/>
      <c r="AC55" s="524"/>
      <c r="AD55" s="524"/>
      <c r="AE55" s="524"/>
      <c r="AF55" s="524"/>
      <c r="AG55" s="524"/>
      <c r="AH55" s="524"/>
      <c r="AI55" s="524"/>
      <c r="AJ55" s="524"/>
      <c r="AK55" s="524"/>
      <c r="AL55" s="524"/>
      <c r="AM55" s="524"/>
      <c r="AN55" s="524"/>
      <c r="AO55" s="524"/>
      <c r="AP55" s="524"/>
      <c r="AQ55" s="524"/>
      <c r="AR55" s="524"/>
      <c r="AS55" s="524"/>
      <c r="AT55" s="524"/>
      <c r="AU55" s="524"/>
      <c r="AV55" s="524"/>
      <c r="AW55" s="524"/>
      <c r="AX55" s="524"/>
      <c r="AY55" s="524"/>
      <c r="AZ55" s="524"/>
      <c r="BA55" s="524"/>
      <c r="BB55" s="524"/>
      <c r="BC55" s="524"/>
      <c r="BD55" s="524"/>
      <c r="BE55" s="524"/>
      <c r="BF55" s="524"/>
      <c r="BG55" s="524"/>
      <c r="BH55" s="524"/>
      <c r="BI55" s="524"/>
      <c r="BJ55" s="524"/>
      <c r="BK55" s="524"/>
      <c r="BL55" s="524"/>
      <c r="BM55" s="524"/>
      <c r="BN55" s="524"/>
      <c r="BO55" s="524"/>
      <c r="BP55" s="524"/>
      <c r="BQ55" s="524"/>
      <c r="BR55" s="524"/>
      <c r="BS55" s="524"/>
      <c r="BT55" s="524"/>
      <c r="BU55" s="524"/>
      <c r="BV55" s="524"/>
      <c r="BW55" s="524"/>
      <c r="BX55" s="524"/>
      <c r="BY55" s="524"/>
      <c r="BZ55" s="524"/>
      <c r="CA55" s="524"/>
      <c r="CB55" s="524"/>
      <c r="CC55" s="524"/>
      <c r="CD55" s="524"/>
      <c r="CE55" s="524"/>
      <c r="CF55" s="524"/>
      <c r="CG55" s="524"/>
      <c r="CH55" s="524"/>
      <c r="CI55" s="524"/>
      <c r="CJ55" s="524"/>
      <c r="CK55" s="524"/>
      <c r="CL55" s="524"/>
      <c r="CM55" s="524"/>
      <c r="CN55" s="524"/>
      <c r="CO55" s="524"/>
      <c r="CP55" s="524"/>
      <c r="CQ55" s="524"/>
      <c r="CR55" s="524"/>
      <c r="CS55" s="524"/>
      <c r="CT55" s="524"/>
      <c r="CU55" s="524"/>
      <c r="CV55" s="524"/>
      <c r="CW55" s="524"/>
      <c r="CX55" s="524"/>
      <c r="CY55" s="524"/>
      <c r="CZ55" s="524"/>
      <c r="DA55" s="524"/>
      <c r="DB55" s="524"/>
      <c r="DC55" s="524"/>
      <c r="DD55" s="524"/>
      <c r="DE55" s="524"/>
      <c r="DF55" s="524"/>
      <c r="DG55" s="524"/>
    </row>
    <row r="56" spans="1:111" s="542" customFormat="1" ht="15.75" customHeight="1">
      <c r="A56" s="540" t="s">
        <v>446</v>
      </c>
      <c r="B56" s="541">
        <v>4759038</v>
      </c>
      <c r="C56" s="541">
        <v>51514898.792000003</v>
      </c>
      <c r="D56" s="541">
        <v>3343511</v>
      </c>
      <c r="E56" s="541">
        <v>34010991.973999999</v>
      </c>
      <c r="F56" s="541">
        <v>1465307</v>
      </c>
      <c r="G56" s="541">
        <v>13005304.051999999</v>
      </c>
      <c r="H56" s="541">
        <v>346659</v>
      </c>
      <c r="I56" s="541">
        <v>5129890.4589999998</v>
      </c>
      <c r="J56" s="541">
        <v>176699</v>
      </c>
      <c r="K56" s="541">
        <v>2929469.699</v>
      </c>
      <c r="L56" s="541">
        <v>35175</v>
      </c>
      <c r="M56" s="541">
        <v>570583.47900000005</v>
      </c>
      <c r="N56" s="541">
        <v>215798</v>
      </c>
      <c r="O56" s="541">
        <v>4151299.676</v>
      </c>
      <c r="P56" s="541">
        <v>0</v>
      </c>
      <c r="Q56" s="541">
        <v>0</v>
      </c>
      <c r="R56" s="541">
        <v>0</v>
      </c>
      <c r="S56" s="541">
        <v>0</v>
      </c>
      <c r="T56" s="524"/>
      <c r="U56" s="524"/>
      <c r="V56" s="524"/>
      <c r="W56" s="524"/>
      <c r="X56" s="524"/>
      <c r="Y56" s="524"/>
      <c r="Z56" s="524"/>
      <c r="AA56" s="524"/>
      <c r="AB56" s="524"/>
      <c r="AC56" s="524"/>
      <c r="AD56" s="524"/>
      <c r="AE56" s="524"/>
      <c r="AF56" s="524"/>
      <c r="AG56" s="524"/>
      <c r="AH56" s="524"/>
      <c r="AI56" s="524"/>
      <c r="AJ56" s="524"/>
      <c r="AK56" s="524"/>
      <c r="AL56" s="524"/>
      <c r="AM56" s="524"/>
      <c r="AN56" s="524"/>
      <c r="AO56" s="524"/>
      <c r="AP56" s="524"/>
      <c r="AQ56" s="524"/>
      <c r="AR56" s="524"/>
      <c r="AS56" s="524"/>
      <c r="AT56" s="524"/>
      <c r="AU56" s="524"/>
      <c r="AV56" s="524"/>
      <c r="AW56" s="524"/>
      <c r="AX56" s="524"/>
      <c r="AY56" s="524"/>
      <c r="AZ56" s="524"/>
      <c r="BA56" s="524"/>
      <c r="BB56" s="524"/>
      <c r="BC56" s="524"/>
      <c r="BD56" s="524"/>
      <c r="BE56" s="524"/>
      <c r="BF56" s="524"/>
      <c r="BG56" s="524"/>
      <c r="BH56" s="524"/>
      <c r="BI56" s="524"/>
      <c r="BJ56" s="524"/>
      <c r="BK56" s="524"/>
      <c r="BL56" s="524"/>
      <c r="BM56" s="524"/>
      <c r="BN56" s="524"/>
      <c r="BO56" s="524"/>
      <c r="BP56" s="524"/>
      <c r="BQ56" s="524"/>
      <c r="BR56" s="524"/>
      <c r="BS56" s="524"/>
      <c r="BT56" s="524"/>
      <c r="BU56" s="524"/>
      <c r="BV56" s="524"/>
      <c r="BW56" s="524"/>
      <c r="BX56" s="524"/>
      <c r="BY56" s="524"/>
      <c r="BZ56" s="524"/>
      <c r="CA56" s="524"/>
      <c r="CB56" s="524"/>
      <c r="CC56" s="524"/>
      <c r="CD56" s="524"/>
      <c r="CE56" s="524"/>
      <c r="CF56" s="524"/>
      <c r="CG56" s="524"/>
      <c r="CH56" s="524"/>
      <c r="CI56" s="524"/>
      <c r="CJ56" s="524"/>
      <c r="CK56" s="524"/>
      <c r="CL56" s="524"/>
      <c r="CM56" s="524"/>
      <c r="CN56" s="524"/>
      <c r="CO56" s="524"/>
      <c r="CP56" s="524"/>
      <c r="CQ56" s="524"/>
      <c r="CR56" s="524"/>
      <c r="CS56" s="524"/>
      <c r="CT56" s="524"/>
      <c r="CU56" s="524"/>
      <c r="CV56" s="524"/>
      <c r="CW56" s="524"/>
      <c r="CX56" s="524"/>
      <c r="CY56" s="524"/>
      <c r="CZ56" s="524"/>
      <c r="DA56" s="524"/>
      <c r="DB56" s="524"/>
      <c r="DC56" s="524"/>
      <c r="DD56" s="524"/>
      <c r="DE56" s="524"/>
      <c r="DF56" s="524"/>
      <c r="DG56" s="524"/>
    </row>
    <row r="57" spans="1:111" s="542" customFormat="1" ht="15.75" customHeight="1">
      <c r="A57" s="543" t="s">
        <v>447</v>
      </c>
      <c r="B57" s="544">
        <v>3535418</v>
      </c>
      <c r="C57" s="544">
        <v>39880846.842</v>
      </c>
      <c r="D57" s="544">
        <v>2395417</v>
      </c>
      <c r="E57" s="544">
        <v>27758430.991999999</v>
      </c>
      <c r="F57" s="544">
        <v>1432364</v>
      </c>
      <c r="G57" s="544">
        <v>13578037.971000001</v>
      </c>
      <c r="H57" s="544">
        <v>163756</v>
      </c>
      <c r="I57" s="544">
        <v>2640111.4309999999</v>
      </c>
      <c r="J57" s="544">
        <v>151056</v>
      </c>
      <c r="K57" s="544">
        <v>2923747.7519999999</v>
      </c>
      <c r="L57" s="544">
        <v>23627</v>
      </c>
      <c r="M57" s="544">
        <v>384039.451</v>
      </c>
      <c r="N57" s="544">
        <v>197767</v>
      </c>
      <c r="O57" s="544">
        <v>4175468.1680000001</v>
      </c>
      <c r="P57" s="544">
        <v>0</v>
      </c>
      <c r="Q57" s="544">
        <v>0</v>
      </c>
      <c r="R57" s="544">
        <v>0</v>
      </c>
      <c r="S57" s="544">
        <v>0</v>
      </c>
      <c r="T57" s="524"/>
      <c r="U57" s="524"/>
      <c r="V57" s="524"/>
      <c r="W57" s="524"/>
      <c r="X57" s="524"/>
      <c r="Y57" s="524"/>
      <c r="Z57" s="524"/>
      <c r="AA57" s="524"/>
      <c r="AB57" s="524"/>
      <c r="AC57" s="524"/>
      <c r="AD57" s="524"/>
      <c r="AE57" s="524"/>
      <c r="AF57" s="524"/>
      <c r="AG57" s="524"/>
      <c r="AH57" s="524"/>
      <c r="AI57" s="524"/>
      <c r="AJ57" s="524"/>
      <c r="AK57" s="524"/>
      <c r="AL57" s="524"/>
      <c r="AM57" s="524"/>
      <c r="AN57" s="524"/>
      <c r="AO57" s="524"/>
      <c r="AP57" s="524"/>
      <c r="AQ57" s="524"/>
      <c r="AR57" s="524"/>
      <c r="AS57" s="524"/>
      <c r="AT57" s="524"/>
      <c r="AU57" s="524"/>
      <c r="AV57" s="524"/>
      <c r="AW57" s="524"/>
      <c r="AX57" s="524"/>
      <c r="AY57" s="524"/>
      <c r="AZ57" s="524"/>
      <c r="BA57" s="524"/>
      <c r="BB57" s="524"/>
      <c r="BC57" s="524"/>
      <c r="BD57" s="524"/>
      <c r="BE57" s="524"/>
      <c r="BF57" s="524"/>
      <c r="BG57" s="524"/>
      <c r="BH57" s="524"/>
      <c r="BI57" s="524"/>
      <c r="BJ57" s="524"/>
      <c r="BK57" s="524"/>
      <c r="BL57" s="524"/>
      <c r="BM57" s="524"/>
      <c r="BN57" s="524"/>
      <c r="BO57" s="524"/>
      <c r="BP57" s="524"/>
      <c r="BQ57" s="524"/>
      <c r="BR57" s="524"/>
      <c r="BS57" s="524"/>
      <c r="BT57" s="524"/>
      <c r="BU57" s="524"/>
      <c r="BV57" s="524"/>
      <c r="BW57" s="524"/>
      <c r="BX57" s="524"/>
      <c r="BY57" s="524"/>
      <c r="BZ57" s="524"/>
      <c r="CA57" s="524"/>
      <c r="CB57" s="524"/>
      <c r="CC57" s="524"/>
      <c r="CD57" s="524"/>
      <c r="CE57" s="524"/>
      <c r="CF57" s="524"/>
      <c r="CG57" s="524"/>
      <c r="CH57" s="524"/>
      <c r="CI57" s="524"/>
      <c r="CJ57" s="524"/>
      <c r="CK57" s="524"/>
      <c r="CL57" s="524"/>
      <c r="CM57" s="524"/>
      <c r="CN57" s="524"/>
      <c r="CO57" s="524"/>
      <c r="CP57" s="524"/>
      <c r="CQ57" s="524"/>
      <c r="CR57" s="524"/>
      <c r="CS57" s="524"/>
      <c r="CT57" s="524"/>
      <c r="CU57" s="524"/>
      <c r="CV57" s="524"/>
      <c r="CW57" s="524"/>
      <c r="CX57" s="524"/>
      <c r="CY57" s="524"/>
      <c r="CZ57" s="524"/>
      <c r="DA57" s="524"/>
      <c r="DB57" s="524"/>
      <c r="DC57" s="524"/>
      <c r="DD57" s="524"/>
      <c r="DE57" s="524"/>
      <c r="DF57" s="524"/>
      <c r="DG57" s="524"/>
    </row>
  </sheetData>
  <customSheetViews>
    <customSheetView guid="{6F28069D-A7F4-41D2-AA1B-4487F97E36F1}" scale="70" showPageBreaks="1" printArea="1" showRuler="0">
      <selection activeCell="B4" sqref="B4:K5"/>
      <pageMargins left="0.39370078740157483" right="0.39370078740157483" top="0.39370078740157483" bottom="0.39370078740157483" header="0.19685039370078741" footer="0.51181102362204722"/>
      <printOptions horizontalCentered="1" verticalCentered="1"/>
      <pageSetup paperSize="8" scale="90" orientation="landscape" horizontalDpi="4294967292" r:id="rId1"/>
      <headerFooter alignWithMargins="0"/>
    </customSheetView>
  </customSheetViews>
  <mergeCells count="13">
    <mergeCell ref="A3:A6"/>
    <mergeCell ref="B4:C5"/>
    <mergeCell ref="L4:O4"/>
    <mergeCell ref="L5:M5"/>
    <mergeCell ref="F4:G5"/>
    <mergeCell ref="H4:I5"/>
    <mergeCell ref="J4:K5"/>
    <mergeCell ref="P3:S4"/>
    <mergeCell ref="N5:O5"/>
    <mergeCell ref="P5:Q5"/>
    <mergeCell ref="R5:S5"/>
    <mergeCell ref="B3:O3"/>
    <mergeCell ref="D4:E5"/>
  </mergeCells>
  <phoneticPr fontId="2"/>
  <printOptions horizontalCentered="1" verticalCentered="1"/>
  <pageMargins left="0.39370078740157483" right="0.39370078740157483" top="0.59055118110236227" bottom="0.39370078740157483" header="0.19685039370078741" footer="0.51181102362204722"/>
  <pageSetup paperSize="8" scale="90" orientation="landscape" horizontalDpi="4294967292"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dimension ref="A1:BR70"/>
  <sheetViews>
    <sheetView zoomScale="85" workbookViewId="0">
      <pane xSplit="1" ySplit="9" topLeftCell="B10" activePane="bottomRight" state="frozen"/>
      <selection pane="topRight"/>
      <selection pane="bottomLeft"/>
      <selection pane="bottomRight"/>
    </sheetView>
  </sheetViews>
  <sheetFormatPr defaultRowHeight="13.5"/>
  <cols>
    <col min="1" max="1" width="16.375" style="187" customWidth="1"/>
    <col min="2" max="3" width="16.625" style="186" customWidth="1"/>
    <col min="4" max="4" width="13.125" style="186" customWidth="1"/>
    <col min="5" max="5" width="13.125" style="186" bestFit="1" customWidth="1"/>
    <col min="6" max="7" width="15.5" style="186" bestFit="1" customWidth="1"/>
    <col min="8" max="8" width="10.875" style="186" bestFit="1" customWidth="1"/>
    <col min="9" max="10" width="13.125" style="186" bestFit="1" customWidth="1"/>
    <col min="11" max="11" width="16.625" style="186" bestFit="1" customWidth="1"/>
    <col min="12" max="14" width="13.125" style="186" bestFit="1" customWidth="1"/>
    <col min="15" max="15" width="15.5" style="186" customWidth="1"/>
    <col min="16" max="20" width="13.125" style="186" bestFit="1" customWidth="1"/>
    <col min="21" max="21" width="14.375" style="186" bestFit="1" customWidth="1"/>
    <col min="22" max="22" width="13.125" style="186" bestFit="1" customWidth="1"/>
    <col min="23" max="23" width="16.625" style="186" bestFit="1" customWidth="1"/>
    <col min="24" max="24" width="10.875" style="186" bestFit="1" customWidth="1"/>
    <col min="25" max="27" width="13.125" style="186" bestFit="1" customWidth="1"/>
    <col min="28" max="28" width="8.625" style="186" bestFit="1" customWidth="1"/>
    <col min="29" max="29" width="10.875" style="186" bestFit="1" customWidth="1"/>
    <col min="30" max="31" width="12" style="186" customWidth="1"/>
    <col min="32" max="16384" width="9" style="186"/>
  </cols>
  <sheetData>
    <row r="1" spans="1:31" ht="28.5" customHeight="1">
      <c r="B1" s="184" t="s">
        <v>187</v>
      </c>
      <c r="C1" s="184"/>
      <c r="D1" s="184"/>
      <c r="E1" s="184"/>
      <c r="F1" s="184"/>
      <c r="G1" s="184"/>
      <c r="H1" s="184"/>
      <c r="I1" s="184"/>
      <c r="J1" s="184"/>
      <c r="K1" s="496"/>
      <c r="L1" s="184" t="s">
        <v>188</v>
      </c>
      <c r="M1" s="184"/>
      <c r="N1" s="184"/>
      <c r="O1" s="184"/>
      <c r="P1" s="184"/>
      <c r="Q1" s="184"/>
      <c r="R1" s="184"/>
      <c r="S1" s="184"/>
      <c r="T1" s="184"/>
      <c r="U1" s="184"/>
      <c r="V1" s="184"/>
      <c r="W1" s="496"/>
      <c r="X1" s="184" t="s">
        <v>188</v>
      </c>
      <c r="Y1" s="184"/>
      <c r="Z1" s="184"/>
      <c r="AA1" s="184"/>
      <c r="AB1" s="184"/>
      <c r="AC1" s="184"/>
      <c r="AD1" s="184"/>
      <c r="AE1" s="496"/>
    </row>
    <row r="2" spans="1:31" ht="14.25" customHeight="1">
      <c r="A2" s="501"/>
      <c r="K2" s="189" t="s">
        <v>207</v>
      </c>
      <c r="W2" s="189" t="s">
        <v>207</v>
      </c>
      <c r="AE2" s="189" t="s">
        <v>207</v>
      </c>
    </row>
    <row r="3" spans="1:31">
      <c r="A3" s="845" t="s">
        <v>400</v>
      </c>
      <c r="B3" s="776" t="s">
        <v>362</v>
      </c>
      <c r="C3" s="776"/>
      <c r="D3" s="774" t="s">
        <v>384</v>
      </c>
      <c r="E3" s="822"/>
      <c r="F3" s="822"/>
      <c r="G3" s="822"/>
      <c r="H3" s="822"/>
      <c r="I3" s="822"/>
      <c r="J3" s="822"/>
      <c r="K3" s="775"/>
      <c r="L3" s="774" t="s">
        <v>384</v>
      </c>
      <c r="M3" s="822"/>
      <c r="N3" s="822"/>
      <c r="O3" s="822"/>
      <c r="P3" s="776" t="s">
        <v>396</v>
      </c>
      <c r="Q3" s="776"/>
      <c r="R3" s="776"/>
      <c r="S3" s="776"/>
      <c r="T3" s="776" t="s">
        <v>304</v>
      </c>
      <c r="U3" s="776"/>
      <c r="V3" s="776"/>
      <c r="W3" s="776"/>
      <c r="X3" s="776" t="s">
        <v>68</v>
      </c>
      <c r="Y3" s="776"/>
      <c r="Z3" s="776"/>
      <c r="AA3" s="776"/>
      <c r="AB3" s="776" t="s">
        <v>393</v>
      </c>
      <c r="AC3" s="776"/>
      <c r="AD3" s="776"/>
      <c r="AE3" s="776"/>
    </row>
    <row r="4" spans="1:31">
      <c r="A4" s="846"/>
      <c r="B4" s="776"/>
      <c r="C4" s="776"/>
      <c r="D4" s="776" t="s">
        <v>368</v>
      </c>
      <c r="E4" s="776"/>
      <c r="F4" s="776"/>
      <c r="G4" s="776"/>
      <c r="H4" s="776" t="s">
        <v>389</v>
      </c>
      <c r="I4" s="776"/>
      <c r="J4" s="776"/>
      <c r="K4" s="776"/>
      <c r="L4" s="776" t="s">
        <v>390</v>
      </c>
      <c r="M4" s="776"/>
      <c r="N4" s="776"/>
      <c r="O4" s="776"/>
      <c r="P4" s="776"/>
      <c r="Q4" s="776"/>
      <c r="R4" s="776"/>
      <c r="S4" s="776"/>
      <c r="T4" s="776"/>
      <c r="U4" s="776"/>
      <c r="V4" s="776"/>
      <c r="W4" s="776"/>
      <c r="X4" s="776"/>
      <c r="Y4" s="776"/>
      <c r="Z4" s="776"/>
      <c r="AA4" s="776"/>
      <c r="AB4" s="776"/>
      <c r="AC4" s="776"/>
      <c r="AD4" s="776"/>
      <c r="AE4" s="776"/>
    </row>
    <row r="5" spans="1:31">
      <c r="A5" s="777"/>
      <c r="B5" s="192" t="s">
        <v>363</v>
      </c>
      <c r="C5" s="194" t="s">
        <v>364</v>
      </c>
      <c r="D5" s="192" t="s">
        <v>363</v>
      </c>
      <c r="E5" s="280" t="s">
        <v>385</v>
      </c>
      <c r="F5" s="192" t="s">
        <v>386</v>
      </c>
      <c r="G5" s="193" t="s">
        <v>364</v>
      </c>
      <c r="H5" s="192" t="s">
        <v>363</v>
      </c>
      <c r="I5" s="194" t="s">
        <v>385</v>
      </c>
      <c r="J5" s="192" t="s">
        <v>386</v>
      </c>
      <c r="K5" s="192" t="s">
        <v>364</v>
      </c>
      <c r="L5" s="192" t="s">
        <v>363</v>
      </c>
      <c r="M5" s="194" t="s">
        <v>385</v>
      </c>
      <c r="N5" s="192" t="s">
        <v>386</v>
      </c>
      <c r="O5" s="194" t="s">
        <v>364</v>
      </c>
      <c r="P5" s="192" t="s">
        <v>363</v>
      </c>
      <c r="Q5" s="194" t="s">
        <v>385</v>
      </c>
      <c r="R5" s="192" t="s">
        <v>386</v>
      </c>
      <c r="S5" s="194" t="s">
        <v>364</v>
      </c>
      <c r="T5" s="192" t="s">
        <v>363</v>
      </c>
      <c r="U5" s="220" t="s">
        <v>391</v>
      </c>
      <c r="V5" s="192" t="s">
        <v>386</v>
      </c>
      <c r="W5" s="192" t="s">
        <v>364</v>
      </c>
      <c r="X5" s="192" t="s">
        <v>363</v>
      </c>
      <c r="Y5" s="194" t="s">
        <v>48</v>
      </c>
      <c r="Z5" s="192" t="s">
        <v>392</v>
      </c>
      <c r="AA5" s="194" t="s">
        <v>364</v>
      </c>
      <c r="AB5" s="192" t="s">
        <v>363</v>
      </c>
      <c r="AC5" s="194" t="s">
        <v>385</v>
      </c>
      <c r="AD5" s="192" t="s">
        <v>394</v>
      </c>
      <c r="AE5" s="192" t="s">
        <v>364</v>
      </c>
    </row>
    <row r="6" spans="1:31">
      <c r="A6" s="204"/>
      <c r="B6" s="502" t="s">
        <v>365</v>
      </c>
      <c r="C6" s="196" t="s">
        <v>366</v>
      </c>
      <c r="D6" s="195" t="s">
        <v>365</v>
      </c>
      <c r="E6" s="196" t="s">
        <v>387</v>
      </c>
      <c r="F6" s="197" t="s">
        <v>463</v>
      </c>
      <c r="G6" s="196" t="s">
        <v>366</v>
      </c>
      <c r="H6" s="195" t="s">
        <v>365</v>
      </c>
      <c r="I6" s="196" t="s">
        <v>387</v>
      </c>
      <c r="J6" s="195" t="s">
        <v>463</v>
      </c>
      <c r="K6" s="195" t="s">
        <v>366</v>
      </c>
      <c r="L6" s="195" t="s">
        <v>365</v>
      </c>
      <c r="M6" s="196" t="s">
        <v>387</v>
      </c>
      <c r="N6" s="195" t="s">
        <v>463</v>
      </c>
      <c r="O6" s="196" t="s">
        <v>366</v>
      </c>
      <c r="P6" s="195" t="s">
        <v>365</v>
      </c>
      <c r="Q6" s="196" t="s">
        <v>387</v>
      </c>
      <c r="R6" s="195" t="s">
        <v>463</v>
      </c>
      <c r="S6" s="196" t="s">
        <v>366</v>
      </c>
      <c r="T6" s="195" t="s">
        <v>365</v>
      </c>
      <c r="U6" s="196" t="s">
        <v>398</v>
      </c>
      <c r="V6" s="195" t="s">
        <v>463</v>
      </c>
      <c r="W6" s="195" t="s">
        <v>366</v>
      </c>
      <c r="X6" s="195" t="s">
        <v>365</v>
      </c>
      <c r="Y6" s="196" t="s">
        <v>49</v>
      </c>
      <c r="Z6" s="195" t="s">
        <v>366</v>
      </c>
      <c r="AA6" s="196" t="s">
        <v>366</v>
      </c>
      <c r="AB6" s="195" t="s">
        <v>365</v>
      </c>
      <c r="AC6" s="196" t="s">
        <v>387</v>
      </c>
      <c r="AD6" s="195" t="s">
        <v>366</v>
      </c>
      <c r="AE6" s="195" t="s">
        <v>366</v>
      </c>
    </row>
    <row r="7" spans="1:31" s="200" customFormat="1" ht="18.95" customHeight="1">
      <c r="A7" s="386" t="s">
        <v>208</v>
      </c>
      <c r="B7" s="516">
        <v>939237263</v>
      </c>
      <c r="C7" s="412">
        <v>10624999094.91</v>
      </c>
      <c r="D7" s="413">
        <v>520393731</v>
      </c>
      <c r="E7" s="412">
        <v>914206281</v>
      </c>
      <c r="F7" s="412">
        <v>1028669647.675</v>
      </c>
      <c r="G7" s="412">
        <v>7577125638.2299995</v>
      </c>
      <c r="H7" s="413">
        <v>9506303</v>
      </c>
      <c r="I7" s="412">
        <v>118148040</v>
      </c>
      <c r="J7" s="413">
        <v>444961291.14399999</v>
      </c>
      <c r="K7" s="412">
        <v>3527148376.296</v>
      </c>
      <c r="L7" s="413">
        <v>510887428</v>
      </c>
      <c r="M7" s="412">
        <v>796058241</v>
      </c>
      <c r="N7" s="413">
        <v>583708356.53100002</v>
      </c>
      <c r="O7" s="412">
        <v>4049977261.934</v>
      </c>
      <c r="P7" s="413">
        <v>116039353</v>
      </c>
      <c r="Q7" s="412">
        <v>219788405</v>
      </c>
      <c r="R7" s="413">
        <v>140428345.56400001</v>
      </c>
      <c r="S7" s="412">
        <v>984427903.01800001</v>
      </c>
      <c r="T7" s="413">
        <v>302231917</v>
      </c>
      <c r="U7" s="412">
        <v>394364351</v>
      </c>
      <c r="V7" s="413">
        <v>276706896.72100002</v>
      </c>
      <c r="W7" s="412">
        <v>1895865908.628</v>
      </c>
      <c r="X7" s="413">
        <v>8153163</v>
      </c>
      <c r="Y7" s="412">
        <v>275839011</v>
      </c>
      <c r="Z7" s="413">
        <v>184393298.833</v>
      </c>
      <c r="AA7" s="412">
        <v>139992472.352</v>
      </c>
      <c r="AB7" s="413">
        <v>572262</v>
      </c>
      <c r="AC7" s="412">
        <v>3582612</v>
      </c>
      <c r="AD7" s="413">
        <v>38764078.204999998</v>
      </c>
      <c r="AE7" s="412">
        <v>27587172.682</v>
      </c>
    </row>
    <row r="8" spans="1:31" s="200" customFormat="1" ht="18.95" customHeight="1">
      <c r="A8" s="386" t="s">
        <v>209</v>
      </c>
      <c r="B8" s="516">
        <v>951243294</v>
      </c>
      <c r="C8" s="412">
        <v>10847786322.716999</v>
      </c>
      <c r="D8" s="413">
        <v>523249267</v>
      </c>
      <c r="E8" s="412">
        <v>906823823</v>
      </c>
      <c r="F8" s="412">
        <v>1045529964.86</v>
      </c>
      <c r="G8" s="412">
        <v>7692411505.2299995</v>
      </c>
      <c r="H8" s="413">
        <v>9490232</v>
      </c>
      <c r="I8" s="412">
        <v>116546927</v>
      </c>
      <c r="J8" s="413">
        <v>450959982.64399999</v>
      </c>
      <c r="K8" s="412">
        <v>3579088801.2810001</v>
      </c>
      <c r="L8" s="413">
        <v>513759035</v>
      </c>
      <c r="M8" s="412">
        <v>790276896</v>
      </c>
      <c r="N8" s="413">
        <v>594569982.21599996</v>
      </c>
      <c r="O8" s="412">
        <v>4113322703.9489999</v>
      </c>
      <c r="P8" s="413">
        <v>119432755</v>
      </c>
      <c r="Q8" s="412">
        <v>221273229</v>
      </c>
      <c r="R8" s="413">
        <v>142053348.917</v>
      </c>
      <c r="S8" s="412">
        <v>990552004.602</v>
      </c>
      <c r="T8" s="413">
        <v>307907031</v>
      </c>
      <c r="U8" s="412">
        <v>397436013</v>
      </c>
      <c r="V8" s="413">
        <v>292765663.45899999</v>
      </c>
      <c r="W8" s="412">
        <v>1995179856.1800001</v>
      </c>
      <c r="X8" s="413">
        <v>8124696</v>
      </c>
      <c r="Y8" s="412">
        <v>271380551</v>
      </c>
      <c r="Z8" s="413">
        <v>181567074.86199999</v>
      </c>
      <c r="AA8" s="412">
        <v>137710186.47999999</v>
      </c>
      <c r="AB8" s="413">
        <v>654241</v>
      </c>
      <c r="AC8" s="412">
        <v>4105950</v>
      </c>
      <c r="AD8" s="413">
        <v>44716643.899999999</v>
      </c>
      <c r="AE8" s="412">
        <v>31932770.225000001</v>
      </c>
    </row>
    <row r="9" spans="1:31" s="200" customFormat="1" ht="18.95" customHeight="1">
      <c r="A9" s="391" t="s">
        <v>210</v>
      </c>
      <c r="B9" s="416">
        <v>976312586</v>
      </c>
      <c r="C9" s="415">
        <v>11148112912.152</v>
      </c>
      <c r="D9" s="416">
        <v>531924837</v>
      </c>
      <c r="E9" s="415">
        <v>911736076</v>
      </c>
      <c r="F9" s="415">
        <v>1071235210.7</v>
      </c>
      <c r="G9" s="415">
        <v>7881103601.3809996</v>
      </c>
      <c r="H9" s="416">
        <v>9557008</v>
      </c>
      <c r="I9" s="415">
        <v>115598244</v>
      </c>
      <c r="J9" s="416">
        <v>460554437.03899997</v>
      </c>
      <c r="K9" s="415">
        <v>3664133933.0349998</v>
      </c>
      <c r="L9" s="416">
        <v>522367829</v>
      </c>
      <c r="M9" s="415">
        <v>796137832</v>
      </c>
      <c r="N9" s="416">
        <v>610680773.66100001</v>
      </c>
      <c r="O9" s="415">
        <v>4216969668.3460002</v>
      </c>
      <c r="P9" s="416">
        <v>124241200</v>
      </c>
      <c r="Q9" s="415">
        <v>225317922</v>
      </c>
      <c r="R9" s="416">
        <v>148060557.206</v>
      </c>
      <c r="S9" s="415">
        <v>1029825402.488</v>
      </c>
      <c r="T9" s="416">
        <v>319370553</v>
      </c>
      <c r="U9" s="415">
        <v>409289951</v>
      </c>
      <c r="V9" s="416">
        <v>304557422.15600002</v>
      </c>
      <c r="W9" s="415">
        <v>2062704812.1270001</v>
      </c>
      <c r="X9" s="416">
        <v>8172141</v>
      </c>
      <c r="Y9" s="415">
        <v>268020087</v>
      </c>
      <c r="Z9" s="416">
        <v>179464992.08700001</v>
      </c>
      <c r="AA9" s="415">
        <v>135877697.69100001</v>
      </c>
      <c r="AB9" s="416">
        <v>775996</v>
      </c>
      <c r="AC9" s="415">
        <v>4886868</v>
      </c>
      <c r="AD9" s="416">
        <v>53554247.123000003</v>
      </c>
      <c r="AE9" s="415">
        <v>38601398.465000004</v>
      </c>
    </row>
    <row r="10" spans="1:31" s="283" customFormat="1">
      <c r="A10" s="294" t="s">
        <v>401</v>
      </c>
      <c r="B10" s="517">
        <v>37463907</v>
      </c>
      <c r="C10" s="518">
        <v>572604096.15400004</v>
      </c>
      <c r="D10" s="517">
        <v>20088974</v>
      </c>
      <c r="E10" s="518">
        <v>35974548</v>
      </c>
      <c r="F10" s="517">
        <v>51311749.770000003</v>
      </c>
      <c r="G10" s="518">
        <v>406850318.22500002</v>
      </c>
      <c r="H10" s="517">
        <v>527557</v>
      </c>
      <c r="I10" s="518">
        <v>6867610</v>
      </c>
      <c r="J10" s="518">
        <v>25628943.493999999</v>
      </c>
      <c r="K10" s="518">
        <v>217072762.55000001</v>
      </c>
      <c r="L10" s="518">
        <v>19561417</v>
      </c>
      <c r="M10" s="518">
        <v>29106938</v>
      </c>
      <c r="N10" s="518">
        <v>25682806.276000001</v>
      </c>
      <c r="O10" s="518">
        <v>189777555.67500001</v>
      </c>
      <c r="P10" s="518">
        <v>4257267</v>
      </c>
      <c r="Q10" s="518">
        <v>8872610</v>
      </c>
      <c r="R10" s="518">
        <v>6326892.2230000002</v>
      </c>
      <c r="S10" s="518">
        <v>46123271.031000003</v>
      </c>
      <c r="T10" s="518">
        <v>13086958</v>
      </c>
      <c r="U10" s="518">
        <v>16241871</v>
      </c>
      <c r="V10" s="518">
        <v>15007796.43</v>
      </c>
      <c r="W10" s="518">
        <v>108937069.46799999</v>
      </c>
      <c r="X10" s="518">
        <v>474862</v>
      </c>
      <c r="Y10" s="518">
        <v>16566043</v>
      </c>
      <c r="Z10" s="518">
        <v>11165646.085999999</v>
      </c>
      <c r="AA10" s="518">
        <v>8937552.3379999995</v>
      </c>
      <c r="AB10" s="518">
        <v>30708</v>
      </c>
      <c r="AC10" s="518">
        <v>203593</v>
      </c>
      <c r="AD10" s="518">
        <v>2187006.46</v>
      </c>
      <c r="AE10" s="518">
        <v>1755885.0919999999</v>
      </c>
    </row>
    <row r="11" spans="1:31" s="283" customFormat="1">
      <c r="A11" s="294" t="s">
        <v>402</v>
      </c>
      <c r="B11" s="517">
        <v>9753470</v>
      </c>
      <c r="C11" s="518">
        <v>114217116.04799999</v>
      </c>
      <c r="D11" s="517">
        <v>5254384</v>
      </c>
      <c r="E11" s="518">
        <v>9401421</v>
      </c>
      <c r="F11" s="517">
        <v>10428112.130999999</v>
      </c>
      <c r="G11" s="518">
        <v>79192256.856999993</v>
      </c>
      <c r="H11" s="517">
        <v>99591</v>
      </c>
      <c r="I11" s="518">
        <v>1287213</v>
      </c>
      <c r="J11" s="518">
        <v>4595162.398</v>
      </c>
      <c r="K11" s="518">
        <v>37422605.759999998</v>
      </c>
      <c r="L11" s="518">
        <v>5154793</v>
      </c>
      <c r="M11" s="518">
        <v>8114208</v>
      </c>
      <c r="N11" s="518">
        <v>5832949.733</v>
      </c>
      <c r="O11" s="518">
        <v>41769651.097000003</v>
      </c>
      <c r="P11" s="518">
        <v>943437</v>
      </c>
      <c r="Q11" s="518">
        <v>1918763</v>
      </c>
      <c r="R11" s="518">
        <v>1254762.304</v>
      </c>
      <c r="S11" s="518">
        <v>8864883.2799999993</v>
      </c>
      <c r="T11" s="518">
        <v>3547467</v>
      </c>
      <c r="U11" s="518">
        <v>4688613</v>
      </c>
      <c r="V11" s="518">
        <v>3428669.5090000001</v>
      </c>
      <c r="W11" s="518">
        <v>24225218.162999999</v>
      </c>
      <c r="X11" s="518">
        <v>85400</v>
      </c>
      <c r="Y11" s="518">
        <v>2978749</v>
      </c>
      <c r="Z11" s="518">
        <v>1994578.578</v>
      </c>
      <c r="AA11" s="518">
        <v>1523137.0330000001</v>
      </c>
      <c r="AB11" s="518">
        <v>8182</v>
      </c>
      <c r="AC11" s="518">
        <v>48438</v>
      </c>
      <c r="AD11" s="518">
        <v>494844.85</v>
      </c>
      <c r="AE11" s="518">
        <v>411620.71500000003</v>
      </c>
    </row>
    <row r="12" spans="1:31" s="283" customFormat="1">
      <c r="A12" s="294" t="s">
        <v>403</v>
      </c>
      <c r="B12" s="517">
        <v>8502187</v>
      </c>
      <c r="C12" s="518">
        <v>100640662.314</v>
      </c>
      <c r="D12" s="517">
        <v>4567181</v>
      </c>
      <c r="E12" s="518">
        <v>7513237</v>
      </c>
      <c r="F12" s="517">
        <v>9186698.9879999999</v>
      </c>
      <c r="G12" s="518">
        <v>69909481.273000002</v>
      </c>
      <c r="H12" s="517">
        <v>90646</v>
      </c>
      <c r="I12" s="518">
        <v>1138468</v>
      </c>
      <c r="J12" s="518">
        <v>4118702.5129999998</v>
      </c>
      <c r="K12" s="518">
        <v>33287900.410999998</v>
      </c>
      <c r="L12" s="518">
        <v>4476535</v>
      </c>
      <c r="M12" s="518">
        <v>6374769</v>
      </c>
      <c r="N12" s="518">
        <v>5067996.4749999996</v>
      </c>
      <c r="O12" s="518">
        <v>36621580.862000003</v>
      </c>
      <c r="P12" s="518">
        <v>1019559</v>
      </c>
      <c r="Q12" s="518">
        <v>1874533</v>
      </c>
      <c r="R12" s="518">
        <v>1310114.466</v>
      </c>
      <c r="S12" s="518">
        <v>9374922.8739999998</v>
      </c>
      <c r="T12" s="518">
        <v>2911333</v>
      </c>
      <c r="U12" s="518">
        <v>3544912</v>
      </c>
      <c r="V12" s="518">
        <v>2857558.2769999998</v>
      </c>
      <c r="W12" s="518">
        <v>19894852.824999999</v>
      </c>
      <c r="X12" s="518">
        <v>80890</v>
      </c>
      <c r="Y12" s="518">
        <v>2702554</v>
      </c>
      <c r="Z12" s="518">
        <v>1812794.064</v>
      </c>
      <c r="AA12" s="518">
        <v>1291988.047</v>
      </c>
      <c r="AB12" s="518">
        <v>4114</v>
      </c>
      <c r="AC12" s="518">
        <v>22365</v>
      </c>
      <c r="AD12" s="518">
        <v>250448.72</v>
      </c>
      <c r="AE12" s="518">
        <v>169417.29500000001</v>
      </c>
    </row>
    <row r="13" spans="1:31" s="283" customFormat="1">
      <c r="A13" s="294" t="s">
        <v>404</v>
      </c>
      <c r="B13" s="517">
        <v>17280721</v>
      </c>
      <c r="C13" s="518">
        <v>194952280.01499999</v>
      </c>
      <c r="D13" s="517">
        <v>9208287</v>
      </c>
      <c r="E13" s="518">
        <v>14697207</v>
      </c>
      <c r="F13" s="517">
        <v>17967898.671</v>
      </c>
      <c r="G13" s="518">
        <v>135344918.99700001</v>
      </c>
      <c r="H13" s="517">
        <v>157520</v>
      </c>
      <c r="I13" s="518">
        <v>1863480</v>
      </c>
      <c r="J13" s="518">
        <v>7872829.7319999998</v>
      </c>
      <c r="K13" s="518">
        <v>63185611.005000003</v>
      </c>
      <c r="L13" s="518">
        <v>9050767</v>
      </c>
      <c r="M13" s="518">
        <v>12833727</v>
      </c>
      <c r="N13" s="518">
        <v>10095068.938999999</v>
      </c>
      <c r="O13" s="518">
        <v>72159307.991999999</v>
      </c>
      <c r="P13" s="518">
        <v>2161776</v>
      </c>
      <c r="Q13" s="518">
        <v>3834598</v>
      </c>
      <c r="R13" s="518">
        <v>2462722.0980000002</v>
      </c>
      <c r="S13" s="518">
        <v>17665201.873</v>
      </c>
      <c r="T13" s="518">
        <v>5899165</v>
      </c>
      <c r="U13" s="518">
        <v>7354165</v>
      </c>
      <c r="V13" s="518">
        <v>5666442.5389999999</v>
      </c>
      <c r="W13" s="518">
        <v>39422278.191</v>
      </c>
      <c r="X13" s="518">
        <v>141117</v>
      </c>
      <c r="Y13" s="518">
        <v>4284792</v>
      </c>
      <c r="Z13" s="518">
        <v>2855105.9939999999</v>
      </c>
      <c r="AA13" s="518">
        <v>1998435.5360000001</v>
      </c>
      <c r="AB13" s="518">
        <v>11493</v>
      </c>
      <c r="AC13" s="518">
        <v>70117</v>
      </c>
      <c r="AD13" s="518">
        <v>745714.68</v>
      </c>
      <c r="AE13" s="518">
        <v>521445.41800000001</v>
      </c>
    </row>
    <row r="14" spans="1:31" s="283" customFormat="1">
      <c r="A14" s="294" t="s">
        <v>405</v>
      </c>
      <c r="B14" s="517">
        <v>8612645</v>
      </c>
      <c r="C14" s="518">
        <v>91654808.324000001</v>
      </c>
      <c r="D14" s="517">
        <v>4561248</v>
      </c>
      <c r="E14" s="518">
        <v>7693689</v>
      </c>
      <c r="F14" s="517">
        <v>9105648.9450000003</v>
      </c>
      <c r="G14" s="518">
        <v>62006650.148999996</v>
      </c>
      <c r="H14" s="517">
        <v>92869</v>
      </c>
      <c r="I14" s="518">
        <v>1192760</v>
      </c>
      <c r="J14" s="518">
        <v>4227473.5920000002</v>
      </c>
      <c r="K14" s="518">
        <v>30765581.653000001</v>
      </c>
      <c r="L14" s="518">
        <v>4468379</v>
      </c>
      <c r="M14" s="518">
        <v>6500929</v>
      </c>
      <c r="N14" s="518">
        <v>4878175.3530000001</v>
      </c>
      <c r="O14" s="518">
        <v>31241068.495999999</v>
      </c>
      <c r="P14" s="518">
        <v>929882</v>
      </c>
      <c r="Q14" s="518">
        <v>1707475</v>
      </c>
      <c r="R14" s="518">
        <v>1189528.96</v>
      </c>
      <c r="S14" s="518">
        <v>7922148.2939999998</v>
      </c>
      <c r="T14" s="518">
        <v>3118849</v>
      </c>
      <c r="U14" s="518">
        <v>3912863</v>
      </c>
      <c r="V14" s="518">
        <v>3180698.7990000001</v>
      </c>
      <c r="W14" s="518">
        <v>20401789.857999999</v>
      </c>
      <c r="X14" s="518">
        <v>69648</v>
      </c>
      <c r="Y14" s="518">
        <v>2477271</v>
      </c>
      <c r="Z14" s="518">
        <v>1649509.6540000001</v>
      </c>
      <c r="AA14" s="518">
        <v>1205101.5079999999</v>
      </c>
      <c r="AB14" s="518">
        <v>2666</v>
      </c>
      <c r="AC14" s="518">
        <v>15018</v>
      </c>
      <c r="AD14" s="518">
        <v>161149.96</v>
      </c>
      <c r="AE14" s="518">
        <v>119118.515</v>
      </c>
    </row>
    <row r="15" spans="1:31" s="283" customFormat="1">
      <c r="A15" s="294" t="s">
        <v>406</v>
      </c>
      <c r="B15" s="517">
        <v>8067160</v>
      </c>
      <c r="C15" s="518">
        <v>85922845.700000003</v>
      </c>
      <c r="D15" s="517">
        <v>4408625</v>
      </c>
      <c r="E15" s="518">
        <v>7110823</v>
      </c>
      <c r="F15" s="517">
        <v>8007289.5619999999</v>
      </c>
      <c r="G15" s="518">
        <v>60537947.561999999</v>
      </c>
      <c r="H15" s="517">
        <v>75240</v>
      </c>
      <c r="I15" s="518">
        <v>891463</v>
      </c>
      <c r="J15" s="518">
        <v>3459007.9840000002</v>
      </c>
      <c r="K15" s="518">
        <v>27714470.723000001</v>
      </c>
      <c r="L15" s="518">
        <v>4333385</v>
      </c>
      <c r="M15" s="518">
        <v>6219360</v>
      </c>
      <c r="N15" s="518">
        <v>4548281.5779999997</v>
      </c>
      <c r="O15" s="518">
        <v>32823476.839000002</v>
      </c>
      <c r="P15" s="518">
        <v>1029714</v>
      </c>
      <c r="Q15" s="518">
        <v>1724533</v>
      </c>
      <c r="R15" s="518">
        <v>1102028.395</v>
      </c>
      <c r="S15" s="518">
        <v>7864419.4189999998</v>
      </c>
      <c r="T15" s="518">
        <v>2624957</v>
      </c>
      <c r="U15" s="518">
        <v>3224794</v>
      </c>
      <c r="V15" s="518">
        <v>2372860.892</v>
      </c>
      <c r="W15" s="518">
        <v>16433830.07</v>
      </c>
      <c r="X15" s="518">
        <v>67792</v>
      </c>
      <c r="Y15" s="518">
        <v>2074132</v>
      </c>
      <c r="Z15" s="518">
        <v>1387385.74</v>
      </c>
      <c r="AA15" s="518">
        <v>936849.10400000005</v>
      </c>
      <c r="AB15" s="518">
        <v>3864</v>
      </c>
      <c r="AC15" s="518">
        <v>20480</v>
      </c>
      <c r="AD15" s="518">
        <v>227836.163</v>
      </c>
      <c r="AE15" s="518">
        <v>149799.54500000001</v>
      </c>
    </row>
    <row r="16" spans="1:31" s="283" customFormat="1">
      <c r="A16" s="404" t="s">
        <v>407</v>
      </c>
      <c r="B16" s="519">
        <v>14151630</v>
      </c>
      <c r="C16" s="520">
        <v>152720857.30399999</v>
      </c>
      <c r="D16" s="519">
        <v>7768518</v>
      </c>
      <c r="E16" s="520">
        <v>12453406</v>
      </c>
      <c r="F16" s="519">
        <v>14110174.15</v>
      </c>
      <c r="G16" s="520">
        <v>106217434.127</v>
      </c>
      <c r="H16" s="519">
        <v>130871</v>
      </c>
      <c r="I16" s="520">
        <v>1547477</v>
      </c>
      <c r="J16" s="520">
        <v>5907439.7740000002</v>
      </c>
      <c r="K16" s="520">
        <v>47631529.387999997</v>
      </c>
      <c r="L16" s="520">
        <v>7637647</v>
      </c>
      <c r="M16" s="520">
        <v>10905929</v>
      </c>
      <c r="N16" s="520">
        <v>8202734.3760000002</v>
      </c>
      <c r="O16" s="520">
        <v>58585904.739</v>
      </c>
      <c r="P16" s="520">
        <v>1676147</v>
      </c>
      <c r="Q16" s="520">
        <v>3094112</v>
      </c>
      <c r="R16" s="520">
        <v>1923738.081</v>
      </c>
      <c r="S16" s="520">
        <v>13654417.642999999</v>
      </c>
      <c r="T16" s="520">
        <v>4700967</v>
      </c>
      <c r="U16" s="520">
        <v>5847983</v>
      </c>
      <c r="V16" s="520">
        <v>4433510.2889999999</v>
      </c>
      <c r="W16" s="520">
        <v>30921315.736000001</v>
      </c>
      <c r="X16" s="520">
        <v>116586</v>
      </c>
      <c r="Y16" s="520">
        <v>3614849</v>
      </c>
      <c r="Z16" s="520">
        <v>2405119.4920000001</v>
      </c>
      <c r="AA16" s="520">
        <v>1696345.9820000001</v>
      </c>
      <c r="AB16" s="520">
        <v>5998</v>
      </c>
      <c r="AC16" s="520">
        <v>29492</v>
      </c>
      <c r="AD16" s="520">
        <v>331241.5</v>
      </c>
      <c r="AE16" s="520">
        <v>231343.81599999999</v>
      </c>
    </row>
    <row r="17" spans="1:31" s="283" customFormat="1">
      <c r="A17" s="294" t="s">
        <v>408</v>
      </c>
      <c r="B17" s="517">
        <v>22013049</v>
      </c>
      <c r="C17" s="518">
        <v>212113360.785</v>
      </c>
      <c r="D17" s="517">
        <v>11730807</v>
      </c>
      <c r="E17" s="518">
        <v>19136093</v>
      </c>
      <c r="F17" s="517">
        <v>21410190.627</v>
      </c>
      <c r="G17" s="518">
        <v>144426235.676</v>
      </c>
      <c r="H17" s="517">
        <v>204724</v>
      </c>
      <c r="I17" s="518">
        <v>2407761</v>
      </c>
      <c r="J17" s="518">
        <v>8726728.0209999997</v>
      </c>
      <c r="K17" s="518">
        <v>64239856.925999999</v>
      </c>
      <c r="L17" s="518">
        <v>11526083</v>
      </c>
      <c r="M17" s="518">
        <v>16728332</v>
      </c>
      <c r="N17" s="518">
        <v>12683462.606000001</v>
      </c>
      <c r="O17" s="518">
        <v>80186378.75</v>
      </c>
      <c r="P17" s="518">
        <v>2840282</v>
      </c>
      <c r="Q17" s="518">
        <v>5084163</v>
      </c>
      <c r="R17" s="518">
        <v>3181688.7039999999</v>
      </c>
      <c r="S17" s="518">
        <v>20706607.943999998</v>
      </c>
      <c r="T17" s="518">
        <v>7431625</v>
      </c>
      <c r="U17" s="518">
        <v>9248860</v>
      </c>
      <c r="V17" s="518">
        <v>6876425.2460000003</v>
      </c>
      <c r="W17" s="518">
        <v>44083251.263999999</v>
      </c>
      <c r="X17" s="518">
        <v>148265</v>
      </c>
      <c r="Y17" s="518">
        <v>4977730</v>
      </c>
      <c r="Z17" s="518">
        <v>3294045.51</v>
      </c>
      <c r="AA17" s="518">
        <v>2504314.8560000001</v>
      </c>
      <c r="AB17" s="518">
        <v>10335</v>
      </c>
      <c r="AC17" s="518">
        <v>57083</v>
      </c>
      <c r="AD17" s="518">
        <v>643609.82999999996</v>
      </c>
      <c r="AE17" s="518">
        <v>392951.04499999998</v>
      </c>
    </row>
    <row r="18" spans="1:31" s="283" customFormat="1">
      <c r="A18" s="294" t="s">
        <v>409</v>
      </c>
      <c r="B18" s="517">
        <v>15677174</v>
      </c>
      <c r="C18" s="518">
        <v>166368711.009</v>
      </c>
      <c r="D18" s="517">
        <v>8930412</v>
      </c>
      <c r="E18" s="518">
        <v>15312381</v>
      </c>
      <c r="F18" s="517">
        <v>17535067.662</v>
      </c>
      <c r="G18" s="518">
        <v>123024937.421</v>
      </c>
      <c r="H18" s="517">
        <v>143723</v>
      </c>
      <c r="I18" s="518">
        <v>1775500</v>
      </c>
      <c r="J18" s="518">
        <v>6992329.5719999997</v>
      </c>
      <c r="K18" s="518">
        <v>53762342.196999997</v>
      </c>
      <c r="L18" s="518">
        <v>8786689</v>
      </c>
      <c r="M18" s="518">
        <v>13536881</v>
      </c>
      <c r="N18" s="518">
        <v>10542738.09</v>
      </c>
      <c r="O18" s="518">
        <v>69262595.224000007</v>
      </c>
      <c r="P18" s="518">
        <v>1971748</v>
      </c>
      <c r="Q18" s="518">
        <v>3524049</v>
      </c>
      <c r="R18" s="518">
        <v>2067729.8940000001</v>
      </c>
      <c r="S18" s="518">
        <v>14085742.234999999</v>
      </c>
      <c r="T18" s="518">
        <v>4769314</v>
      </c>
      <c r="U18" s="518">
        <v>6309455</v>
      </c>
      <c r="V18" s="518">
        <v>4127915.28</v>
      </c>
      <c r="W18" s="518">
        <v>27000768.522</v>
      </c>
      <c r="X18" s="518">
        <v>117501</v>
      </c>
      <c r="Y18" s="518">
        <v>4009731</v>
      </c>
      <c r="Z18" s="518">
        <v>2672847.5299999998</v>
      </c>
      <c r="AA18" s="518">
        <v>2006590.8019999999</v>
      </c>
      <c r="AB18" s="518">
        <v>5700</v>
      </c>
      <c r="AC18" s="518">
        <v>36244</v>
      </c>
      <c r="AD18" s="518">
        <v>422476.33</v>
      </c>
      <c r="AE18" s="518">
        <v>250672.02900000001</v>
      </c>
    </row>
    <row r="19" spans="1:31" s="283" customFormat="1">
      <c r="A19" s="294" t="s">
        <v>410</v>
      </c>
      <c r="B19" s="517">
        <v>12753660</v>
      </c>
      <c r="C19" s="518">
        <v>152000275.73800001</v>
      </c>
      <c r="D19" s="517">
        <v>7497645</v>
      </c>
      <c r="E19" s="518">
        <v>12408302</v>
      </c>
      <c r="F19" s="517">
        <v>14589139.543</v>
      </c>
      <c r="G19" s="518">
        <v>111916461.33</v>
      </c>
      <c r="H19" s="517">
        <v>124386</v>
      </c>
      <c r="I19" s="518">
        <v>1473735</v>
      </c>
      <c r="J19" s="518">
        <v>6172432.3229999999</v>
      </c>
      <c r="K19" s="518">
        <v>50350766.678000003</v>
      </c>
      <c r="L19" s="518">
        <v>7373259</v>
      </c>
      <c r="M19" s="518">
        <v>10934567</v>
      </c>
      <c r="N19" s="518">
        <v>8416707.2200000007</v>
      </c>
      <c r="O19" s="518">
        <v>61565694.652000003</v>
      </c>
      <c r="P19" s="518">
        <v>1729143</v>
      </c>
      <c r="Q19" s="518">
        <v>3249240</v>
      </c>
      <c r="R19" s="518">
        <v>1912884.5390000001</v>
      </c>
      <c r="S19" s="518">
        <v>13673144.973999999</v>
      </c>
      <c r="T19" s="518">
        <v>3519599</v>
      </c>
      <c r="U19" s="518">
        <v>4465610</v>
      </c>
      <c r="V19" s="518">
        <v>3486800.3459999999</v>
      </c>
      <c r="W19" s="518">
        <v>24407415.416000001</v>
      </c>
      <c r="X19" s="518">
        <v>112792</v>
      </c>
      <c r="Y19" s="518">
        <v>3469620</v>
      </c>
      <c r="Z19" s="518">
        <v>2319658.09</v>
      </c>
      <c r="AA19" s="518">
        <v>1623363.5970000001</v>
      </c>
      <c r="AB19" s="518">
        <v>7273</v>
      </c>
      <c r="AC19" s="518">
        <v>46636</v>
      </c>
      <c r="AD19" s="518">
        <v>542957.11</v>
      </c>
      <c r="AE19" s="518">
        <v>379890.42099999997</v>
      </c>
    </row>
    <row r="20" spans="1:31" s="283" customFormat="1">
      <c r="A20" s="294" t="s">
        <v>411</v>
      </c>
      <c r="B20" s="517">
        <v>56170906</v>
      </c>
      <c r="C20" s="518">
        <v>507586358.92299998</v>
      </c>
      <c r="D20" s="517">
        <v>29531101</v>
      </c>
      <c r="E20" s="518">
        <v>48467909</v>
      </c>
      <c r="F20" s="517">
        <v>47996752.215000004</v>
      </c>
      <c r="G20" s="518">
        <v>341508740.63700002</v>
      </c>
      <c r="H20" s="517">
        <v>385391</v>
      </c>
      <c r="I20" s="518">
        <v>4524550</v>
      </c>
      <c r="J20" s="518">
        <v>18081828.699999999</v>
      </c>
      <c r="K20" s="518">
        <v>143807753.053</v>
      </c>
      <c r="L20" s="518">
        <v>29145710</v>
      </c>
      <c r="M20" s="518">
        <v>43943359</v>
      </c>
      <c r="N20" s="518">
        <v>29914923.515000001</v>
      </c>
      <c r="O20" s="518">
        <v>197700987.58399999</v>
      </c>
      <c r="P20" s="518">
        <v>7524430</v>
      </c>
      <c r="Q20" s="518">
        <v>13231034</v>
      </c>
      <c r="R20" s="518">
        <v>8222622.1600000001</v>
      </c>
      <c r="S20" s="518">
        <v>54356377.119999997</v>
      </c>
      <c r="T20" s="518">
        <v>19084276</v>
      </c>
      <c r="U20" s="518">
        <v>24214220</v>
      </c>
      <c r="V20" s="518">
        <v>16258104.085000001</v>
      </c>
      <c r="W20" s="518">
        <v>105127278.09999999</v>
      </c>
      <c r="X20" s="518">
        <v>327441</v>
      </c>
      <c r="Y20" s="518">
        <v>10518958</v>
      </c>
      <c r="Z20" s="518">
        <v>7015661.0820000004</v>
      </c>
      <c r="AA20" s="518">
        <v>5255037.8080000002</v>
      </c>
      <c r="AB20" s="518">
        <v>31099</v>
      </c>
      <c r="AC20" s="518">
        <v>179624</v>
      </c>
      <c r="AD20" s="518">
        <v>2011822.77</v>
      </c>
      <c r="AE20" s="518">
        <v>1338925.2579999999</v>
      </c>
    </row>
    <row r="21" spans="1:31" s="283" customFormat="1">
      <c r="A21" s="404" t="s">
        <v>412</v>
      </c>
      <c r="B21" s="519">
        <v>48703033</v>
      </c>
      <c r="C21" s="520">
        <v>472071780.315</v>
      </c>
      <c r="D21" s="519">
        <v>25562150</v>
      </c>
      <c r="E21" s="520">
        <v>41448493</v>
      </c>
      <c r="F21" s="519">
        <v>45295473.380000003</v>
      </c>
      <c r="G21" s="520">
        <v>322595003.08099997</v>
      </c>
      <c r="H21" s="519">
        <v>394724</v>
      </c>
      <c r="I21" s="520">
        <v>4618681</v>
      </c>
      <c r="J21" s="520">
        <v>18617642.684999999</v>
      </c>
      <c r="K21" s="520">
        <v>145900746.169</v>
      </c>
      <c r="L21" s="520">
        <v>25167426</v>
      </c>
      <c r="M21" s="520">
        <v>36829812</v>
      </c>
      <c r="N21" s="520">
        <v>26677830.695</v>
      </c>
      <c r="O21" s="520">
        <v>176694256.912</v>
      </c>
      <c r="P21" s="520">
        <v>6479487</v>
      </c>
      <c r="Q21" s="520">
        <v>11252513</v>
      </c>
      <c r="R21" s="520">
        <v>7329127.625</v>
      </c>
      <c r="S21" s="520">
        <v>48682009.358999997</v>
      </c>
      <c r="T21" s="520">
        <v>16635223</v>
      </c>
      <c r="U21" s="520">
        <v>20707971</v>
      </c>
      <c r="V21" s="520">
        <v>14495788.838</v>
      </c>
      <c r="W21" s="520">
        <v>94155485.356000006</v>
      </c>
      <c r="X21" s="520">
        <v>351855</v>
      </c>
      <c r="Y21" s="520">
        <v>10912701</v>
      </c>
      <c r="Z21" s="520">
        <v>7268894.7419999996</v>
      </c>
      <c r="AA21" s="520">
        <v>5460288.8329999996</v>
      </c>
      <c r="AB21" s="520">
        <v>26173</v>
      </c>
      <c r="AC21" s="520">
        <v>164664</v>
      </c>
      <c r="AD21" s="520">
        <v>1801302.71</v>
      </c>
      <c r="AE21" s="520">
        <v>1178993.686</v>
      </c>
    </row>
    <row r="22" spans="1:31" s="283" customFormat="1">
      <c r="A22" s="294" t="s">
        <v>413</v>
      </c>
      <c r="B22" s="517">
        <v>134148130</v>
      </c>
      <c r="C22" s="518">
        <v>1393278716.882</v>
      </c>
      <c r="D22" s="517">
        <v>70641173</v>
      </c>
      <c r="E22" s="518">
        <v>117464266</v>
      </c>
      <c r="F22" s="517">
        <v>137726182.32800001</v>
      </c>
      <c r="G22" s="518">
        <v>962913853.19500005</v>
      </c>
      <c r="H22" s="517">
        <v>1076226</v>
      </c>
      <c r="I22" s="518">
        <v>12279190</v>
      </c>
      <c r="J22" s="518">
        <v>55833114.728</v>
      </c>
      <c r="K22" s="518">
        <v>430061693.15399998</v>
      </c>
      <c r="L22" s="518">
        <v>69564947</v>
      </c>
      <c r="M22" s="518">
        <v>105185076</v>
      </c>
      <c r="N22" s="518">
        <v>81893067.599999994</v>
      </c>
      <c r="O22" s="518">
        <v>532852160.04100001</v>
      </c>
      <c r="P22" s="518">
        <v>16824433</v>
      </c>
      <c r="Q22" s="518">
        <v>29773152</v>
      </c>
      <c r="R22" s="518">
        <v>19391255.675999999</v>
      </c>
      <c r="S22" s="518">
        <v>131005719.93799999</v>
      </c>
      <c r="T22" s="518">
        <v>46564539</v>
      </c>
      <c r="U22" s="518">
        <v>59420880</v>
      </c>
      <c r="V22" s="518">
        <v>43353121.854999997</v>
      </c>
      <c r="W22" s="518">
        <v>280215955.296</v>
      </c>
      <c r="X22" s="518">
        <v>869657</v>
      </c>
      <c r="Y22" s="518">
        <v>26958641</v>
      </c>
      <c r="Z22" s="518">
        <v>18016626.702</v>
      </c>
      <c r="AA22" s="518">
        <v>14049142.055</v>
      </c>
      <c r="AB22" s="518">
        <v>117985</v>
      </c>
      <c r="AC22" s="518">
        <v>668858</v>
      </c>
      <c r="AD22" s="518">
        <v>7417318.9400000004</v>
      </c>
      <c r="AE22" s="518">
        <v>5094046.398</v>
      </c>
    </row>
    <row r="23" spans="1:31" s="283" customFormat="1">
      <c r="A23" s="294" t="s">
        <v>414</v>
      </c>
      <c r="B23" s="517">
        <v>66209259</v>
      </c>
      <c r="C23" s="518">
        <v>719560471.046</v>
      </c>
      <c r="D23" s="517">
        <v>34263792</v>
      </c>
      <c r="E23" s="518">
        <v>56076491</v>
      </c>
      <c r="F23" s="517">
        <v>62259689.486000001</v>
      </c>
      <c r="G23" s="518">
        <v>483625366.57200003</v>
      </c>
      <c r="H23" s="517">
        <v>525709</v>
      </c>
      <c r="I23" s="518">
        <v>5971401</v>
      </c>
      <c r="J23" s="518">
        <v>26272073.164000001</v>
      </c>
      <c r="K23" s="518">
        <v>216967768.838</v>
      </c>
      <c r="L23" s="518">
        <v>33738083</v>
      </c>
      <c r="M23" s="518">
        <v>50105090</v>
      </c>
      <c r="N23" s="518">
        <v>35987616.321999997</v>
      </c>
      <c r="O23" s="518">
        <v>266657597.734</v>
      </c>
      <c r="P23" s="518">
        <v>8274793</v>
      </c>
      <c r="Q23" s="518">
        <v>15096911</v>
      </c>
      <c r="R23" s="518">
        <v>9983156.3609999996</v>
      </c>
      <c r="S23" s="518">
        <v>71995546.533999994</v>
      </c>
      <c r="T23" s="518">
        <v>23628751</v>
      </c>
      <c r="U23" s="518">
        <v>29410032</v>
      </c>
      <c r="V23" s="518">
        <v>21672371.408</v>
      </c>
      <c r="W23" s="518">
        <v>154810618.53400001</v>
      </c>
      <c r="X23" s="518">
        <v>471037</v>
      </c>
      <c r="Y23" s="518">
        <v>13965645</v>
      </c>
      <c r="Z23" s="518">
        <v>9341797.3650000002</v>
      </c>
      <c r="AA23" s="518">
        <v>7116989.8119999999</v>
      </c>
      <c r="AB23" s="518">
        <v>41923</v>
      </c>
      <c r="AC23" s="518">
        <v>243288</v>
      </c>
      <c r="AD23" s="518">
        <v>2667191.66</v>
      </c>
      <c r="AE23" s="518">
        <v>2011949.594</v>
      </c>
    </row>
    <row r="24" spans="1:31" s="283" customFormat="1">
      <c r="A24" s="294" t="s">
        <v>415</v>
      </c>
      <c r="B24" s="517">
        <v>19184948</v>
      </c>
      <c r="C24" s="518">
        <v>179333547.59299999</v>
      </c>
      <c r="D24" s="517">
        <v>10134181</v>
      </c>
      <c r="E24" s="518">
        <v>16216107</v>
      </c>
      <c r="F24" s="517">
        <v>18592082.982000001</v>
      </c>
      <c r="G24" s="518">
        <v>122286396.763</v>
      </c>
      <c r="H24" s="517">
        <v>170068</v>
      </c>
      <c r="I24" s="518">
        <v>1907097</v>
      </c>
      <c r="J24" s="518">
        <v>7562188.5860000001</v>
      </c>
      <c r="K24" s="518">
        <v>55709384.030000001</v>
      </c>
      <c r="L24" s="518">
        <v>9964113</v>
      </c>
      <c r="M24" s="518">
        <v>14309010</v>
      </c>
      <c r="N24" s="518">
        <v>11029894.396</v>
      </c>
      <c r="O24" s="518">
        <v>66577012.733000003</v>
      </c>
      <c r="P24" s="518">
        <v>2257004</v>
      </c>
      <c r="Q24" s="518">
        <v>3960615</v>
      </c>
      <c r="R24" s="518">
        <v>2637321.5729999999</v>
      </c>
      <c r="S24" s="518">
        <v>17342333.971000001</v>
      </c>
      <c r="T24" s="518">
        <v>6785555</v>
      </c>
      <c r="U24" s="518">
        <v>8572474</v>
      </c>
      <c r="V24" s="518">
        <v>6042760.5460000001</v>
      </c>
      <c r="W24" s="518">
        <v>37578418.298</v>
      </c>
      <c r="X24" s="518">
        <v>127902</v>
      </c>
      <c r="Y24" s="518">
        <v>3992937</v>
      </c>
      <c r="Z24" s="518">
        <v>2655456.7379999999</v>
      </c>
      <c r="AA24" s="518">
        <v>1840288.557</v>
      </c>
      <c r="AB24" s="518">
        <v>8208</v>
      </c>
      <c r="AC24" s="518">
        <v>43620</v>
      </c>
      <c r="AD24" s="518">
        <v>496282.53</v>
      </c>
      <c r="AE24" s="518">
        <v>286110.00400000002</v>
      </c>
    </row>
    <row r="25" spans="1:31" s="283" customFormat="1">
      <c r="A25" s="294" t="s">
        <v>416</v>
      </c>
      <c r="B25" s="517">
        <v>6660646</v>
      </c>
      <c r="C25" s="518">
        <v>78992525.302000001</v>
      </c>
      <c r="D25" s="517">
        <v>3930676</v>
      </c>
      <c r="E25" s="518">
        <v>6329226</v>
      </c>
      <c r="F25" s="517">
        <v>7862375.1339999996</v>
      </c>
      <c r="G25" s="518">
        <v>58715853.206</v>
      </c>
      <c r="H25" s="517">
        <v>73384</v>
      </c>
      <c r="I25" s="518">
        <v>824134</v>
      </c>
      <c r="J25" s="518">
        <v>3393736.5419999999</v>
      </c>
      <c r="K25" s="518">
        <v>26916744.116999999</v>
      </c>
      <c r="L25" s="518">
        <v>3857292</v>
      </c>
      <c r="M25" s="518">
        <v>5505092</v>
      </c>
      <c r="N25" s="518">
        <v>4468638.5920000002</v>
      </c>
      <c r="O25" s="518">
        <v>31799109.089000002</v>
      </c>
      <c r="P25" s="518">
        <v>932187</v>
      </c>
      <c r="Q25" s="518">
        <v>1640811</v>
      </c>
      <c r="R25" s="518">
        <v>1020736.495</v>
      </c>
      <c r="S25" s="518">
        <v>7252880.5659999996</v>
      </c>
      <c r="T25" s="518">
        <v>1795729</v>
      </c>
      <c r="U25" s="518">
        <v>2186106</v>
      </c>
      <c r="V25" s="518">
        <v>1781867.179</v>
      </c>
      <c r="W25" s="518">
        <v>12130655.859999999</v>
      </c>
      <c r="X25" s="518">
        <v>62403</v>
      </c>
      <c r="Y25" s="518">
        <v>1811929</v>
      </c>
      <c r="Z25" s="518">
        <v>1214148.26</v>
      </c>
      <c r="AA25" s="518">
        <v>806484.50899999996</v>
      </c>
      <c r="AB25" s="518">
        <v>2054</v>
      </c>
      <c r="AC25" s="518">
        <v>11658</v>
      </c>
      <c r="AD25" s="518">
        <v>132602.91</v>
      </c>
      <c r="AE25" s="518">
        <v>86651.160999999993</v>
      </c>
    </row>
    <row r="26" spans="1:31" s="283" customFormat="1">
      <c r="A26" s="404" t="s">
        <v>417</v>
      </c>
      <c r="B26" s="519">
        <v>7269406</v>
      </c>
      <c r="C26" s="520">
        <v>97757363.635000005</v>
      </c>
      <c r="D26" s="519">
        <v>4308468</v>
      </c>
      <c r="E26" s="520">
        <v>7521153</v>
      </c>
      <c r="F26" s="519">
        <v>10001944.515000001</v>
      </c>
      <c r="G26" s="520">
        <v>72781611.627000004</v>
      </c>
      <c r="H26" s="519">
        <v>97219</v>
      </c>
      <c r="I26" s="520">
        <v>1212508</v>
      </c>
      <c r="J26" s="520">
        <v>4671269.0269999998</v>
      </c>
      <c r="K26" s="520">
        <v>35972378.622000001</v>
      </c>
      <c r="L26" s="520">
        <v>4211249</v>
      </c>
      <c r="M26" s="520">
        <v>6308645</v>
      </c>
      <c r="N26" s="520">
        <v>5330675.4879999999</v>
      </c>
      <c r="O26" s="520">
        <v>36809233.005000003</v>
      </c>
      <c r="P26" s="520">
        <v>922383</v>
      </c>
      <c r="Q26" s="520">
        <v>1717259</v>
      </c>
      <c r="R26" s="520">
        <v>1094483.027</v>
      </c>
      <c r="S26" s="520">
        <v>7734453.1040000003</v>
      </c>
      <c r="T26" s="520">
        <v>2033450</v>
      </c>
      <c r="U26" s="520">
        <v>2521794</v>
      </c>
      <c r="V26" s="520">
        <v>2396000.946</v>
      </c>
      <c r="W26" s="520">
        <v>15798671.175000001</v>
      </c>
      <c r="X26" s="520">
        <v>79809</v>
      </c>
      <c r="Y26" s="520">
        <v>2651819</v>
      </c>
      <c r="Z26" s="520">
        <v>1775080.3540000001</v>
      </c>
      <c r="AA26" s="520">
        <v>1212116.125</v>
      </c>
      <c r="AB26" s="520">
        <v>5105</v>
      </c>
      <c r="AC26" s="520">
        <v>34575</v>
      </c>
      <c r="AD26" s="520">
        <v>383761.47</v>
      </c>
      <c r="AE26" s="520">
        <v>230511.60399999999</v>
      </c>
    </row>
    <row r="27" spans="1:31" s="283" customFormat="1">
      <c r="A27" s="294" t="s">
        <v>418</v>
      </c>
      <c r="B27" s="517">
        <v>4661838</v>
      </c>
      <c r="C27" s="518">
        <v>61481626.256999999</v>
      </c>
      <c r="D27" s="517">
        <v>2924304</v>
      </c>
      <c r="E27" s="518">
        <v>4956742</v>
      </c>
      <c r="F27" s="517">
        <v>6202403.1339999996</v>
      </c>
      <c r="G27" s="518">
        <v>46768605.989</v>
      </c>
      <c r="H27" s="517">
        <v>58524</v>
      </c>
      <c r="I27" s="518">
        <v>687412</v>
      </c>
      <c r="J27" s="518">
        <v>2667933.0210000002</v>
      </c>
      <c r="K27" s="518">
        <v>21560734.109999999</v>
      </c>
      <c r="L27" s="518">
        <v>2865780</v>
      </c>
      <c r="M27" s="518">
        <v>4269330</v>
      </c>
      <c r="N27" s="518">
        <v>3534470.1129999999</v>
      </c>
      <c r="O27" s="518">
        <v>25207871.879000001</v>
      </c>
      <c r="P27" s="518">
        <v>592414</v>
      </c>
      <c r="Q27" s="518">
        <v>1093496</v>
      </c>
      <c r="R27" s="518">
        <v>715905.02599999995</v>
      </c>
      <c r="S27" s="518">
        <v>5094463.6710000001</v>
      </c>
      <c r="T27" s="518">
        <v>1139453</v>
      </c>
      <c r="U27" s="518">
        <v>1425258</v>
      </c>
      <c r="V27" s="518">
        <v>1309064.855</v>
      </c>
      <c r="W27" s="518">
        <v>8678139.5669999998</v>
      </c>
      <c r="X27" s="518">
        <v>52393</v>
      </c>
      <c r="Y27" s="518">
        <v>1595112</v>
      </c>
      <c r="Z27" s="518">
        <v>1056284.8740000001</v>
      </c>
      <c r="AA27" s="518">
        <v>699369.09600000002</v>
      </c>
      <c r="AB27" s="518">
        <v>5667</v>
      </c>
      <c r="AC27" s="518">
        <v>34970</v>
      </c>
      <c r="AD27" s="518">
        <v>392322.54499999998</v>
      </c>
      <c r="AE27" s="518">
        <v>241047.93400000001</v>
      </c>
    </row>
    <row r="28" spans="1:31" s="283" customFormat="1">
      <c r="A28" s="294" t="s">
        <v>419</v>
      </c>
      <c r="B28" s="517">
        <v>6831509</v>
      </c>
      <c r="C28" s="518">
        <v>64221490.347000003</v>
      </c>
      <c r="D28" s="517">
        <v>3695389</v>
      </c>
      <c r="E28" s="518">
        <v>6116410</v>
      </c>
      <c r="F28" s="517">
        <v>6591269.5640000002</v>
      </c>
      <c r="G28" s="518">
        <v>44195995.847999997</v>
      </c>
      <c r="H28" s="517">
        <v>60838</v>
      </c>
      <c r="I28" s="518">
        <v>725708</v>
      </c>
      <c r="J28" s="518">
        <v>2752054.9479999999</v>
      </c>
      <c r="K28" s="518">
        <v>20098184.118000001</v>
      </c>
      <c r="L28" s="518">
        <v>3634551</v>
      </c>
      <c r="M28" s="518">
        <v>5390702</v>
      </c>
      <c r="N28" s="518">
        <v>3839214.6159999999</v>
      </c>
      <c r="O28" s="518">
        <v>24097811.73</v>
      </c>
      <c r="P28" s="518">
        <v>815282</v>
      </c>
      <c r="Q28" s="518">
        <v>1491556</v>
      </c>
      <c r="R28" s="518">
        <v>923053.33900000004</v>
      </c>
      <c r="S28" s="518">
        <v>6058519.9170000004</v>
      </c>
      <c r="T28" s="518">
        <v>2316851</v>
      </c>
      <c r="U28" s="518">
        <v>2912545</v>
      </c>
      <c r="V28" s="518">
        <v>2083991.63</v>
      </c>
      <c r="W28" s="518">
        <v>13050288.611</v>
      </c>
      <c r="X28" s="518">
        <v>46308</v>
      </c>
      <c r="Y28" s="518">
        <v>1528958</v>
      </c>
      <c r="Z28" s="518">
        <v>1026092.798</v>
      </c>
      <c r="AA28" s="518">
        <v>737219.46499999997</v>
      </c>
      <c r="AB28" s="518">
        <v>3987</v>
      </c>
      <c r="AC28" s="518">
        <v>23789</v>
      </c>
      <c r="AD28" s="518">
        <v>280307.71999999997</v>
      </c>
      <c r="AE28" s="518">
        <v>179466.50599999999</v>
      </c>
    </row>
    <row r="29" spans="1:31" s="283" customFormat="1">
      <c r="A29" s="294" t="s">
        <v>420</v>
      </c>
      <c r="B29" s="517">
        <v>12779308</v>
      </c>
      <c r="C29" s="518">
        <v>147967667.74900001</v>
      </c>
      <c r="D29" s="517">
        <v>7144249</v>
      </c>
      <c r="E29" s="518">
        <v>11278896</v>
      </c>
      <c r="F29" s="517">
        <v>14274751.254000001</v>
      </c>
      <c r="G29" s="518">
        <v>106381610.219</v>
      </c>
      <c r="H29" s="517">
        <v>127272</v>
      </c>
      <c r="I29" s="518">
        <v>1442574</v>
      </c>
      <c r="J29" s="518">
        <v>6493645.7019999996</v>
      </c>
      <c r="K29" s="518">
        <v>50733489.879000001</v>
      </c>
      <c r="L29" s="518">
        <v>7016977</v>
      </c>
      <c r="M29" s="518">
        <v>9836322</v>
      </c>
      <c r="N29" s="518">
        <v>7781105.5520000001</v>
      </c>
      <c r="O29" s="518">
        <v>55648120.340000004</v>
      </c>
      <c r="P29" s="518">
        <v>1647801</v>
      </c>
      <c r="Q29" s="518">
        <v>2947655</v>
      </c>
      <c r="R29" s="518">
        <v>1789185.34</v>
      </c>
      <c r="S29" s="518">
        <v>12741040.021</v>
      </c>
      <c r="T29" s="518">
        <v>3979541</v>
      </c>
      <c r="U29" s="518">
        <v>4739927</v>
      </c>
      <c r="V29" s="518">
        <v>3994765.0260000001</v>
      </c>
      <c r="W29" s="518">
        <v>27095358.493999999</v>
      </c>
      <c r="X29" s="518">
        <v>115152</v>
      </c>
      <c r="Y29" s="518">
        <v>3334359</v>
      </c>
      <c r="Z29" s="518">
        <v>2225120.844</v>
      </c>
      <c r="AA29" s="518">
        <v>1469716.4069999999</v>
      </c>
      <c r="AB29" s="518">
        <v>7717</v>
      </c>
      <c r="AC29" s="518">
        <v>37608</v>
      </c>
      <c r="AD29" s="518">
        <v>449635.9</v>
      </c>
      <c r="AE29" s="518">
        <v>279942.60800000001</v>
      </c>
    </row>
    <row r="30" spans="1:31" s="283" customFormat="1">
      <c r="A30" s="294" t="s">
        <v>421</v>
      </c>
      <c r="B30" s="517">
        <v>13925721</v>
      </c>
      <c r="C30" s="518">
        <v>148695440.83399999</v>
      </c>
      <c r="D30" s="517">
        <v>7656893</v>
      </c>
      <c r="E30" s="518">
        <v>12778180</v>
      </c>
      <c r="F30" s="517">
        <v>13898216.881999999</v>
      </c>
      <c r="G30" s="518">
        <v>104274193.442</v>
      </c>
      <c r="H30" s="517">
        <v>119277</v>
      </c>
      <c r="I30" s="518">
        <v>1224686</v>
      </c>
      <c r="J30" s="518">
        <v>5243587.0520000001</v>
      </c>
      <c r="K30" s="518">
        <v>41849313.447999999</v>
      </c>
      <c r="L30" s="518">
        <v>7537616</v>
      </c>
      <c r="M30" s="518">
        <v>11553494</v>
      </c>
      <c r="N30" s="518">
        <v>8654629.8300000001</v>
      </c>
      <c r="O30" s="518">
        <v>62424879.994000003</v>
      </c>
      <c r="P30" s="518">
        <v>2046943</v>
      </c>
      <c r="Q30" s="518">
        <v>3386129</v>
      </c>
      <c r="R30" s="518">
        <v>2177176.1260000002</v>
      </c>
      <c r="S30" s="518">
        <v>15545259.007999999</v>
      </c>
      <c r="T30" s="518">
        <v>4214025</v>
      </c>
      <c r="U30" s="518">
        <v>5459541</v>
      </c>
      <c r="V30" s="518">
        <v>3924915.4909999999</v>
      </c>
      <c r="W30" s="518">
        <v>27233448.618999999</v>
      </c>
      <c r="X30" s="518">
        <v>100857</v>
      </c>
      <c r="Y30" s="518">
        <v>2788980</v>
      </c>
      <c r="Z30" s="518">
        <v>1857463.66</v>
      </c>
      <c r="AA30" s="518">
        <v>1257017.926</v>
      </c>
      <c r="AB30" s="518">
        <v>7860</v>
      </c>
      <c r="AC30" s="518">
        <v>51181</v>
      </c>
      <c r="AD30" s="518">
        <v>574477.43999999994</v>
      </c>
      <c r="AE30" s="518">
        <v>385521.83899999998</v>
      </c>
    </row>
    <row r="31" spans="1:31" s="283" customFormat="1">
      <c r="A31" s="404" t="s">
        <v>422</v>
      </c>
      <c r="B31" s="519">
        <v>25451581</v>
      </c>
      <c r="C31" s="520">
        <v>282630058.792</v>
      </c>
      <c r="D31" s="519">
        <v>13822831</v>
      </c>
      <c r="E31" s="520">
        <v>22344752</v>
      </c>
      <c r="F31" s="519">
        <v>26681698.142999999</v>
      </c>
      <c r="G31" s="520">
        <v>200869750.40900001</v>
      </c>
      <c r="H31" s="519">
        <v>216263</v>
      </c>
      <c r="I31" s="520">
        <v>2449517</v>
      </c>
      <c r="J31" s="520">
        <v>11010710.573000001</v>
      </c>
      <c r="K31" s="520">
        <v>87416639.273000002</v>
      </c>
      <c r="L31" s="520">
        <v>13606568</v>
      </c>
      <c r="M31" s="520">
        <v>19895235</v>
      </c>
      <c r="N31" s="520">
        <v>15670987.57</v>
      </c>
      <c r="O31" s="520">
        <v>113453111.13600001</v>
      </c>
      <c r="P31" s="520">
        <v>3149259</v>
      </c>
      <c r="Q31" s="520">
        <v>5632189</v>
      </c>
      <c r="R31" s="520">
        <v>3483651.054</v>
      </c>
      <c r="S31" s="520">
        <v>24829459.835000001</v>
      </c>
      <c r="T31" s="520">
        <v>8468738</v>
      </c>
      <c r="U31" s="520">
        <v>10530747</v>
      </c>
      <c r="V31" s="520">
        <v>7746888.8849999998</v>
      </c>
      <c r="W31" s="520">
        <v>53847866.792000003</v>
      </c>
      <c r="X31" s="520">
        <v>189867</v>
      </c>
      <c r="Y31" s="520">
        <v>5638722</v>
      </c>
      <c r="Z31" s="520">
        <v>3754181.42</v>
      </c>
      <c r="AA31" s="520">
        <v>2620984.7650000001</v>
      </c>
      <c r="AB31" s="520">
        <v>10753</v>
      </c>
      <c r="AC31" s="520">
        <v>61539</v>
      </c>
      <c r="AD31" s="520">
        <v>699659.81</v>
      </c>
      <c r="AE31" s="520">
        <v>461996.99099999998</v>
      </c>
    </row>
    <row r="32" spans="1:31" s="283" customFormat="1">
      <c r="A32" s="294" t="s">
        <v>423</v>
      </c>
      <c r="B32" s="517">
        <v>54159051</v>
      </c>
      <c r="C32" s="518">
        <v>611701924.05400002</v>
      </c>
      <c r="D32" s="517">
        <v>30459059</v>
      </c>
      <c r="E32" s="518">
        <v>51086047</v>
      </c>
      <c r="F32" s="517">
        <v>57921232.185999997</v>
      </c>
      <c r="G32" s="518">
        <v>434639592.55800003</v>
      </c>
      <c r="H32" s="517">
        <v>473045</v>
      </c>
      <c r="I32" s="518">
        <v>5122642</v>
      </c>
      <c r="J32" s="518">
        <v>22612297.489999998</v>
      </c>
      <c r="K32" s="518">
        <v>181020379.278</v>
      </c>
      <c r="L32" s="518">
        <v>29986014</v>
      </c>
      <c r="M32" s="518">
        <v>45963405</v>
      </c>
      <c r="N32" s="518">
        <v>35308934.696000002</v>
      </c>
      <c r="O32" s="518">
        <v>253619213.28</v>
      </c>
      <c r="P32" s="518">
        <v>7986293</v>
      </c>
      <c r="Q32" s="518">
        <v>13386560</v>
      </c>
      <c r="R32" s="518">
        <v>9215221.3379999995</v>
      </c>
      <c r="S32" s="518">
        <v>65947173.181999996</v>
      </c>
      <c r="T32" s="518">
        <v>15681955</v>
      </c>
      <c r="U32" s="518">
        <v>20510159</v>
      </c>
      <c r="V32" s="518">
        <v>14982151.91</v>
      </c>
      <c r="W32" s="518">
        <v>103475965.685</v>
      </c>
      <c r="X32" s="518">
        <v>415781</v>
      </c>
      <c r="Y32" s="518">
        <v>11839249</v>
      </c>
      <c r="Z32" s="518">
        <v>7836292.8439999996</v>
      </c>
      <c r="AA32" s="518">
        <v>5689232.5590000004</v>
      </c>
      <c r="AB32" s="518">
        <v>31744</v>
      </c>
      <c r="AC32" s="518">
        <v>222449</v>
      </c>
      <c r="AD32" s="518">
        <v>2572652.16</v>
      </c>
      <c r="AE32" s="518">
        <v>1949960.07</v>
      </c>
    </row>
    <row r="33" spans="1:31" s="283" customFormat="1">
      <c r="A33" s="294" t="s">
        <v>424</v>
      </c>
      <c r="B33" s="517">
        <v>12474846</v>
      </c>
      <c r="C33" s="518">
        <v>135141194.24000001</v>
      </c>
      <c r="D33" s="517">
        <v>7002846</v>
      </c>
      <c r="E33" s="518">
        <v>11628875</v>
      </c>
      <c r="F33" s="517">
        <v>12754994.166999999</v>
      </c>
      <c r="G33" s="518">
        <v>96396162.453999996</v>
      </c>
      <c r="H33" s="517">
        <v>112434</v>
      </c>
      <c r="I33" s="518">
        <v>1367694</v>
      </c>
      <c r="J33" s="518">
        <v>5146469.3339999998</v>
      </c>
      <c r="K33" s="518">
        <v>41472965.417000003</v>
      </c>
      <c r="L33" s="518">
        <v>6890412</v>
      </c>
      <c r="M33" s="518">
        <v>10261181</v>
      </c>
      <c r="N33" s="518">
        <v>7608524.8329999996</v>
      </c>
      <c r="O33" s="518">
        <v>54923197.037</v>
      </c>
      <c r="P33" s="518">
        <v>1717856</v>
      </c>
      <c r="Q33" s="518">
        <v>2880074</v>
      </c>
      <c r="R33" s="518">
        <v>1820399.56</v>
      </c>
      <c r="S33" s="518">
        <v>12982307.321</v>
      </c>
      <c r="T33" s="518">
        <v>3744152</v>
      </c>
      <c r="U33" s="518">
        <v>4715774</v>
      </c>
      <c r="V33" s="518">
        <v>3459774.9419999998</v>
      </c>
      <c r="W33" s="518">
        <v>23762616.478999998</v>
      </c>
      <c r="X33" s="518">
        <v>97532</v>
      </c>
      <c r="Y33" s="518">
        <v>3237909</v>
      </c>
      <c r="Z33" s="518">
        <v>2155658.0520000001</v>
      </c>
      <c r="AA33" s="518">
        <v>1566572.818</v>
      </c>
      <c r="AB33" s="518">
        <v>9992</v>
      </c>
      <c r="AC33" s="518">
        <v>60219</v>
      </c>
      <c r="AD33" s="518">
        <v>640839.37</v>
      </c>
      <c r="AE33" s="518">
        <v>433535.16800000001</v>
      </c>
    </row>
    <row r="34" spans="1:31" s="283" customFormat="1">
      <c r="A34" s="294" t="s">
        <v>425</v>
      </c>
      <c r="B34" s="517">
        <v>9581603</v>
      </c>
      <c r="C34" s="518">
        <v>108431693.072</v>
      </c>
      <c r="D34" s="517">
        <v>5253598</v>
      </c>
      <c r="E34" s="518">
        <v>8434436</v>
      </c>
      <c r="F34" s="517">
        <v>10182473.489</v>
      </c>
      <c r="G34" s="518">
        <v>76751522.916999996</v>
      </c>
      <c r="H34" s="517">
        <v>92503</v>
      </c>
      <c r="I34" s="518">
        <v>1027170</v>
      </c>
      <c r="J34" s="518">
        <v>4553614.1279999996</v>
      </c>
      <c r="K34" s="518">
        <v>36237493.333999999</v>
      </c>
      <c r="L34" s="518">
        <v>5161095</v>
      </c>
      <c r="M34" s="518">
        <v>7407266</v>
      </c>
      <c r="N34" s="518">
        <v>5628859.3609999996</v>
      </c>
      <c r="O34" s="518">
        <v>40514029.582999997</v>
      </c>
      <c r="P34" s="518">
        <v>1320022</v>
      </c>
      <c r="Q34" s="518">
        <v>2268878</v>
      </c>
      <c r="R34" s="518">
        <v>1423904.2709999999</v>
      </c>
      <c r="S34" s="518">
        <v>10162381.547</v>
      </c>
      <c r="T34" s="518">
        <v>2997417</v>
      </c>
      <c r="U34" s="518">
        <v>3678038</v>
      </c>
      <c r="V34" s="518">
        <v>2930253.7429999998</v>
      </c>
      <c r="W34" s="518">
        <v>20031194.352000002</v>
      </c>
      <c r="X34" s="518">
        <v>81401</v>
      </c>
      <c r="Y34" s="518">
        <v>2314451</v>
      </c>
      <c r="Z34" s="518">
        <v>1545563.39</v>
      </c>
      <c r="AA34" s="518">
        <v>1051142.9609999999</v>
      </c>
      <c r="AB34" s="518">
        <v>10566</v>
      </c>
      <c r="AC34" s="518">
        <v>58185</v>
      </c>
      <c r="AD34" s="518">
        <v>649628.78</v>
      </c>
      <c r="AE34" s="518">
        <v>435451.29499999998</v>
      </c>
    </row>
    <row r="35" spans="1:31" s="283" customFormat="1">
      <c r="A35" s="294" t="s">
        <v>426</v>
      </c>
      <c r="B35" s="517">
        <v>16278530</v>
      </c>
      <c r="C35" s="518">
        <v>233221446.94600001</v>
      </c>
      <c r="D35" s="517">
        <v>9710514</v>
      </c>
      <c r="E35" s="518">
        <v>17138251</v>
      </c>
      <c r="F35" s="517">
        <v>22467724.577</v>
      </c>
      <c r="G35" s="518">
        <v>171856626.778</v>
      </c>
      <c r="H35" s="517">
        <v>192195</v>
      </c>
      <c r="I35" s="518">
        <v>2332110</v>
      </c>
      <c r="J35" s="518">
        <v>10175224.559</v>
      </c>
      <c r="K35" s="518">
        <v>82316354.386999995</v>
      </c>
      <c r="L35" s="518">
        <v>9518319</v>
      </c>
      <c r="M35" s="518">
        <v>14806141</v>
      </c>
      <c r="N35" s="518">
        <v>12292500.017999999</v>
      </c>
      <c r="O35" s="518">
        <v>89540272.391000003</v>
      </c>
      <c r="P35" s="518">
        <v>2241154</v>
      </c>
      <c r="Q35" s="518">
        <v>4008447</v>
      </c>
      <c r="R35" s="518">
        <v>2698313.0490000001</v>
      </c>
      <c r="S35" s="518">
        <v>19495360.151000001</v>
      </c>
      <c r="T35" s="518">
        <v>4306426</v>
      </c>
      <c r="U35" s="518">
        <v>5504566</v>
      </c>
      <c r="V35" s="518">
        <v>5416470.7359999996</v>
      </c>
      <c r="W35" s="518">
        <v>38041430.178000003</v>
      </c>
      <c r="X35" s="518">
        <v>168187</v>
      </c>
      <c r="Y35" s="518">
        <v>5516391</v>
      </c>
      <c r="Z35" s="518">
        <v>3689978.0040000002</v>
      </c>
      <c r="AA35" s="518">
        <v>2812434.5389999999</v>
      </c>
      <c r="AB35" s="518">
        <v>20436</v>
      </c>
      <c r="AC35" s="518">
        <v>124691</v>
      </c>
      <c r="AD35" s="518">
        <v>1346640.32</v>
      </c>
      <c r="AE35" s="518">
        <v>1015595.3</v>
      </c>
    </row>
    <row r="36" spans="1:31" s="283" customFormat="1">
      <c r="A36" s="404" t="s">
        <v>427</v>
      </c>
      <c r="B36" s="519">
        <v>74957438</v>
      </c>
      <c r="C36" s="520">
        <v>973791663.84899998</v>
      </c>
      <c r="D36" s="519">
        <v>42156851</v>
      </c>
      <c r="E36" s="520">
        <v>78723180</v>
      </c>
      <c r="F36" s="519">
        <v>96344205.829999998</v>
      </c>
      <c r="G36" s="520">
        <v>695012606.21000004</v>
      </c>
      <c r="H36" s="519">
        <v>855795</v>
      </c>
      <c r="I36" s="520">
        <v>10627417</v>
      </c>
      <c r="J36" s="520">
        <v>42214865.217</v>
      </c>
      <c r="K36" s="520">
        <v>331215769.85100001</v>
      </c>
      <c r="L36" s="520">
        <v>41301056</v>
      </c>
      <c r="M36" s="520">
        <v>68095763</v>
      </c>
      <c r="N36" s="520">
        <v>54129340.612999998</v>
      </c>
      <c r="O36" s="520">
        <v>363796836.35900003</v>
      </c>
      <c r="P36" s="520">
        <v>10239185</v>
      </c>
      <c r="Q36" s="520">
        <v>19074859</v>
      </c>
      <c r="R36" s="520">
        <v>13781916.608999999</v>
      </c>
      <c r="S36" s="520">
        <v>94232544.079999998</v>
      </c>
      <c r="T36" s="520">
        <v>22452100</v>
      </c>
      <c r="U36" s="520">
        <v>30215295</v>
      </c>
      <c r="V36" s="520">
        <v>24119545.101</v>
      </c>
      <c r="W36" s="520">
        <v>164652028.479</v>
      </c>
      <c r="X36" s="520">
        <v>745867</v>
      </c>
      <c r="Y36" s="520">
        <v>25043944</v>
      </c>
      <c r="Z36" s="520">
        <v>16927300.285</v>
      </c>
      <c r="AA36" s="520">
        <v>13575861.176999999</v>
      </c>
      <c r="AB36" s="520">
        <v>109302</v>
      </c>
      <c r="AC36" s="520">
        <v>762916</v>
      </c>
      <c r="AD36" s="520">
        <v>7840493.9800000004</v>
      </c>
      <c r="AE36" s="520">
        <v>6318623.9029999999</v>
      </c>
    </row>
    <row r="37" spans="1:31" s="283" customFormat="1">
      <c r="A37" s="294" t="s">
        <v>428</v>
      </c>
      <c r="B37" s="517">
        <v>39473180</v>
      </c>
      <c r="C37" s="518">
        <v>480448829.54299998</v>
      </c>
      <c r="D37" s="517">
        <v>21547906</v>
      </c>
      <c r="E37" s="518">
        <v>37318754</v>
      </c>
      <c r="F37" s="517">
        <v>43384388.354000002</v>
      </c>
      <c r="G37" s="518">
        <v>337667523.03200001</v>
      </c>
      <c r="H37" s="517">
        <v>378411</v>
      </c>
      <c r="I37" s="518">
        <v>4489445</v>
      </c>
      <c r="J37" s="518">
        <v>18633472.315000001</v>
      </c>
      <c r="K37" s="518">
        <v>154666192.611</v>
      </c>
      <c r="L37" s="518">
        <v>21169495</v>
      </c>
      <c r="M37" s="518">
        <v>32829309</v>
      </c>
      <c r="N37" s="518">
        <v>24750916.039000001</v>
      </c>
      <c r="O37" s="518">
        <v>183001330.421</v>
      </c>
      <c r="P37" s="518">
        <v>5154215</v>
      </c>
      <c r="Q37" s="518">
        <v>9180340</v>
      </c>
      <c r="R37" s="518">
        <v>6325408.108</v>
      </c>
      <c r="S37" s="518">
        <v>45787119.384999998</v>
      </c>
      <c r="T37" s="518">
        <v>12734634</v>
      </c>
      <c r="U37" s="518">
        <v>16378371</v>
      </c>
      <c r="V37" s="518">
        <v>12533752.425000001</v>
      </c>
      <c r="W37" s="518">
        <v>89525949.063999996</v>
      </c>
      <c r="X37" s="518">
        <v>333730</v>
      </c>
      <c r="Y37" s="518">
        <v>10736655</v>
      </c>
      <c r="Z37" s="518">
        <v>7232124.5580000002</v>
      </c>
      <c r="AA37" s="518">
        <v>5493639.7630000003</v>
      </c>
      <c r="AB37" s="518">
        <v>36425</v>
      </c>
      <c r="AC37" s="518">
        <v>248648</v>
      </c>
      <c r="AD37" s="518">
        <v>2741249.03</v>
      </c>
      <c r="AE37" s="518">
        <v>1974598.2990000001</v>
      </c>
    </row>
    <row r="38" spans="1:31" s="283" customFormat="1">
      <c r="A38" s="294" t="s">
        <v>429</v>
      </c>
      <c r="B38" s="517">
        <v>8640019</v>
      </c>
      <c r="C38" s="518">
        <v>111618313.73199999</v>
      </c>
      <c r="D38" s="517">
        <v>5006901</v>
      </c>
      <c r="E38" s="518">
        <v>8456414</v>
      </c>
      <c r="F38" s="517">
        <v>11058248.683</v>
      </c>
      <c r="G38" s="518">
        <v>84318042.753999993</v>
      </c>
      <c r="H38" s="517">
        <v>92267</v>
      </c>
      <c r="I38" s="518">
        <v>1106403</v>
      </c>
      <c r="J38" s="518">
        <v>4610309.1179999998</v>
      </c>
      <c r="K38" s="518">
        <v>37832440.987000003</v>
      </c>
      <c r="L38" s="518">
        <v>4914634</v>
      </c>
      <c r="M38" s="518">
        <v>7350011</v>
      </c>
      <c r="N38" s="518">
        <v>6447939.5650000004</v>
      </c>
      <c r="O38" s="518">
        <v>46485601.766999997</v>
      </c>
      <c r="P38" s="518">
        <v>1196773</v>
      </c>
      <c r="Q38" s="518">
        <v>2116671</v>
      </c>
      <c r="R38" s="518">
        <v>1329006.956</v>
      </c>
      <c r="S38" s="518">
        <v>9582264.3330000006</v>
      </c>
      <c r="T38" s="518">
        <v>2426531</v>
      </c>
      <c r="U38" s="518">
        <v>3067487</v>
      </c>
      <c r="V38" s="518">
        <v>2241509.102</v>
      </c>
      <c r="W38" s="518">
        <v>15990089.581</v>
      </c>
      <c r="X38" s="518">
        <v>81521</v>
      </c>
      <c r="Y38" s="518">
        <v>2612218</v>
      </c>
      <c r="Z38" s="518">
        <v>1746060.807</v>
      </c>
      <c r="AA38" s="518">
        <v>1282851.2819999999</v>
      </c>
      <c r="AB38" s="518">
        <v>9814</v>
      </c>
      <c r="AC38" s="518">
        <v>63408</v>
      </c>
      <c r="AD38" s="518">
        <v>680716.32</v>
      </c>
      <c r="AE38" s="518">
        <v>445065.78200000001</v>
      </c>
    </row>
    <row r="39" spans="1:31" s="283" customFormat="1">
      <c r="A39" s="294" t="s">
        <v>430</v>
      </c>
      <c r="B39" s="517">
        <v>6885702</v>
      </c>
      <c r="C39" s="518">
        <v>80059837.159999996</v>
      </c>
      <c r="D39" s="517">
        <v>4302084</v>
      </c>
      <c r="E39" s="518">
        <v>7461242</v>
      </c>
      <c r="F39" s="517">
        <v>8706884.6219999995</v>
      </c>
      <c r="G39" s="518">
        <v>60400384.439000003</v>
      </c>
      <c r="H39" s="517">
        <v>71885</v>
      </c>
      <c r="I39" s="518">
        <v>874161</v>
      </c>
      <c r="J39" s="518">
        <v>3308400.3689999999</v>
      </c>
      <c r="K39" s="518">
        <v>25140383.054000001</v>
      </c>
      <c r="L39" s="518">
        <v>4230199</v>
      </c>
      <c r="M39" s="518">
        <v>6587081</v>
      </c>
      <c r="N39" s="518">
        <v>5398484.2529999996</v>
      </c>
      <c r="O39" s="518">
        <v>35260001.384999998</v>
      </c>
      <c r="P39" s="518">
        <v>859260</v>
      </c>
      <c r="Q39" s="518">
        <v>1585562</v>
      </c>
      <c r="R39" s="518">
        <v>1040886.258</v>
      </c>
      <c r="S39" s="518">
        <v>7016346.6919999998</v>
      </c>
      <c r="T39" s="518">
        <v>1718826</v>
      </c>
      <c r="U39" s="518">
        <v>2256122</v>
      </c>
      <c r="V39" s="518">
        <v>1722752.2520000001</v>
      </c>
      <c r="W39" s="518">
        <v>11366350.494000001</v>
      </c>
      <c r="X39" s="518">
        <v>54835</v>
      </c>
      <c r="Y39" s="518">
        <v>1852489</v>
      </c>
      <c r="Z39" s="518">
        <v>1247061.1599999999</v>
      </c>
      <c r="AA39" s="518">
        <v>949005.86399999994</v>
      </c>
      <c r="AB39" s="518">
        <v>5532</v>
      </c>
      <c r="AC39" s="518">
        <v>43955</v>
      </c>
      <c r="AD39" s="518">
        <v>476219.57</v>
      </c>
      <c r="AE39" s="518">
        <v>327749.67099999997</v>
      </c>
    </row>
    <row r="40" spans="1:31" s="283" customFormat="1">
      <c r="A40" s="294" t="s">
        <v>431</v>
      </c>
      <c r="B40" s="517">
        <v>4910984</v>
      </c>
      <c r="C40" s="518">
        <v>51615172.283</v>
      </c>
      <c r="D40" s="517">
        <v>2737518</v>
      </c>
      <c r="E40" s="518">
        <v>4658070</v>
      </c>
      <c r="F40" s="517">
        <v>5552595.6519999998</v>
      </c>
      <c r="G40" s="518">
        <v>37220333.229999997</v>
      </c>
      <c r="H40" s="517">
        <v>53662</v>
      </c>
      <c r="I40" s="518">
        <v>630884</v>
      </c>
      <c r="J40" s="518">
        <v>2469423.628</v>
      </c>
      <c r="K40" s="518">
        <v>18477572.114</v>
      </c>
      <c r="L40" s="518">
        <v>2683856</v>
      </c>
      <c r="M40" s="518">
        <v>4027186</v>
      </c>
      <c r="N40" s="518">
        <v>3083172.0240000002</v>
      </c>
      <c r="O40" s="518">
        <v>18742761.116</v>
      </c>
      <c r="P40" s="518">
        <v>594113</v>
      </c>
      <c r="Q40" s="518">
        <v>1031244</v>
      </c>
      <c r="R40" s="518">
        <v>681467.34299999999</v>
      </c>
      <c r="S40" s="518">
        <v>4424407.8550000004</v>
      </c>
      <c r="T40" s="518">
        <v>1576850</v>
      </c>
      <c r="U40" s="518">
        <v>2091184</v>
      </c>
      <c r="V40" s="518">
        <v>1494486.9169999999</v>
      </c>
      <c r="W40" s="518">
        <v>9246722.1940000001</v>
      </c>
      <c r="X40" s="518">
        <v>39965</v>
      </c>
      <c r="Y40" s="518">
        <v>1291153</v>
      </c>
      <c r="Z40" s="518">
        <v>863755.63199999998</v>
      </c>
      <c r="AA40" s="518">
        <v>610074.28700000001</v>
      </c>
      <c r="AB40" s="518">
        <v>2503</v>
      </c>
      <c r="AC40" s="518">
        <v>16939</v>
      </c>
      <c r="AD40" s="518">
        <v>182461.48</v>
      </c>
      <c r="AE40" s="518">
        <v>113634.717</v>
      </c>
    </row>
    <row r="41" spans="1:31" s="283" customFormat="1">
      <c r="A41" s="404" t="s">
        <v>432</v>
      </c>
      <c r="B41" s="519">
        <v>4851084</v>
      </c>
      <c r="C41" s="520">
        <v>55815844.758000001</v>
      </c>
      <c r="D41" s="519">
        <v>2681592</v>
      </c>
      <c r="E41" s="520">
        <v>4530228</v>
      </c>
      <c r="F41" s="519">
        <v>5358223.8550000004</v>
      </c>
      <c r="G41" s="520">
        <v>39838834.707999997</v>
      </c>
      <c r="H41" s="519">
        <v>50397</v>
      </c>
      <c r="I41" s="520">
        <v>627722</v>
      </c>
      <c r="J41" s="520">
        <v>2395238.2310000001</v>
      </c>
      <c r="K41" s="520">
        <v>19001227.568</v>
      </c>
      <c r="L41" s="520">
        <v>2631195</v>
      </c>
      <c r="M41" s="520">
        <v>3902506</v>
      </c>
      <c r="N41" s="520">
        <v>2962985.6239999998</v>
      </c>
      <c r="O41" s="520">
        <v>20837607.140000001</v>
      </c>
      <c r="P41" s="520">
        <v>540090</v>
      </c>
      <c r="Q41" s="520">
        <v>948390</v>
      </c>
      <c r="R41" s="520">
        <v>635915.77800000005</v>
      </c>
      <c r="S41" s="520">
        <v>4534546.6279999996</v>
      </c>
      <c r="T41" s="520">
        <v>1625735</v>
      </c>
      <c r="U41" s="520">
        <v>2094093</v>
      </c>
      <c r="V41" s="520">
        <v>1563390.9979999999</v>
      </c>
      <c r="W41" s="520">
        <v>10564068.214</v>
      </c>
      <c r="X41" s="520">
        <v>44332</v>
      </c>
      <c r="Y41" s="520">
        <v>1487811</v>
      </c>
      <c r="Z41" s="520">
        <v>1000143.31</v>
      </c>
      <c r="AA41" s="520">
        <v>691059.402</v>
      </c>
      <c r="AB41" s="520">
        <v>3667</v>
      </c>
      <c r="AC41" s="520">
        <v>25201</v>
      </c>
      <c r="AD41" s="520">
        <v>279754.89</v>
      </c>
      <c r="AE41" s="520">
        <v>187335.80600000001</v>
      </c>
    </row>
    <row r="42" spans="1:31" s="283" customFormat="1">
      <c r="A42" s="294" t="s">
        <v>433</v>
      </c>
      <c r="B42" s="517">
        <v>16343688</v>
      </c>
      <c r="C42" s="518">
        <v>183991511.23800001</v>
      </c>
      <c r="D42" s="517">
        <v>9366074</v>
      </c>
      <c r="E42" s="518">
        <v>16257471</v>
      </c>
      <c r="F42" s="517">
        <v>20328354.346000001</v>
      </c>
      <c r="G42" s="518">
        <v>138287200.73300001</v>
      </c>
      <c r="H42" s="517">
        <v>165900</v>
      </c>
      <c r="I42" s="518">
        <v>1879429</v>
      </c>
      <c r="J42" s="518">
        <v>8526525.2780000009</v>
      </c>
      <c r="K42" s="518">
        <v>63867252.490000002</v>
      </c>
      <c r="L42" s="518">
        <v>9200174</v>
      </c>
      <c r="M42" s="518">
        <v>14378042</v>
      </c>
      <c r="N42" s="518">
        <v>11801829.068</v>
      </c>
      <c r="O42" s="518">
        <v>74419948.243000001</v>
      </c>
      <c r="P42" s="518">
        <v>2228227</v>
      </c>
      <c r="Q42" s="518">
        <v>3639171</v>
      </c>
      <c r="R42" s="518">
        <v>2562192.747</v>
      </c>
      <c r="S42" s="518">
        <v>16926075.574000001</v>
      </c>
      <c r="T42" s="518">
        <v>4738350</v>
      </c>
      <c r="U42" s="518">
        <v>6408726</v>
      </c>
      <c r="V42" s="518">
        <v>4159677.551</v>
      </c>
      <c r="W42" s="518">
        <v>26283862.296</v>
      </c>
      <c r="X42" s="518">
        <v>132265</v>
      </c>
      <c r="Y42" s="518">
        <v>4060859</v>
      </c>
      <c r="Z42" s="518">
        <v>2722518.8939999999</v>
      </c>
      <c r="AA42" s="518">
        <v>1965973.4110000001</v>
      </c>
      <c r="AB42" s="518">
        <v>11037</v>
      </c>
      <c r="AC42" s="518">
        <v>72099</v>
      </c>
      <c r="AD42" s="518">
        <v>772803.99</v>
      </c>
      <c r="AE42" s="518">
        <v>528399.22400000005</v>
      </c>
    </row>
    <row r="43" spans="1:31" s="283" customFormat="1">
      <c r="A43" s="294" t="s">
        <v>434</v>
      </c>
      <c r="B43" s="517">
        <v>24732626</v>
      </c>
      <c r="C43" s="518">
        <v>268348283.07300001</v>
      </c>
      <c r="D43" s="517">
        <v>13370499</v>
      </c>
      <c r="E43" s="518">
        <v>23960848</v>
      </c>
      <c r="F43" s="517">
        <v>27004144.259</v>
      </c>
      <c r="G43" s="518">
        <v>188057204.31299999</v>
      </c>
      <c r="H43" s="517">
        <v>234331</v>
      </c>
      <c r="I43" s="518">
        <v>2849406</v>
      </c>
      <c r="J43" s="518">
        <v>11085101.488</v>
      </c>
      <c r="K43" s="518">
        <v>83889973.881999999</v>
      </c>
      <c r="L43" s="518">
        <v>13136168</v>
      </c>
      <c r="M43" s="518">
        <v>21111442</v>
      </c>
      <c r="N43" s="518">
        <v>15919042.771</v>
      </c>
      <c r="O43" s="518">
        <v>104167230.43099999</v>
      </c>
      <c r="P43" s="518">
        <v>2867625</v>
      </c>
      <c r="Q43" s="518">
        <v>5157845</v>
      </c>
      <c r="R43" s="518">
        <v>3605475.7340000002</v>
      </c>
      <c r="S43" s="518">
        <v>24575099.890999999</v>
      </c>
      <c r="T43" s="518">
        <v>8464694</v>
      </c>
      <c r="U43" s="518">
        <v>11312045</v>
      </c>
      <c r="V43" s="518">
        <v>8062889.7680000002</v>
      </c>
      <c r="W43" s="518">
        <v>51389389.041000001</v>
      </c>
      <c r="X43" s="518">
        <v>185312</v>
      </c>
      <c r="Y43" s="518">
        <v>6200766</v>
      </c>
      <c r="Z43" s="518">
        <v>4176596.9219999998</v>
      </c>
      <c r="AA43" s="518">
        <v>3085821.0249999999</v>
      </c>
      <c r="AB43" s="518">
        <v>29808</v>
      </c>
      <c r="AC43" s="518">
        <v>173676</v>
      </c>
      <c r="AD43" s="518">
        <v>1896379.78</v>
      </c>
      <c r="AE43" s="518">
        <v>1240768.8030000001</v>
      </c>
    </row>
    <row r="44" spans="1:31" s="283" customFormat="1">
      <c r="A44" s="294" t="s">
        <v>435</v>
      </c>
      <c r="B44" s="517">
        <v>9823420</v>
      </c>
      <c r="C44" s="518">
        <v>117078005.134</v>
      </c>
      <c r="D44" s="517">
        <v>5336761</v>
      </c>
      <c r="E44" s="518">
        <v>9371980</v>
      </c>
      <c r="F44" s="517">
        <v>10824660.404999999</v>
      </c>
      <c r="G44" s="518">
        <v>82556756.724000007</v>
      </c>
      <c r="H44" s="517">
        <v>106379</v>
      </c>
      <c r="I44" s="518">
        <v>1390478</v>
      </c>
      <c r="J44" s="518">
        <v>4941872.0199999996</v>
      </c>
      <c r="K44" s="518">
        <v>40347221.902999997</v>
      </c>
      <c r="L44" s="518">
        <v>5230382</v>
      </c>
      <c r="M44" s="518">
        <v>7981502</v>
      </c>
      <c r="N44" s="518">
        <v>5882788.3849999998</v>
      </c>
      <c r="O44" s="518">
        <v>42209534.821000002</v>
      </c>
      <c r="P44" s="518">
        <v>1162417</v>
      </c>
      <c r="Q44" s="518">
        <v>2215771</v>
      </c>
      <c r="R44" s="518">
        <v>1431389.125</v>
      </c>
      <c r="S44" s="518">
        <v>10262630.49</v>
      </c>
      <c r="T44" s="518">
        <v>3318760</v>
      </c>
      <c r="U44" s="518">
        <v>4291367</v>
      </c>
      <c r="V44" s="518">
        <v>3229497.1150000002</v>
      </c>
      <c r="W44" s="518">
        <v>22285810.750999998</v>
      </c>
      <c r="X44" s="518">
        <v>93217</v>
      </c>
      <c r="Y44" s="518">
        <v>3352937</v>
      </c>
      <c r="Z44" s="518">
        <v>2253156.5460000001</v>
      </c>
      <c r="AA44" s="518">
        <v>1675592.953</v>
      </c>
      <c r="AB44" s="518">
        <v>5482</v>
      </c>
      <c r="AC44" s="518">
        <v>36912</v>
      </c>
      <c r="AD44" s="518">
        <v>418355.87</v>
      </c>
      <c r="AE44" s="518">
        <v>297214.21600000001</v>
      </c>
    </row>
    <row r="45" spans="1:31" s="283" customFormat="1">
      <c r="A45" s="294" t="s">
        <v>436</v>
      </c>
      <c r="B45" s="517">
        <v>6332690</v>
      </c>
      <c r="C45" s="518">
        <v>73303076.526999995</v>
      </c>
      <c r="D45" s="517">
        <v>3705153</v>
      </c>
      <c r="E45" s="518">
        <v>6667386</v>
      </c>
      <c r="F45" s="517">
        <v>7680914.3600000003</v>
      </c>
      <c r="G45" s="518">
        <v>54355299.924000002</v>
      </c>
      <c r="H45" s="517">
        <v>73517</v>
      </c>
      <c r="I45" s="518">
        <v>996467</v>
      </c>
      <c r="J45" s="518">
        <v>3265588.8870000001</v>
      </c>
      <c r="K45" s="518">
        <v>25654913.203000002</v>
      </c>
      <c r="L45" s="518">
        <v>3631636</v>
      </c>
      <c r="M45" s="518">
        <v>5670919</v>
      </c>
      <c r="N45" s="518">
        <v>4415325.4730000002</v>
      </c>
      <c r="O45" s="518">
        <v>28700386.721000001</v>
      </c>
      <c r="P45" s="518">
        <v>858520</v>
      </c>
      <c r="Q45" s="518">
        <v>1526378</v>
      </c>
      <c r="R45" s="518">
        <v>1029770.182</v>
      </c>
      <c r="S45" s="518">
        <v>6618358.1849999996</v>
      </c>
      <c r="T45" s="518">
        <v>1764543</v>
      </c>
      <c r="U45" s="518">
        <v>2361483</v>
      </c>
      <c r="V45" s="518">
        <v>1673542.1540000001</v>
      </c>
      <c r="W45" s="518">
        <v>10857641.832</v>
      </c>
      <c r="X45" s="518">
        <v>58131</v>
      </c>
      <c r="Y45" s="518">
        <v>2340122</v>
      </c>
      <c r="Z45" s="518">
        <v>1572435.736</v>
      </c>
      <c r="AA45" s="518">
        <v>1244557.8589999999</v>
      </c>
      <c r="AB45" s="518">
        <v>4474</v>
      </c>
      <c r="AC45" s="518">
        <v>33270</v>
      </c>
      <c r="AD45" s="518">
        <v>356836.55</v>
      </c>
      <c r="AE45" s="518">
        <v>227218.72700000001</v>
      </c>
    </row>
    <row r="46" spans="1:31" s="283" customFormat="1">
      <c r="A46" s="404" t="s">
        <v>437</v>
      </c>
      <c r="B46" s="519">
        <v>8217479</v>
      </c>
      <c r="C46" s="520">
        <v>90859161.283000007</v>
      </c>
      <c r="D46" s="519">
        <v>4683928</v>
      </c>
      <c r="E46" s="520">
        <v>8306032</v>
      </c>
      <c r="F46" s="519">
        <v>9434745.7029999997</v>
      </c>
      <c r="G46" s="520">
        <v>65613802.254000001</v>
      </c>
      <c r="H46" s="519">
        <v>87757</v>
      </c>
      <c r="I46" s="520">
        <v>1030929</v>
      </c>
      <c r="J46" s="520">
        <v>4061003.8679999998</v>
      </c>
      <c r="K46" s="520">
        <v>30257719.596999999</v>
      </c>
      <c r="L46" s="520">
        <v>4596171</v>
      </c>
      <c r="M46" s="520">
        <v>7275103</v>
      </c>
      <c r="N46" s="520">
        <v>5373741.835</v>
      </c>
      <c r="O46" s="520">
        <v>35356082.656999998</v>
      </c>
      <c r="P46" s="520">
        <v>1003725</v>
      </c>
      <c r="Q46" s="520">
        <v>1778859</v>
      </c>
      <c r="R46" s="520">
        <v>1226009.477</v>
      </c>
      <c r="S46" s="520">
        <v>8251415.9819999998</v>
      </c>
      <c r="T46" s="520">
        <v>2527333</v>
      </c>
      <c r="U46" s="520">
        <v>3319333</v>
      </c>
      <c r="V46" s="520">
        <v>2433902.415</v>
      </c>
      <c r="W46" s="520">
        <v>15775667.767999999</v>
      </c>
      <c r="X46" s="520">
        <v>69217</v>
      </c>
      <c r="Y46" s="520">
        <v>2283140</v>
      </c>
      <c r="Z46" s="520">
        <v>1516093.7239999999</v>
      </c>
      <c r="AA46" s="520">
        <v>1091859.6329999999</v>
      </c>
      <c r="AB46" s="520">
        <v>2493</v>
      </c>
      <c r="AC46" s="520">
        <v>17296</v>
      </c>
      <c r="AD46" s="520">
        <v>193054.62</v>
      </c>
      <c r="AE46" s="520">
        <v>126415.64599999999</v>
      </c>
    </row>
    <row r="47" spans="1:31" s="283" customFormat="1">
      <c r="A47" s="294" t="s">
        <v>438</v>
      </c>
      <c r="B47" s="517">
        <v>8841883</v>
      </c>
      <c r="C47" s="518">
        <v>116999305.176</v>
      </c>
      <c r="D47" s="517">
        <v>5229095</v>
      </c>
      <c r="E47" s="518">
        <v>9406044</v>
      </c>
      <c r="F47" s="517">
        <v>11574551.368000001</v>
      </c>
      <c r="G47" s="518">
        <v>88921960.266000003</v>
      </c>
      <c r="H47" s="517">
        <v>107646</v>
      </c>
      <c r="I47" s="518">
        <v>1325518</v>
      </c>
      <c r="J47" s="518">
        <v>4802393.1399999997</v>
      </c>
      <c r="K47" s="518">
        <v>39537226.229000002</v>
      </c>
      <c r="L47" s="518">
        <v>5121449</v>
      </c>
      <c r="M47" s="518">
        <v>8080526</v>
      </c>
      <c r="N47" s="518">
        <v>6772158.2280000001</v>
      </c>
      <c r="O47" s="518">
        <v>49384734.037</v>
      </c>
      <c r="P47" s="518">
        <v>1168949</v>
      </c>
      <c r="Q47" s="518">
        <v>2155788</v>
      </c>
      <c r="R47" s="518">
        <v>1290772.226</v>
      </c>
      <c r="S47" s="518">
        <v>9302252.0040000007</v>
      </c>
      <c r="T47" s="518">
        <v>2432410</v>
      </c>
      <c r="U47" s="518">
        <v>3206503</v>
      </c>
      <c r="V47" s="518">
        <v>2325315.128</v>
      </c>
      <c r="W47" s="518">
        <v>16629255.382999999</v>
      </c>
      <c r="X47" s="518">
        <v>92205</v>
      </c>
      <c r="Y47" s="518">
        <v>3158126</v>
      </c>
      <c r="Z47" s="518">
        <v>2109389.9240000001</v>
      </c>
      <c r="AA47" s="518">
        <v>1570298.2150000001</v>
      </c>
      <c r="AB47" s="518">
        <v>11429</v>
      </c>
      <c r="AC47" s="518">
        <v>70646</v>
      </c>
      <c r="AD47" s="518">
        <v>772838.16</v>
      </c>
      <c r="AE47" s="518">
        <v>575539.30799999996</v>
      </c>
    </row>
    <row r="48" spans="1:31" s="283" customFormat="1">
      <c r="A48" s="294" t="s">
        <v>439</v>
      </c>
      <c r="B48" s="517">
        <v>4608615</v>
      </c>
      <c r="C48" s="518">
        <v>69958344.730000004</v>
      </c>
      <c r="D48" s="517">
        <v>2610265</v>
      </c>
      <c r="E48" s="518">
        <v>4967381</v>
      </c>
      <c r="F48" s="517">
        <v>6405338.0539999995</v>
      </c>
      <c r="G48" s="518">
        <v>51288145.825999998</v>
      </c>
      <c r="H48" s="517">
        <v>67095</v>
      </c>
      <c r="I48" s="518">
        <v>993748</v>
      </c>
      <c r="J48" s="518">
        <v>3157323.8470000001</v>
      </c>
      <c r="K48" s="518">
        <v>27179138.997000001</v>
      </c>
      <c r="L48" s="518">
        <v>2543170</v>
      </c>
      <c r="M48" s="518">
        <v>3973633</v>
      </c>
      <c r="N48" s="518">
        <v>3248014.2069999999</v>
      </c>
      <c r="O48" s="518">
        <v>24109006.829</v>
      </c>
      <c r="P48" s="518">
        <v>555022</v>
      </c>
      <c r="Q48" s="518">
        <v>1045335</v>
      </c>
      <c r="R48" s="518">
        <v>687909.60100000002</v>
      </c>
      <c r="S48" s="518">
        <v>5041421.6919999998</v>
      </c>
      <c r="T48" s="518">
        <v>1437442</v>
      </c>
      <c r="U48" s="518">
        <v>1839007</v>
      </c>
      <c r="V48" s="518">
        <v>1634960.7690000001</v>
      </c>
      <c r="W48" s="518">
        <v>11977152.914000001</v>
      </c>
      <c r="X48" s="518">
        <v>61092</v>
      </c>
      <c r="Y48" s="518">
        <v>2519826</v>
      </c>
      <c r="Z48" s="518">
        <v>1703716.07</v>
      </c>
      <c r="AA48" s="518">
        <v>1395596.6329999999</v>
      </c>
      <c r="AB48" s="518">
        <v>5886</v>
      </c>
      <c r="AC48" s="518">
        <v>29537</v>
      </c>
      <c r="AD48" s="518">
        <v>313231.39</v>
      </c>
      <c r="AE48" s="518">
        <v>256027.66500000001</v>
      </c>
    </row>
    <row r="49" spans="1:31" s="283" customFormat="1">
      <c r="A49" s="294" t="s">
        <v>440</v>
      </c>
      <c r="B49" s="517">
        <v>41346999</v>
      </c>
      <c r="C49" s="518">
        <v>546903462.921</v>
      </c>
      <c r="D49" s="517">
        <v>22111102</v>
      </c>
      <c r="E49" s="518">
        <v>42357892</v>
      </c>
      <c r="F49" s="517">
        <v>51348110.968000002</v>
      </c>
      <c r="G49" s="518">
        <v>395453747.16600001</v>
      </c>
      <c r="H49" s="517">
        <v>509231</v>
      </c>
      <c r="I49" s="518">
        <v>6890350</v>
      </c>
      <c r="J49" s="518">
        <v>25214962.596999999</v>
      </c>
      <c r="K49" s="518">
        <v>207833347.38100001</v>
      </c>
      <c r="L49" s="518">
        <v>21601871</v>
      </c>
      <c r="M49" s="518">
        <v>35467542</v>
      </c>
      <c r="N49" s="518">
        <v>26133148.370999999</v>
      </c>
      <c r="O49" s="518">
        <v>187620399.785</v>
      </c>
      <c r="P49" s="518">
        <v>5008777</v>
      </c>
      <c r="Q49" s="518">
        <v>10327674</v>
      </c>
      <c r="R49" s="518">
        <v>6576988.2829999998</v>
      </c>
      <c r="S49" s="518">
        <v>47213224.592</v>
      </c>
      <c r="T49" s="518">
        <v>14177239</v>
      </c>
      <c r="U49" s="518">
        <v>19239826</v>
      </c>
      <c r="V49" s="518">
        <v>13082124.562999999</v>
      </c>
      <c r="W49" s="518">
        <v>92160666.115999997</v>
      </c>
      <c r="X49" s="518">
        <v>447421</v>
      </c>
      <c r="Y49" s="518">
        <v>16939501</v>
      </c>
      <c r="Z49" s="518">
        <v>11478358.890000001</v>
      </c>
      <c r="AA49" s="518">
        <v>9229436.5779999997</v>
      </c>
      <c r="AB49" s="518">
        <v>49881</v>
      </c>
      <c r="AC49" s="518">
        <v>334187</v>
      </c>
      <c r="AD49" s="518">
        <v>3744142.4849999999</v>
      </c>
      <c r="AE49" s="518">
        <v>2846388.469</v>
      </c>
    </row>
    <row r="50" spans="1:31" s="283" customFormat="1">
      <c r="A50" s="294" t="s">
        <v>441</v>
      </c>
      <c r="B50" s="517">
        <v>6970917</v>
      </c>
      <c r="C50" s="518">
        <v>74311278.886000007</v>
      </c>
      <c r="D50" s="517">
        <v>3640650</v>
      </c>
      <c r="E50" s="518">
        <v>7034170</v>
      </c>
      <c r="F50" s="517">
        <v>7304025.5719999997</v>
      </c>
      <c r="G50" s="518">
        <v>52393973.729999997</v>
      </c>
      <c r="H50" s="517">
        <v>76179</v>
      </c>
      <c r="I50" s="518">
        <v>1034444</v>
      </c>
      <c r="J50" s="518">
        <v>3408666.95</v>
      </c>
      <c r="K50" s="518">
        <v>26784346.394000001</v>
      </c>
      <c r="L50" s="518">
        <v>3564471</v>
      </c>
      <c r="M50" s="518">
        <v>5999726</v>
      </c>
      <c r="N50" s="518">
        <v>3895358.622</v>
      </c>
      <c r="O50" s="518">
        <v>25609627.335999999</v>
      </c>
      <c r="P50" s="518">
        <v>768651</v>
      </c>
      <c r="Q50" s="518">
        <v>1522230</v>
      </c>
      <c r="R50" s="518">
        <v>917461.00600000005</v>
      </c>
      <c r="S50" s="518">
        <v>6311813.0779999997</v>
      </c>
      <c r="T50" s="518">
        <v>2557710</v>
      </c>
      <c r="U50" s="518">
        <v>3533100</v>
      </c>
      <c r="V50" s="518">
        <v>2173071.1570000001</v>
      </c>
      <c r="W50" s="518">
        <v>14220068.325999999</v>
      </c>
      <c r="X50" s="518">
        <v>62181</v>
      </c>
      <c r="Y50" s="518">
        <v>2419073</v>
      </c>
      <c r="Z50" s="518">
        <v>1612487.5560000001</v>
      </c>
      <c r="AA50" s="518">
        <v>1163512.5179999999</v>
      </c>
      <c r="AB50" s="518">
        <v>3906</v>
      </c>
      <c r="AC50" s="518">
        <v>29225</v>
      </c>
      <c r="AD50" s="518">
        <v>328627.43</v>
      </c>
      <c r="AE50" s="518">
        <v>221911.234</v>
      </c>
    </row>
    <row r="51" spans="1:31" s="283" customFormat="1">
      <c r="A51" s="404" t="s">
        <v>442</v>
      </c>
      <c r="B51" s="519">
        <v>10496548</v>
      </c>
      <c r="C51" s="520">
        <v>127165949.18700001</v>
      </c>
      <c r="D51" s="519">
        <v>5702470</v>
      </c>
      <c r="E51" s="520">
        <v>10772949</v>
      </c>
      <c r="F51" s="519">
        <v>12492175.868000001</v>
      </c>
      <c r="G51" s="520">
        <v>91897259.040999994</v>
      </c>
      <c r="H51" s="519">
        <v>140320</v>
      </c>
      <c r="I51" s="520">
        <v>1898595</v>
      </c>
      <c r="J51" s="520">
        <v>6065774.9989999998</v>
      </c>
      <c r="K51" s="520">
        <v>48623195.822999999</v>
      </c>
      <c r="L51" s="520">
        <v>5562150</v>
      </c>
      <c r="M51" s="520">
        <v>8874354</v>
      </c>
      <c r="N51" s="520">
        <v>6426400.8689999999</v>
      </c>
      <c r="O51" s="520">
        <v>43274063.218000002</v>
      </c>
      <c r="P51" s="520">
        <v>1256081</v>
      </c>
      <c r="Q51" s="520">
        <v>2305107</v>
      </c>
      <c r="R51" s="520">
        <v>1467093.36</v>
      </c>
      <c r="S51" s="520">
        <v>10192795.611</v>
      </c>
      <c r="T51" s="520">
        <v>3528953</v>
      </c>
      <c r="U51" s="520">
        <v>4636247</v>
      </c>
      <c r="V51" s="520">
        <v>3313278.6469999999</v>
      </c>
      <c r="W51" s="520">
        <v>22267131.749000002</v>
      </c>
      <c r="X51" s="520">
        <v>117407</v>
      </c>
      <c r="Y51" s="520">
        <v>4553766</v>
      </c>
      <c r="Z51" s="520">
        <v>3030843.88</v>
      </c>
      <c r="AA51" s="520">
        <v>2388715.71</v>
      </c>
      <c r="AB51" s="520">
        <v>9044</v>
      </c>
      <c r="AC51" s="520">
        <v>52400</v>
      </c>
      <c r="AD51" s="520">
        <v>583518.48</v>
      </c>
      <c r="AE51" s="520">
        <v>420047.076</v>
      </c>
    </row>
    <row r="52" spans="1:31" s="283" customFormat="1">
      <c r="A52" s="294" t="s">
        <v>443</v>
      </c>
      <c r="B52" s="517">
        <v>13083137</v>
      </c>
      <c r="C52" s="518">
        <v>157643369.77200001</v>
      </c>
      <c r="D52" s="517">
        <v>7436604</v>
      </c>
      <c r="E52" s="518">
        <v>13386891</v>
      </c>
      <c r="F52" s="517">
        <v>15821704.882999999</v>
      </c>
      <c r="G52" s="518">
        <v>116845382.67200001</v>
      </c>
      <c r="H52" s="517">
        <v>162692</v>
      </c>
      <c r="I52" s="518">
        <v>2131242</v>
      </c>
      <c r="J52" s="518">
        <v>7233683.6540000001</v>
      </c>
      <c r="K52" s="518">
        <v>57209751.963</v>
      </c>
      <c r="L52" s="518">
        <v>7273912</v>
      </c>
      <c r="M52" s="518">
        <v>11255649</v>
      </c>
      <c r="N52" s="518">
        <v>8588021.2290000003</v>
      </c>
      <c r="O52" s="518">
        <v>59635630.708999999</v>
      </c>
      <c r="P52" s="518">
        <v>1429448</v>
      </c>
      <c r="Q52" s="518">
        <v>2860644</v>
      </c>
      <c r="R52" s="518">
        <v>1680275.257</v>
      </c>
      <c r="S52" s="518">
        <v>11885130.252</v>
      </c>
      <c r="T52" s="518">
        <v>4206733</v>
      </c>
      <c r="U52" s="518">
        <v>5523679</v>
      </c>
      <c r="V52" s="518">
        <v>3826729.7560000001</v>
      </c>
      <c r="W52" s="518">
        <v>25811959.238000002</v>
      </c>
      <c r="X52" s="518">
        <v>144510</v>
      </c>
      <c r="Y52" s="518">
        <v>5217699</v>
      </c>
      <c r="Z52" s="518">
        <v>3461596.9780000001</v>
      </c>
      <c r="AA52" s="518">
        <v>2563502.2390000001</v>
      </c>
      <c r="AB52" s="518">
        <v>10352</v>
      </c>
      <c r="AC52" s="518">
        <v>67701</v>
      </c>
      <c r="AD52" s="518">
        <v>769837.62</v>
      </c>
      <c r="AE52" s="518">
        <v>537395.37100000004</v>
      </c>
    </row>
    <row r="53" spans="1:31" s="283" customFormat="1">
      <c r="A53" s="294" t="s">
        <v>444</v>
      </c>
      <c r="B53" s="517">
        <v>8216831</v>
      </c>
      <c r="C53" s="518">
        <v>109207197.141</v>
      </c>
      <c r="D53" s="517">
        <v>4569002</v>
      </c>
      <c r="E53" s="518">
        <v>8361643</v>
      </c>
      <c r="F53" s="517">
        <v>10307748.756999999</v>
      </c>
      <c r="G53" s="518">
        <v>80070237.931999996</v>
      </c>
      <c r="H53" s="517">
        <v>115768</v>
      </c>
      <c r="I53" s="518">
        <v>1499593</v>
      </c>
      <c r="J53" s="518">
        <v>4853446.5659999996</v>
      </c>
      <c r="K53" s="518">
        <v>40386583.354999997</v>
      </c>
      <c r="L53" s="518">
        <v>4453234</v>
      </c>
      <c r="M53" s="518">
        <v>6862050</v>
      </c>
      <c r="N53" s="518">
        <v>5454302.1909999996</v>
      </c>
      <c r="O53" s="518">
        <v>39683654.577</v>
      </c>
      <c r="P53" s="518">
        <v>855651</v>
      </c>
      <c r="Q53" s="518">
        <v>1756211</v>
      </c>
      <c r="R53" s="518">
        <v>1128060.5020000001</v>
      </c>
      <c r="S53" s="518">
        <v>8002320.0120000001</v>
      </c>
      <c r="T53" s="518">
        <v>2785672</v>
      </c>
      <c r="U53" s="518">
        <v>3591428</v>
      </c>
      <c r="V53" s="518">
        <v>2689879.5060000001</v>
      </c>
      <c r="W53" s="518">
        <v>18848093.498</v>
      </c>
      <c r="X53" s="518">
        <v>101682</v>
      </c>
      <c r="Y53" s="518">
        <v>3653922</v>
      </c>
      <c r="Z53" s="518">
        <v>2425824.09</v>
      </c>
      <c r="AA53" s="518">
        <v>1896984.368</v>
      </c>
      <c r="AB53" s="518">
        <v>6506</v>
      </c>
      <c r="AC53" s="518">
        <v>46404</v>
      </c>
      <c r="AD53" s="518">
        <v>530443.37</v>
      </c>
      <c r="AE53" s="518">
        <v>389561.33100000001</v>
      </c>
    </row>
    <row r="54" spans="1:31" s="283" customFormat="1">
      <c r="A54" s="294" t="s">
        <v>445</v>
      </c>
      <c r="B54" s="517">
        <v>8458567</v>
      </c>
      <c r="C54" s="518">
        <v>94032869.576000005</v>
      </c>
      <c r="D54" s="517">
        <v>4603503</v>
      </c>
      <c r="E54" s="518">
        <v>8305155</v>
      </c>
      <c r="F54" s="517">
        <v>9433810.1339999996</v>
      </c>
      <c r="G54" s="518">
        <v>67484819.938999996</v>
      </c>
      <c r="H54" s="517">
        <v>97834</v>
      </c>
      <c r="I54" s="518">
        <v>1271945</v>
      </c>
      <c r="J54" s="518">
        <v>4249421.4330000002</v>
      </c>
      <c r="K54" s="518">
        <v>32823871.182</v>
      </c>
      <c r="L54" s="518">
        <v>4505669</v>
      </c>
      <c r="M54" s="518">
        <v>7033210</v>
      </c>
      <c r="N54" s="518">
        <v>5184388.7010000004</v>
      </c>
      <c r="O54" s="518">
        <v>34660948.756999999</v>
      </c>
      <c r="P54" s="518">
        <v>846884</v>
      </c>
      <c r="Q54" s="518">
        <v>1720189</v>
      </c>
      <c r="R54" s="518">
        <v>1109980.7819999999</v>
      </c>
      <c r="S54" s="518">
        <v>7605799.7709999997</v>
      </c>
      <c r="T54" s="518">
        <v>2999532</v>
      </c>
      <c r="U54" s="518">
        <v>3907594</v>
      </c>
      <c r="V54" s="518">
        <v>2612504.7310000001</v>
      </c>
      <c r="W54" s="518">
        <v>17046278.151000001</v>
      </c>
      <c r="X54" s="518">
        <v>80590</v>
      </c>
      <c r="Y54" s="518">
        <v>2901062</v>
      </c>
      <c r="Z54" s="518">
        <v>1941031.67</v>
      </c>
      <c r="AA54" s="518">
        <v>1475449.2250000001</v>
      </c>
      <c r="AB54" s="518">
        <v>8648</v>
      </c>
      <c r="AC54" s="518">
        <v>53533</v>
      </c>
      <c r="AD54" s="518">
        <v>587293.93000000005</v>
      </c>
      <c r="AE54" s="518">
        <v>420522.49</v>
      </c>
    </row>
    <row r="55" spans="1:31" s="283" customFormat="1">
      <c r="A55" s="294" t="s">
        <v>446</v>
      </c>
      <c r="B55" s="517">
        <v>11361355</v>
      </c>
      <c r="C55" s="518">
        <v>148308874.26100001</v>
      </c>
      <c r="D55" s="517">
        <v>6207497</v>
      </c>
      <c r="E55" s="518">
        <v>11613716</v>
      </c>
      <c r="F55" s="517">
        <v>14119265.528000001</v>
      </c>
      <c r="G55" s="518">
        <v>110195983.013</v>
      </c>
      <c r="H55" s="517">
        <v>155991</v>
      </c>
      <c r="I55" s="518">
        <v>2216842</v>
      </c>
      <c r="J55" s="518">
        <v>6961668.9960000003</v>
      </c>
      <c r="K55" s="518">
        <v>57535449.710000001</v>
      </c>
      <c r="L55" s="518">
        <v>6051506</v>
      </c>
      <c r="M55" s="518">
        <v>9396874</v>
      </c>
      <c r="N55" s="518">
        <v>7157596.5319999997</v>
      </c>
      <c r="O55" s="518">
        <v>52660533.303000003</v>
      </c>
      <c r="P55" s="518">
        <v>1328225</v>
      </c>
      <c r="Q55" s="518">
        <v>2693360</v>
      </c>
      <c r="R55" s="518">
        <v>1576396.976</v>
      </c>
      <c r="S55" s="518">
        <v>11349592.221000001</v>
      </c>
      <c r="T55" s="518">
        <v>3815330</v>
      </c>
      <c r="U55" s="518">
        <v>4824439</v>
      </c>
      <c r="V55" s="518">
        <v>3268468.0010000002</v>
      </c>
      <c r="W55" s="518">
        <v>23148966.925999999</v>
      </c>
      <c r="X55" s="518">
        <v>140409</v>
      </c>
      <c r="Y55" s="518">
        <v>5624673</v>
      </c>
      <c r="Z55" s="518">
        <v>3762070.44</v>
      </c>
      <c r="AA55" s="518">
        <v>2999967.3769999999</v>
      </c>
      <c r="AB55" s="518">
        <v>10303</v>
      </c>
      <c r="AC55" s="518">
        <v>74353</v>
      </c>
      <c r="AD55" s="518">
        <v>820522.51500000001</v>
      </c>
      <c r="AE55" s="518">
        <v>614364.72400000005</v>
      </c>
    </row>
    <row r="56" spans="1:31" s="283" customFormat="1">
      <c r="A56" s="404" t="s">
        <v>447</v>
      </c>
      <c r="B56" s="519">
        <v>8993506</v>
      </c>
      <c r="C56" s="520">
        <v>131384242.544</v>
      </c>
      <c r="D56" s="519">
        <v>4862077</v>
      </c>
      <c r="E56" s="520">
        <v>8831289</v>
      </c>
      <c r="F56" s="519">
        <v>12389880.014</v>
      </c>
      <c r="G56" s="520">
        <v>97236576.163000003</v>
      </c>
      <c r="H56" s="519">
        <v>131752</v>
      </c>
      <c r="I56" s="520">
        <v>1670685</v>
      </c>
      <c r="J56" s="520">
        <v>6306854.7960000001</v>
      </c>
      <c r="K56" s="520">
        <v>52394906.222999997</v>
      </c>
      <c r="L56" s="520">
        <v>4730325</v>
      </c>
      <c r="M56" s="520">
        <v>7160604</v>
      </c>
      <c r="N56" s="520">
        <v>6083025.2180000003</v>
      </c>
      <c r="O56" s="520">
        <v>44841669.939999998</v>
      </c>
      <c r="P56" s="520">
        <v>1028666</v>
      </c>
      <c r="Q56" s="520">
        <v>2024939</v>
      </c>
      <c r="R56" s="520">
        <v>1318579.2120000001</v>
      </c>
      <c r="S56" s="520">
        <v>9550199.3479999993</v>
      </c>
      <c r="T56" s="520">
        <v>3094861</v>
      </c>
      <c r="U56" s="520">
        <v>3843464</v>
      </c>
      <c r="V56" s="520">
        <v>3109174.4180000001</v>
      </c>
      <c r="W56" s="520">
        <v>21896479.203000002</v>
      </c>
      <c r="X56" s="520">
        <v>113817</v>
      </c>
      <c r="Y56" s="520">
        <v>4008113</v>
      </c>
      <c r="Z56" s="520">
        <v>2691433.148</v>
      </c>
      <c r="AA56" s="520">
        <v>2160221.1340000001</v>
      </c>
      <c r="AB56" s="520">
        <v>7902</v>
      </c>
      <c r="AC56" s="520">
        <v>64178</v>
      </c>
      <c r="AD56" s="520">
        <v>741733.02500000002</v>
      </c>
      <c r="AE56" s="520">
        <v>540766.696</v>
      </c>
    </row>
    <row r="57" spans="1:31" ht="18.95" customHeight="1">
      <c r="B57" s="186" t="s">
        <v>69</v>
      </c>
    </row>
    <row r="59" spans="1:31">
      <c r="B59" s="521"/>
    </row>
    <row r="60" spans="1:31" s="484" customFormat="1">
      <c r="A60" s="482"/>
    </row>
    <row r="61" spans="1:31" s="484" customFormat="1">
      <c r="A61" s="482"/>
    </row>
    <row r="62" spans="1:31" s="484" customFormat="1">
      <c r="A62" s="482"/>
    </row>
    <row r="63" spans="1:31" s="484" customFormat="1">
      <c r="A63" s="482"/>
    </row>
    <row r="64" spans="1:31" s="484" customFormat="1">
      <c r="A64" s="482"/>
    </row>
    <row r="65" spans="1:70" s="484" customFormat="1">
      <c r="A65" s="482"/>
      <c r="B65" s="413"/>
      <c r="C65" s="413"/>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row>
    <row r="66" spans="1:70" s="484" customFormat="1">
      <c r="A66" s="482"/>
      <c r="B66" s="413"/>
      <c r="C66" s="413"/>
      <c r="D66" s="413"/>
      <c r="E66" s="413"/>
      <c r="F66" s="413"/>
      <c r="G66" s="413"/>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413"/>
      <c r="AK66" s="413"/>
      <c r="AL66" s="413"/>
    </row>
    <row r="67" spans="1:70" s="484" customFormat="1">
      <c r="A67" s="482"/>
    </row>
    <row r="68" spans="1:70" s="484" customFormat="1">
      <c r="A68" s="482"/>
      <c r="B68" s="413"/>
      <c r="C68" s="413"/>
      <c r="D68" s="413"/>
      <c r="E68" s="413"/>
      <c r="F68" s="413"/>
      <c r="G68" s="413"/>
      <c r="H68" s="413"/>
      <c r="I68" s="413"/>
      <c r="J68" s="413"/>
      <c r="K68" s="413"/>
      <c r="L68" s="413"/>
      <c r="M68" s="413"/>
      <c r="N68" s="413"/>
      <c r="O68" s="413"/>
      <c r="P68" s="413"/>
      <c r="Q68" s="413"/>
      <c r="R68" s="413"/>
      <c r="S68" s="413"/>
      <c r="T68" s="413"/>
      <c r="U68" s="413"/>
      <c r="V68" s="413"/>
      <c r="W68" s="413"/>
      <c r="X68" s="413"/>
      <c r="Y68" s="413"/>
      <c r="Z68" s="413"/>
      <c r="AA68" s="413"/>
      <c r="AB68" s="413"/>
      <c r="AC68" s="413"/>
      <c r="AD68" s="413"/>
      <c r="AE68" s="413"/>
      <c r="AF68" s="413"/>
      <c r="AG68" s="413"/>
      <c r="AH68" s="413"/>
      <c r="AI68" s="413"/>
      <c r="AJ68" s="413"/>
      <c r="AK68" s="413"/>
      <c r="AL68" s="413"/>
      <c r="AM68" s="413"/>
      <c r="AN68" s="413"/>
      <c r="AO68" s="413"/>
      <c r="AP68" s="413"/>
      <c r="AQ68" s="413"/>
      <c r="AR68" s="413"/>
      <c r="AS68" s="413"/>
      <c r="AT68" s="413"/>
      <c r="AU68" s="413"/>
      <c r="AV68" s="413"/>
      <c r="AW68" s="413"/>
      <c r="AX68" s="413"/>
      <c r="AY68" s="413"/>
      <c r="AZ68" s="413"/>
      <c r="BA68" s="413"/>
      <c r="BB68" s="413"/>
      <c r="BC68" s="413"/>
      <c r="BD68" s="413"/>
      <c r="BE68" s="413"/>
      <c r="BF68" s="413"/>
      <c r="BG68" s="413"/>
      <c r="BH68" s="413"/>
      <c r="BI68" s="413"/>
      <c r="BJ68" s="413"/>
      <c r="BK68" s="413"/>
      <c r="BL68" s="413"/>
      <c r="BM68" s="413"/>
      <c r="BN68" s="413"/>
      <c r="BO68" s="413"/>
      <c r="BP68" s="413"/>
      <c r="BQ68" s="413"/>
      <c r="BR68" s="413"/>
    </row>
    <row r="69" spans="1:70" s="484" customFormat="1">
      <c r="A69" s="482"/>
      <c r="B69" s="413"/>
      <c r="C69" s="413"/>
      <c r="D69" s="413"/>
      <c r="E69" s="413"/>
      <c r="F69" s="413"/>
      <c r="G69" s="413"/>
      <c r="H69" s="413"/>
      <c r="I69" s="413"/>
      <c r="J69" s="413"/>
      <c r="K69" s="413"/>
      <c r="L69" s="413"/>
      <c r="M69" s="413"/>
      <c r="N69" s="413"/>
      <c r="O69" s="413"/>
      <c r="P69" s="413"/>
      <c r="Q69" s="413"/>
      <c r="R69" s="413"/>
      <c r="S69" s="413"/>
      <c r="T69" s="413"/>
      <c r="U69" s="413"/>
      <c r="V69" s="413"/>
      <c r="W69" s="413"/>
      <c r="X69" s="413"/>
      <c r="Y69" s="413"/>
      <c r="Z69" s="413"/>
      <c r="AA69" s="413"/>
      <c r="AB69" s="413"/>
      <c r="AC69" s="413"/>
      <c r="AD69" s="413"/>
      <c r="AE69" s="413"/>
      <c r="AF69" s="413"/>
      <c r="AG69" s="413"/>
      <c r="AH69" s="413"/>
      <c r="AI69" s="413"/>
      <c r="AJ69" s="413"/>
      <c r="AK69" s="413"/>
      <c r="AL69" s="413"/>
      <c r="AM69" s="413"/>
      <c r="AN69" s="413"/>
      <c r="AO69" s="413"/>
      <c r="AP69" s="413"/>
      <c r="AQ69" s="413"/>
      <c r="AR69" s="413"/>
      <c r="AS69" s="413"/>
      <c r="AT69" s="413"/>
      <c r="AU69" s="413"/>
      <c r="AV69" s="413"/>
      <c r="AW69" s="413"/>
      <c r="AX69" s="413"/>
      <c r="AY69" s="413"/>
      <c r="AZ69" s="413"/>
      <c r="BA69" s="413"/>
      <c r="BB69" s="413"/>
      <c r="BC69" s="413"/>
      <c r="BD69" s="413"/>
      <c r="BE69" s="413"/>
      <c r="BF69" s="413"/>
      <c r="BG69" s="413"/>
      <c r="BH69" s="413"/>
      <c r="BI69" s="413"/>
      <c r="BJ69" s="413"/>
      <c r="BK69" s="413"/>
      <c r="BL69" s="413"/>
      <c r="BM69" s="413"/>
      <c r="BN69" s="413"/>
      <c r="BO69" s="413"/>
      <c r="BP69" s="413"/>
      <c r="BQ69" s="413"/>
      <c r="BR69" s="413"/>
    </row>
    <row r="70" spans="1:70" s="484" customFormat="1">
      <c r="A70" s="482"/>
      <c r="B70" s="413"/>
      <c r="C70" s="413"/>
      <c r="D70" s="413"/>
      <c r="E70" s="413"/>
      <c r="F70" s="413"/>
      <c r="G70" s="413"/>
      <c r="H70" s="413"/>
      <c r="I70" s="413"/>
      <c r="J70" s="413"/>
      <c r="K70" s="413"/>
      <c r="L70" s="413"/>
      <c r="M70" s="413"/>
      <c r="N70" s="413"/>
      <c r="O70" s="413"/>
      <c r="P70" s="413"/>
      <c r="Q70" s="413"/>
      <c r="R70" s="413"/>
      <c r="S70" s="413"/>
      <c r="T70" s="413"/>
      <c r="U70" s="413"/>
      <c r="V70" s="413"/>
      <c r="W70" s="413"/>
      <c r="X70" s="413"/>
      <c r="Y70" s="413"/>
      <c r="Z70" s="413"/>
      <c r="AA70" s="413"/>
      <c r="AB70" s="413"/>
      <c r="AC70" s="413"/>
      <c r="AD70" s="413"/>
      <c r="AE70" s="413"/>
    </row>
  </sheetData>
  <customSheetViews>
    <customSheetView guid="{6F28069D-A7F4-41D2-AA1B-4487F97E36F1}" showPageBreaks="1" printArea="1" showRuler="0">
      <pageMargins left="0.59055118110236227" right="0" top="0.78740157480314965" bottom="0.39370078740157483" header="0.51181102362204722" footer="0.51181102362204722"/>
      <pageSetup paperSize="8" orientation="landscape" horizontalDpi="4294967292" r:id="rId1"/>
      <headerFooter alignWithMargins="0"/>
    </customSheetView>
  </customSheetViews>
  <mergeCells count="11">
    <mergeCell ref="X3:AA4"/>
    <mergeCell ref="AB3:AE4"/>
    <mergeCell ref="T3:W4"/>
    <mergeCell ref="B3:C4"/>
    <mergeCell ref="A3:A5"/>
    <mergeCell ref="L4:O4"/>
    <mergeCell ref="P3:S4"/>
    <mergeCell ref="D4:G4"/>
    <mergeCell ref="H4:K4"/>
    <mergeCell ref="D3:K3"/>
    <mergeCell ref="L3:O3"/>
  </mergeCells>
  <phoneticPr fontId="2"/>
  <pageMargins left="0.59055118110236227" right="0" top="0.59055118110236227" bottom="0.39370078740157483" header="0.51181102362204722" footer="0.51181102362204722"/>
  <pageSetup paperSize="8" orientation="landscape"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1"/>
  <dimension ref="A1:AE57"/>
  <sheetViews>
    <sheetView zoomScale="85" workbookViewId="0">
      <pane xSplit="1" ySplit="9" topLeftCell="B10" activePane="bottomRight" state="frozen"/>
      <selection pane="topRight"/>
      <selection pane="bottomLeft"/>
      <selection pane="bottomRight"/>
    </sheetView>
  </sheetViews>
  <sheetFormatPr defaultRowHeight="13.5"/>
  <cols>
    <col min="1" max="1" width="16.375" style="187" customWidth="1"/>
    <col min="2" max="3" width="16.625" style="186" customWidth="1"/>
    <col min="4" max="6" width="13.125" style="186" bestFit="1" customWidth="1"/>
    <col min="7" max="7" width="15.5" style="186" bestFit="1" customWidth="1"/>
    <col min="8" max="8" width="10.875" style="186" bestFit="1" customWidth="1"/>
    <col min="9" max="9" width="12" style="186" bestFit="1" customWidth="1"/>
    <col min="10" max="10" width="13.125" style="186" bestFit="1" customWidth="1"/>
    <col min="11" max="11" width="16.625" style="186" bestFit="1" customWidth="1"/>
    <col min="12" max="14" width="13.125" style="186" bestFit="1" customWidth="1"/>
    <col min="15" max="15" width="15.5" style="186" customWidth="1"/>
    <col min="16" max="20" width="13.125" style="186" bestFit="1" customWidth="1"/>
    <col min="21" max="21" width="14.375" style="186" bestFit="1" customWidth="1"/>
    <col min="22" max="22" width="13.125" style="186" bestFit="1" customWidth="1"/>
    <col min="23" max="23" width="16.625" style="186" bestFit="1" customWidth="1"/>
    <col min="24" max="24" width="10.875" style="186" bestFit="1" customWidth="1"/>
    <col min="25" max="26" width="13.125" style="186" bestFit="1" customWidth="1"/>
    <col min="27" max="27" width="12" style="186" bestFit="1" customWidth="1"/>
    <col min="28" max="28" width="8.625" style="186" bestFit="1" customWidth="1"/>
    <col min="29" max="29" width="10.875" style="186" bestFit="1" customWidth="1"/>
    <col min="30" max="31" width="12" style="186" customWidth="1"/>
    <col min="32" max="16384" width="9" style="186"/>
  </cols>
  <sheetData>
    <row r="1" spans="1:31" ht="28.5" customHeight="1">
      <c r="B1" s="184" t="s">
        <v>189</v>
      </c>
      <c r="C1" s="184"/>
      <c r="D1" s="184"/>
      <c r="E1" s="184"/>
      <c r="F1" s="184"/>
      <c r="G1" s="184"/>
      <c r="H1" s="184"/>
      <c r="I1" s="184"/>
      <c r="J1" s="184"/>
      <c r="K1" s="496"/>
      <c r="L1" s="184" t="s">
        <v>190</v>
      </c>
      <c r="M1" s="184"/>
      <c r="N1" s="184"/>
      <c r="O1" s="184"/>
      <c r="P1" s="184"/>
      <c r="Q1" s="184"/>
      <c r="R1" s="184"/>
      <c r="S1" s="184"/>
      <c r="T1" s="184"/>
      <c r="U1" s="184"/>
      <c r="V1" s="184"/>
      <c r="W1" s="496"/>
      <c r="X1" s="184" t="s">
        <v>190</v>
      </c>
      <c r="Y1" s="184"/>
      <c r="Z1" s="184"/>
      <c r="AA1" s="184"/>
      <c r="AB1" s="184"/>
      <c r="AC1" s="184"/>
      <c r="AD1" s="184"/>
      <c r="AE1" s="496"/>
    </row>
    <row r="2" spans="1:31" ht="14.25" customHeight="1">
      <c r="A2" s="501"/>
      <c r="K2" s="189" t="s">
        <v>207</v>
      </c>
      <c r="W2" s="189" t="s">
        <v>207</v>
      </c>
      <c r="AE2" s="189" t="s">
        <v>207</v>
      </c>
    </row>
    <row r="3" spans="1:31">
      <c r="A3" s="845" t="s">
        <v>400</v>
      </c>
      <c r="B3" s="776" t="s">
        <v>362</v>
      </c>
      <c r="C3" s="776"/>
      <c r="D3" s="774" t="s">
        <v>384</v>
      </c>
      <c r="E3" s="822"/>
      <c r="F3" s="822"/>
      <c r="G3" s="822"/>
      <c r="H3" s="822"/>
      <c r="I3" s="822"/>
      <c r="J3" s="822"/>
      <c r="K3" s="775"/>
      <c r="L3" s="774" t="s">
        <v>384</v>
      </c>
      <c r="M3" s="822"/>
      <c r="N3" s="822"/>
      <c r="O3" s="822"/>
      <c r="P3" s="776" t="s">
        <v>396</v>
      </c>
      <c r="Q3" s="776"/>
      <c r="R3" s="776"/>
      <c r="S3" s="776"/>
      <c r="T3" s="776" t="s">
        <v>304</v>
      </c>
      <c r="U3" s="776"/>
      <c r="V3" s="776"/>
      <c r="W3" s="776"/>
      <c r="X3" s="776" t="s">
        <v>68</v>
      </c>
      <c r="Y3" s="776"/>
      <c r="Z3" s="776"/>
      <c r="AA3" s="776"/>
      <c r="AB3" s="776" t="s">
        <v>393</v>
      </c>
      <c r="AC3" s="776"/>
      <c r="AD3" s="776"/>
      <c r="AE3" s="776"/>
    </row>
    <row r="4" spans="1:31">
      <c r="A4" s="846"/>
      <c r="B4" s="776"/>
      <c r="C4" s="776"/>
      <c r="D4" s="776" t="s">
        <v>368</v>
      </c>
      <c r="E4" s="776"/>
      <c r="F4" s="776"/>
      <c r="G4" s="776"/>
      <c r="H4" s="776" t="s">
        <v>389</v>
      </c>
      <c r="I4" s="776"/>
      <c r="J4" s="776"/>
      <c r="K4" s="776"/>
      <c r="L4" s="776" t="s">
        <v>390</v>
      </c>
      <c r="M4" s="776"/>
      <c r="N4" s="776"/>
      <c r="O4" s="776"/>
      <c r="P4" s="776"/>
      <c r="Q4" s="776"/>
      <c r="R4" s="776"/>
      <c r="S4" s="776"/>
      <c r="T4" s="776"/>
      <c r="U4" s="776"/>
      <c r="V4" s="776"/>
      <c r="W4" s="776"/>
      <c r="X4" s="776"/>
      <c r="Y4" s="776"/>
      <c r="Z4" s="776"/>
      <c r="AA4" s="776"/>
      <c r="AB4" s="776"/>
      <c r="AC4" s="776"/>
      <c r="AD4" s="776"/>
      <c r="AE4" s="776"/>
    </row>
    <row r="5" spans="1:31">
      <c r="A5" s="777"/>
      <c r="B5" s="192" t="s">
        <v>363</v>
      </c>
      <c r="C5" s="194" t="s">
        <v>364</v>
      </c>
      <c r="D5" s="192" t="s">
        <v>363</v>
      </c>
      <c r="E5" s="280" t="s">
        <v>385</v>
      </c>
      <c r="F5" s="192" t="s">
        <v>386</v>
      </c>
      <c r="G5" s="193" t="s">
        <v>364</v>
      </c>
      <c r="H5" s="192" t="s">
        <v>363</v>
      </c>
      <c r="I5" s="194" t="s">
        <v>385</v>
      </c>
      <c r="J5" s="192" t="s">
        <v>386</v>
      </c>
      <c r="K5" s="192" t="s">
        <v>364</v>
      </c>
      <c r="L5" s="192" t="s">
        <v>363</v>
      </c>
      <c r="M5" s="194" t="s">
        <v>385</v>
      </c>
      <c r="N5" s="192" t="s">
        <v>386</v>
      </c>
      <c r="O5" s="194" t="s">
        <v>364</v>
      </c>
      <c r="P5" s="192" t="s">
        <v>363</v>
      </c>
      <c r="Q5" s="194" t="s">
        <v>385</v>
      </c>
      <c r="R5" s="192" t="s">
        <v>386</v>
      </c>
      <c r="S5" s="194" t="s">
        <v>364</v>
      </c>
      <c r="T5" s="192" t="s">
        <v>363</v>
      </c>
      <c r="U5" s="220" t="s">
        <v>391</v>
      </c>
      <c r="V5" s="192" t="s">
        <v>386</v>
      </c>
      <c r="W5" s="192" t="s">
        <v>364</v>
      </c>
      <c r="X5" s="192" t="s">
        <v>363</v>
      </c>
      <c r="Y5" s="194" t="s">
        <v>48</v>
      </c>
      <c r="Z5" s="192" t="s">
        <v>392</v>
      </c>
      <c r="AA5" s="194" t="s">
        <v>364</v>
      </c>
      <c r="AB5" s="192" t="s">
        <v>363</v>
      </c>
      <c r="AC5" s="194" t="s">
        <v>385</v>
      </c>
      <c r="AD5" s="192" t="s">
        <v>394</v>
      </c>
      <c r="AE5" s="192" t="s">
        <v>364</v>
      </c>
    </row>
    <row r="6" spans="1:31">
      <c r="A6" s="204"/>
      <c r="B6" s="502" t="s">
        <v>365</v>
      </c>
      <c r="C6" s="196" t="s">
        <v>366</v>
      </c>
      <c r="D6" s="195" t="s">
        <v>365</v>
      </c>
      <c r="E6" s="196" t="s">
        <v>387</v>
      </c>
      <c r="F6" s="197" t="s">
        <v>463</v>
      </c>
      <c r="G6" s="196" t="s">
        <v>366</v>
      </c>
      <c r="H6" s="195" t="s">
        <v>365</v>
      </c>
      <c r="I6" s="196" t="s">
        <v>387</v>
      </c>
      <c r="J6" s="195" t="s">
        <v>463</v>
      </c>
      <c r="K6" s="195" t="s">
        <v>366</v>
      </c>
      <c r="L6" s="195" t="s">
        <v>365</v>
      </c>
      <c r="M6" s="196" t="s">
        <v>387</v>
      </c>
      <c r="N6" s="195" t="s">
        <v>463</v>
      </c>
      <c r="O6" s="196" t="s">
        <v>366</v>
      </c>
      <c r="P6" s="195" t="s">
        <v>365</v>
      </c>
      <c r="Q6" s="196" t="s">
        <v>387</v>
      </c>
      <c r="R6" s="195" t="s">
        <v>463</v>
      </c>
      <c r="S6" s="196" t="s">
        <v>366</v>
      </c>
      <c r="T6" s="195" t="s">
        <v>365</v>
      </c>
      <c r="U6" s="196" t="s">
        <v>398</v>
      </c>
      <c r="V6" s="195" t="s">
        <v>463</v>
      </c>
      <c r="W6" s="195" t="s">
        <v>366</v>
      </c>
      <c r="X6" s="195" t="s">
        <v>365</v>
      </c>
      <c r="Y6" s="196" t="s">
        <v>49</v>
      </c>
      <c r="Z6" s="195" t="s">
        <v>366</v>
      </c>
      <c r="AA6" s="196" t="s">
        <v>366</v>
      </c>
      <c r="AB6" s="195" t="s">
        <v>365</v>
      </c>
      <c r="AC6" s="196" t="s">
        <v>387</v>
      </c>
      <c r="AD6" s="195" t="s">
        <v>366</v>
      </c>
      <c r="AE6" s="195" t="s">
        <v>366</v>
      </c>
    </row>
    <row r="7" spans="1:31" s="200" customFormat="1" ht="18.95" customHeight="1">
      <c r="A7" s="386" t="s">
        <v>208</v>
      </c>
      <c r="B7" s="516">
        <v>802563509</v>
      </c>
      <c r="C7" s="412">
        <v>8384555997.1899996</v>
      </c>
      <c r="D7" s="413">
        <v>445066013</v>
      </c>
      <c r="E7" s="412">
        <v>718865420</v>
      </c>
      <c r="F7" s="412">
        <v>754941814.58500004</v>
      </c>
      <c r="G7" s="412">
        <v>5911092676.5830002</v>
      </c>
      <c r="H7" s="413">
        <v>6624299</v>
      </c>
      <c r="I7" s="412">
        <v>65261472</v>
      </c>
      <c r="J7" s="413">
        <v>299316018.79900002</v>
      </c>
      <c r="K7" s="412">
        <v>2549486383.6329999</v>
      </c>
      <c r="L7" s="413">
        <v>438441714</v>
      </c>
      <c r="M7" s="412">
        <v>653603948</v>
      </c>
      <c r="N7" s="413">
        <v>455625795.78600001</v>
      </c>
      <c r="O7" s="412">
        <v>3361606292.9499998</v>
      </c>
      <c r="P7" s="413">
        <v>105603031</v>
      </c>
      <c r="Q7" s="412">
        <v>200469141</v>
      </c>
      <c r="R7" s="413">
        <v>126662691.072</v>
      </c>
      <c r="S7" s="412">
        <v>899801498.148</v>
      </c>
      <c r="T7" s="413">
        <v>251679036</v>
      </c>
      <c r="U7" s="412">
        <v>319357741</v>
      </c>
      <c r="V7" s="413">
        <v>207855961.80599999</v>
      </c>
      <c r="W7" s="412">
        <v>1502498447.095</v>
      </c>
      <c r="X7" s="413">
        <v>5854567</v>
      </c>
      <c r="Y7" s="412">
        <v>149112796</v>
      </c>
      <c r="Z7" s="413">
        <v>98763076.094999999</v>
      </c>
      <c r="AA7" s="412">
        <v>60061832.145000003</v>
      </c>
      <c r="AB7" s="413">
        <v>215429</v>
      </c>
      <c r="AC7" s="412">
        <v>1357489</v>
      </c>
      <c r="AD7" s="413">
        <v>15198398.515000001</v>
      </c>
      <c r="AE7" s="412">
        <v>11101543.219000001</v>
      </c>
    </row>
    <row r="8" spans="1:31" s="200" customFormat="1" ht="18.95" customHeight="1">
      <c r="A8" s="386" t="s">
        <v>209</v>
      </c>
      <c r="B8" s="516">
        <v>805391606</v>
      </c>
      <c r="C8" s="412">
        <v>8538121327.2379999</v>
      </c>
      <c r="D8" s="413">
        <v>443552905</v>
      </c>
      <c r="E8" s="412">
        <v>707794793</v>
      </c>
      <c r="F8" s="412">
        <v>763110816.49399996</v>
      </c>
      <c r="G8" s="412">
        <v>5990785304.276</v>
      </c>
      <c r="H8" s="413">
        <v>6604126</v>
      </c>
      <c r="I8" s="412">
        <v>64349779</v>
      </c>
      <c r="J8" s="413">
        <v>303101178.72399998</v>
      </c>
      <c r="K8" s="412">
        <v>2592334241.2179999</v>
      </c>
      <c r="L8" s="413">
        <v>436948779</v>
      </c>
      <c r="M8" s="412">
        <v>643445014</v>
      </c>
      <c r="N8" s="413">
        <v>460009637.76999998</v>
      </c>
      <c r="O8" s="412">
        <v>3398451063.0580001</v>
      </c>
      <c r="P8" s="413">
        <v>107846346</v>
      </c>
      <c r="Q8" s="412">
        <v>200572062</v>
      </c>
      <c r="R8" s="413">
        <v>127406808.241</v>
      </c>
      <c r="S8" s="412">
        <v>903842473.34000003</v>
      </c>
      <c r="T8" s="413">
        <v>253748027</v>
      </c>
      <c r="U8" s="412">
        <v>318477563</v>
      </c>
      <c r="V8" s="413">
        <v>217449961.29800001</v>
      </c>
      <c r="W8" s="412">
        <v>1571633211.4100001</v>
      </c>
      <c r="X8" s="413">
        <v>5833518</v>
      </c>
      <c r="Y8" s="412">
        <v>146958713</v>
      </c>
      <c r="Z8" s="413">
        <v>97425324.432999998</v>
      </c>
      <c r="AA8" s="412">
        <v>59283712.185000002</v>
      </c>
      <c r="AB8" s="413">
        <v>244328</v>
      </c>
      <c r="AC8" s="412">
        <v>1520855</v>
      </c>
      <c r="AD8" s="413">
        <v>17192266.670000002</v>
      </c>
      <c r="AE8" s="412">
        <v>12576626.027000001</v>
      </c>
    </row>
    <row r="9" spans="1:31" s="200" customFormat="1" ht="18.95" customHeight="1">
      <c r="A9" s="391" t="s">
        <v>210</v>
      </c>
      <c r="B9" s="416">
        <v>823013899</v>
      </c>
      <c r="C9" s="415">
        <v>8786209006.5839996</v>
      </c>
      <c r="D9" s="416">
        <v>448811613</v>
      </c>
      <c r="E9" s="415">
        <v>709988602</v>
      </c>
      <c r="F9" s="415">
        <v>781320682.50899994</v>
      </c>
      <c r="G9" s="415">
        <v>6148444651.5839996</v>
      </c>
      <c r="H9" s="416">
        <v>6667133</v>
      </c>
      <c r="I9" s="415">
        <v>64042258</v>
      </c>
      <c r="J9" s="416">
        <v>310053739.884</v>
      </c>
      <c r="K9" s="415">
        <v>2661676388.2880001</v>
      </c>
      <c r="L9" s="416">
        <v>442144480</v>
      </c>
      <c r="M9" s="415">
        <v>645946344</v>
      </c>
      <c r="N9" s="416">
        <v>471266942.625</v>
      </c>
      <c r="O9" s="415">
        <v>3486768263.296</v>
      </c>
      <c r="P9" s="416">
        <v>111802557</v>
      </c>
      <c r="Q9" s="415">
        <v>203696211</v>
      </c>
      <c r="R9" s="416">
        <v>132598202.67299999</v>
      </c>
      <c r="S9" s="415">
        <v>940624950.23099995</v>
      </c>
      <c r="T9" s="416">
        <v>262117255</v>
      </c>
      <c r="U9" s="415">
        <v>326920781</v>
      </c>
      <c r="V9" s="416">
        <v>224109501.72600001</v>
      </c>
      <c r="W9" s="415">
        <v>1623597348.5869999</v>
      </c>
      <c r="X9" s="416">
        <v>5891017</v>
      </c>
      <c r="Y9" s="415">
        <v>145822144</v>
      </c>
      <c r="Z9" s="416">
        <v>96760480.532000005</v>
      </c>
      <c r="AA9" s="415">
        <v>58923014.515000001</v>
      </c>
      <c r="AB9" s="416">
        <v>282474</v>
      </c>
      <c r="AC9" s="415">
        <v>1749672</v>
      </c>
      <c r="AD9" s="416">
        <v>19947724.728</v>
      </c>
      <c r="AE9" s="415">
        <v>14619041.666999999</v>
      </c>
    </row>
    <row r="10" spans="1:31" s="283" customFormat="1">
      <c r="A10" s="294" t="s">
        <v>401</v>
      </c>
      <c r="B10" s="517">
        <v>31715592</v>
      </c>
      <c r="C10" s="518">
        <v>398402964.25300002</v>
      </c>
      <c r="D10" s="517">
        <v>16973708</v>
      </c>
      <c r="E10" s="518">
        <v>26672346</v>
      </c>
      <c r="F10" s="517">
        <v>35131441.359999999</v>
      </c>
      <c r="G10" s="518">
        <v>280083064.93900001</v>
      </c>
      <c r="H10" s="517">
        <v>342385</v>
      </c>
      <c r="I10" s="518">
        <v>3326548</v>
      </c>
      <c r="J10" s="518">
        <v>16145616.765000001</v>
      </c>
      <c r="K10" s="518">
        <v>139875652.99700001</v>
      </c>
      <c r="L10" s="518">
        <v>16631323</v>
      </c>
      <c r="M10" s="518">
        <v>23345798</v>
      </c>
      <c r="N10" s="518">
        <v>18985824.594999999</v>
      </c>
      <c r="O10" s="518">
        <v>140207411.942</v>
      </c>
      <c r="P10" s="518">
        <v>3924177</v>
      </c>
      <c r="Q10" s="518">
        <v>8101507</v>
      </c>
      <c r="R10" s="518">
        <v>5664616.2800000003</v>
      </c>
      <c r="S10" s="518">
        <v>40156871.560999997</v>
      </c>
      <c r="T10" s="518">
        <v>10809228</v>
      </c>
      <c r="U10" s="518">
        <v>13073875</v>
      </c>
      <c r="V10" s="518">
        <v>10320740.473999999</v>
      </c>
      <c r="W10" s="518">
        <v>74644478.441</v>
      </c>
      <c r="X10" s="518">
        <v>311227</v>
      </c>
      <c r="Y10" s="518">
        <v>7607205</v>
      </c>
      <c r="Z10" s="518">
        <v>5056977.4519999996</v>
      </c>
      <c r="AA10" s="518">
        <v>3089682.58</v>
      </c>
      <c r="AB10" s="518">
        <v>8479</v>
      </c>
      <c r="AC10" s="518">
        <v>51208</v>
      </c>
      <c r="AD10" s="518">
        <v>587618.79</v>
      </c>
      <c r="AE10" s="518">
        <v>428866.73200000002</v>
      </c>
    </row>
    <row r="11" spans="1:31" s="283" customFormat="1">
      <c r="A11" s="294" t="s">
        <v>402</v>
      </c>
      <c r="B11" s="517">
        <v>8150761</v>
      </c>
      <c r="C11" s="518">
        <v>85715709.358999997</v>
      </c>
      <c r="D11" s="517">
        <v>4394171</v>
      </c>
      <c r="E11" s="518">
        <v>7171642</v>
      </c>
      <c r="F11" s="517">
        <v>7397687.7659999998</v>
      </c>
      <c r="G11" s="518">
        <v>58900372.541000001</v>
      </c>
      <c r="H11" s="517">
        <v>66393</v>
      </c>
      <c r="I11" s="518">
        <v>695196</v>
      </c>
      <c r="J11" s="518">
        <v>3004965.9610000001</v>
      </c>
      <c r="K11" s="518">
        <v>26164764.234999999</v>
      </c>
      <c r="L11" s="518">
        <v>4327778</v>
      </c>
      <c r="M11" s="518">
        <v>6476446</v>
      </c>
      <c r="N11" s="518">
        <v>4392721.8049999997</v>
      </c>
      <c r="O11" s="518">
        <v>32735608.306000002</v>
      </c>
      <c r="P11" s="518">
        <v>855141</v>
      </c>
      <c r="Q11" s="518">
        <v>1741577</v>
      </c>
      <c r="R11" s="518">
        <v>1128719.0249999999</v>
      </c>
      <c r="S11" s="518">
        <v>8006014.1469999999</v>
      </c>
      <c r="T11" s="518">
        <v>2899929</v>
      </c>
      <c r="U11" s="518">
        <v>3732200</v>
      </c>
      <c r="V11" s="518">
        <v>2496531.7740000002</v>
      </c>
      <c r="W11" s="518">
        <v>18069686.510000002</v>
      </c>
      <c r="X11" s="518">
        <v>59750</v>
      </c>
      <c r="Y11" s="518">
        <v>1601918</v>
      </c>
      <c r="Z11" s="518">
        <v>1064804.1580000001</v>
      </c>
      <c r="AA11" s="518">
        <v>651409.43000000005</v>
      </c>
      <c r="AB11" s="518">
        <v>1520</v>
      </c>
      <c r="AC11" s="518">
        <v>11018</v>
      </c>
      <c r="AD11" s="518">
        <v>121155.32</v>
      </c>
      <c r="AE11" s="518">
        <v>88226.731</v>
      </c>
    </row>
    <row r="12" spans="1:31" s="283" customFormat="1">
      <c r="A12" s="294" t="s">
        <v>403</v>
      </c>
      <c r="B12" s="517">
        <v>8016897</v>
      </c>
      <c r="C12" s="518">
        <v>86871456.031000003</v>
      </c>
      <c r="D12" s="517">
        <v>4291549</v>
      </c>
      <c r="E12" s="518">
        <v>6648462</v>
      </c>
      <c r="F12" s="517">
        <v>7497082.5559999999</v>
      </c>
      <c r="G12" s="518">
        <v>59682105.651000001</v>
      </c>
      <c r="H12" s="517">
        <v>72116</v>
      </c>
      <c r="I12" s="518">
        <v>748980</v>
      </c>
      <c r="J12" s="518">
        <v>3093103.5269999998</v>
      </c>
      <c r="K12" s="518">
        <v>26786570.509</v>
      </c>
      <c r="L12" s="518">
        <v>4219433</v>
      </c>
      <c r="M12" s="518">
        <v>5899482</v>
      </c>
      <c r="N12" s="518">
        <v>4403979.0290000001</v>
      </c>
      <c r="O12" s="518">
        <v>32895535.142000001</v>
      </c>
      <c r="P12" s="518">
        <v>997776</v>
      </c>
      <c r="Q12" s="518">
        <v>1827471</v>
      </c>
      <c r="R12" s="518">
        <v>1270168.861</v>
      </c>
      <c r="S12" s="518">
        <v>9000880.6789999995</v>
      </c>
      <c r="T12" s="518">
        <v>2726007</v>
      </c>
      <c r="U12" s="518">
        <v>3304081</v>
      </c>
      <c r="V12" s="518">
        <v>2405643.0809999998</v>
      </c>
      <c r="W12" s="518">
        <v>17383951.158</v>
      </c>
      <c r="X12" s="518">
        <v>65058</v>
      </c>
      <c r="Y12" s="518">
        <v>1766901</v>
      </c>
      <c r="Z12" s="518">
        <v>1180749.8119999999</v>
      </c>
      <c r="AA12" s="518">
        <v>723277.054</v>
      </c>
      <c r="AB12" s="518">
        <v>1565</v>
      </c>
      <c r="AC12" s="518">
        <v>9875</v>
      </c>
      <c r="AD12" s="518">
        <v>111292.47</v>
      </c>
      <c r="AE12" s="518">
        <v>81241.489000000001</v>
      </c>
    </row>
    <row r="13" spans="1:31" s="283" customFormat="1">
      <c r="A13" s="294" t="s">
        <v>404</v>
      </c>
      <c r="B13" s="517">
        <v>16259322</v>
      </c>
      <c r="C13" s="518">
        <v>169796995.847</v>
      </c>
      <c r="D13" s="517">
        <v>8654728</v>
      </c>
      <c r="E13" s="518">
        <v>13118205</v>
      </c>
      <c r="F13" s="517">
        <v>14806798.198000001</v>
      </c>
      <c r="G13" s="518">
        <v>117519062.476</v>
      </c>
      <c r="H13" s="517">
        <v>126833</v>
      </c>
      <c r="I13" s="518">
        <v>1271037</v>
      </c>
      <c r="J13" s="518">
        <v>6100760.9929999998</v>
      </c>
      <c r="K13" s="518">
        <v>52881574.777999997</v>
      </c>
      <c r="L13" s="518">
        <v>8527895</v>
      </c>
      <c r="M13" s="518">
        <v>11847168</v>
      </c>
      <c r="N13" s="518">
        <v>8706037.2050000001</v>
      </c>
      <c r="O13" s="518">
        <v>64637487.697999999</v>
      </c>
      <c r="P13" s="518">
        <v>2108438</v>
      </c>
      <c r="Q13" s="518">
        <v>3726134</v>
      </c>
      <c r="R13" s="518">
        <v>2382316.9240000001</v>
      </c>
      <c r="S13" s="518">
        <v>16916484.914999999</v>
      </c>
      <c r="T13" s="518">
        <v>5490718</v>
      </c>
      <c r="U13" s="518">
        <v>6781524</v>
      </c>
      <c r="V13" s="518">
        <v>4696643.2769999998</v>
      </c>
      <c r="W13" s="518">
        <v>33934756.471000001</v>
      </c>
      <c r="X13" s="518">
        <v>114966</v>
      </c>
      <c r="Y13" s="518">
        <v>2911638</v>
      </c>
      <c r="Z13" s="518">
        <v>1930604.5619999999</v>
      </c>
      <c r="AA13" s="518">
        <v>1176629.7720000001</v>
      </c>
      <c r="AB13" s="518">
        <v>5438</v>
      </c>
      <c r="AC13" s="518">
        <v>31164</v>
      </c>
      <c r="AD13" s="518">
        <v>342947.82</v>
      </c>
      <c r="AE13" s="518">
        <v>250062.21299999999</v>
      </c>
    </row>
    <row r="14" spans="1:31" s="283" customFormat="1">
      <c r="A14" s="294" t="s">
        <v>405</v>
      </c>
      <c r="B14" s="517">
        <v>6774316</v>
      </c>
      <c r="C14" s="518">
        <v>74718809.611000001</v>
      </c>
      <c r="D14" s="517">
        <v>3595334</v>
      </c>
      <c r="E14" s="518">
        <v>5595682</v>
      </c>
      <c r="F14" s="517">
        <v>6319028.0240000002</v>
      </c>
      <c r="G14" s="518">
        <v>50325962.641000003</v>
      </c>
      <c r="H14" s="517">
        <v>60568</v>
      </c>
      <c r="I14" s="518">
        <v>656306</v>
      </c>
      <c r="J14" s="518">
        <v>2745506.3149999999</v>
      </c>
      <c r="K14" s="518">
        <v>23929946.359999999</v>
      </c>
      <c r="L14" s="518">
        <v>3534766</v>
      </c>
      <c r="M14" s="518">
        <v>4939376</v>
      </c>
      <c r="N14" s="518">
        <v>3573521.7089999998</v>
      </c>
      <c r="O14" s="518">
        <v>26396016.280999999</v>
      </c>
      <c r="P14" s="518">
        <v>776477</v>
      </c>
      <c r="Q14" s="518">
        <v>1459220</v>
      </c>
      <c r="R14" s="518">
        <v>1021202.505</v>
      </c>
      <c r="S14" s="518">
        <v>7246800.7089999998</v>
      </c>
      <c r="T14" s="518">
        <v>2401508</v>
      </c>
      <c r="U14" s="518">
        <v>2928529</v>
      </c>
      <c r="V14" s="518">
        <v>2267060.8390000002</v>
      </c>
      <c r="W14" s="518">
        <v>16480097.359999999</v>
      </c>
      <c r="X14" s="518">
        <v>54123</v>
      </c>
      <c r="Y14" s="518">
        <v>1527530</v>
      </c>
      <c r="Z14" s="518">
        <v>1015430.0820000001</v>
      </c>
      <c r="AA14" s="518">
        <v>619021.22199999995</v>
      </c>
      <c r="AB14" s="518">
        <v>997</v>
      </c>
      <c r="AC14" s="518">
        <v>5647</v>
      </c>
      <c r="AD14" s="518">
        <v>64504.12</v>
      </c>
      <c r="AE14" s="518">
        <v>46927.678999999996</v>
      </c>
    </row>
    <row r="15" spans="1:31" s="283" customFormat="1">
      <c r="A15" s="294" t="s">
        <v>406</v>
      </c>
      <c r="B15" s="517">
        <v>7770241</v>
      </c>
      <c r="C15" s="518">
        <v>77812992.040999994</v>
      </c>
      <c r="D15" s="517">
        <v>4248784</v>
      </c>
      <c r="E15" s="518">
        <v>6565722</v>
      </c>
      <c r="F15" s="517">
        <v>6933737.7949999999</v>
      </c>
      <c r="G15" s="518">
        <v>54566316.519000001</v>
      </c>
      <c r="H15" s="517">
        <v>64118</v>
      </c>
      <c r="I15" s="518">
        <v>664865</v>
      </c>
      <c r="J15" s="518">
        <v>2802915.0079999999</v>
      </c>
      <c r="K15" s="518">
        <v>24079366.252999999</v>
      </c>
      <c r="L15" s="518">
        <v>4184666</v>
      </c>
      <c r="M15" s="518">
        <v>5900857</v>
      </c>
      <c r="N15" s="518">
        <v>4130822.787</v>
      </c>
      <c r="O15" s="518">
        <v>30486950.265999999</v>
      </c>
      <c r="P15" s="518">
        <v>1015964</v>
      </c>
      <c r="Q15" s="518">
        <v>1696805</v>
      </c>
      <c r="R15" s="518">
        <v>1081822.497</v>
      </c>
      <c r="S15" s="518">
        <v>7682834.3300000001</v>
      </c>
      <c r="T15" s="518">
        <v>2503709</v>
      </c>
      <c r="U15" s="518">
        <v>3052503</v>
      </c>
      <c r="V15" s="518">
        <v>2052222.1089999999</v>
      </c>
      <c r="W15" s="518">
        <v>14853715.414000001</v>
      </c>
      <c r="X15" s="518">
        <v>58322</v>
      </c>
      <c r="Y15" s="518">
        <v>1530639</v>
      </c>
      <c r="Z15" s="518">
        <v>1021228.916</v>
      </c>
      <c r="AA15" s="518">
        <v>623363.24399999995</v>
      </c>
      <c r="AB15" s="518">
        <v>1784</v>
      </c>
      <c r="AC15" s="518">
        <v>10604</v>
      </c>
      <c r="AD15" s="518">
        <v>117543.853</v>
      </c>
      <c r="AE15" s="518">
        <v>86762.534</v>
      </c>
    </row>
    <row r="16" spans="1:31" s="283" customFormat="1">
      <c r="A16" s="404" t="s">
        <v>407</v>
      </c>
      <c r="B16" s="519">
        <v>12683728</v>
      </c>
      <c r="C16" s="520">
        <v>133145938.86499999</v>
      </c>
      <c r="D16" s="519">
        <v>6955285</v>
      </c>
      <c r="E16" s="520">
        <v>10618316</v>
      </c>
      <c r="F16" s="519">
        <v>11501846.880000001</v>
      </c>
      <c r="G16" s="520">
        <v>91985730.731999993</v>
      </c>
      <c r="H16" s="519">
        <v>102799</v>
      </c>
      <c r="I16" s="520">
        <v>1026312</v>
      </c>
      <c r="J16" s="520">
        <v>4520668.2570000002</v>
      </c>
      <c r="K16" s="520">
        <v>39359997.537</v>
      </c>
      <c r="L16" s="520">
        <v>6852486</v>
      </c>
      <c r="M16" s="520">
        <v>9592004</v>
      </c>
      <c r="N16" s="520">
        <v>6981178.6229999997</v>
      </c>
      <c r="O16" s="520">
        <v>52625733.195</v>
      </c>
      <c r="P16" s="520">
        <v>1563945</v>
      </c>
      <c r="Q16" s="520">
        <v>2903573</v>
      </c>
      <c r="R16" s="520">
        <v>1802162.287</v>
      </c>
      <c r="S16" s="520">
        <v>13054018.259</v>
      </c>
      <c r="T16" s="520">
        <v>4162082</v>
      </c>
      <c r="U16" s="520">
        <v>5117127</v>
      </c>
      <c r="V16" s="520">
        <v>3659088.5989999999</v>
      </c>
      <c r="W16" s="520">
        <v>27060172.578000002</v>
      </c>
      <c r="X16" s="520">
        <v>91617</v>
      </c>
      <c r="Y16" s="520">
        <v>2334829</v>
      </c>
      <c r="Z16" s="520">
        <v>1547820.3759999999</v>
      </c>
      <c r="AA16" s="520">
        <v>941602.25600000005</v>
      </c>
      <c r="AB16" s="520">
        <v>2416</v>
      </c>
      <c r="AC16" s="520">
        <v>12592</v>
      </c>
      <c r="AD16" s="520">
        <v>143325.24</v>
      </c>
      <c r="AE16" s="520">
        <v>104415.03999999999</v>
      </c>
    </row>
    <row r="17" spans="1:31" s="283" customFormat="1">
      <c r="A17" s="294" t="s">
        <v>408</v>
      </c>
      <c r="B17" s="517">
        <v>17285445</v>
      </c>
      <c r="C17" s="518">
        <v>173716363.23800001</v>
      </c>
      <c r="D17" s="517">
        <v>9283792</v>
      </c>
      <c r="E17" s="518">
        <v>14056704</v>
      </c>
      <c r="F17" s="517">
        <v>14974885.219000001</v>
      </c>
      <c r="G17" s="518">
        <v>116916276.664</v>
      </c>
      <c r="H17" s="517">
        <v>128242</v>
      </c>
      <c r="I17" s="518">
        <v>1215951</v>
      </c>
      <c r="J17" s="518">
        <v>5590750.2800000003</v>
      </c>
      <c r="K17" s="518">
        <v>47667162.148000002</v>
      </c>
      <c r="L17" s="518">
        <v>9155550</v>
      </c>
      <c r="M17" s="518">
        <v>12840753</v>
      </c>
      <c r="N17" s="518">
        <v>9384134.9389999993</v>
      </c>
      <c r="O17" s="518">
        <v>69249114.516000003</v>
      </c>
      <c r="P17" s="518">
        <v>2384413</v>
      </c>
      <c r="Q17" s="518">
        <v>4350583</v>
      </c>
      <c r="R17" s="518">
        <v>2711954.4180000001</v>
      </c>
      <c r="S17" s="518">
        <v>19236469.627999999</v>
      </c>
      <c r="T17" s="518">
        <v>5613136</v>
      </c>
      <c r="U17" s="518">
        <v>6802934</v>
      </c>
      <c r="V17" s="518">
        <v>5004792.0209999997</v>
      </c>
      <c r="W17" s="518">
        <v>36289245.781000003</v>
      </c>
      <c r="X17" s="518">
        <v>112017</v>
      </c>
      <c r="Y17" s="518">
        <v>2726743</v>
      </c>
      <c r="Z17" s="518">
        <v>1792083.9</v>
      </c>
      <c r="AA17" s="518">
        <v>1082229.1880000001</v>
      </c>
      <c r="AB17" s="518">
        <v>4104</v>
      </c>
      <c r="AC17" s="518">
        <v>23055</v>
      </c>
      <c r="AD17" s="518">
        <v>265212.40000000002</v>
      </c>
      <c r="AE17" s="518">
        <v>192141.97700000001</v>
      </c>
    </row>
    <row r="18" spans="1:31" s="283" customFormat="1">
      <c r="A18" s="294" t="s">
        <v>409</v>
      </c>
      <c r="B18" s="517">
        <v>12810554</v>
      </c>
      <c r="C18" s="518">
        <v>137963017.692</v>
      </c>
      <c r="D18" s="517">
        <v>7278919</v>
      </c>
      <c r="E18" s="518">
        <v>11644514</v>
      </c>
      <c r="F18" s="517">
        <v>12807302.714</v>
      </c>
      <c r="G18" s="518">
        <v>100934016.131</v>
      </c>
      <c r="H18" s="517">
        <v>100471</v>
      </c>
      <c r="I18" s="518">
        <v>993530</v>
      </c>
      <c r="J18" s="518">
        <v>4772425.7470000004</v>
      </c>
      <c r="K18" s="518">
        <v>41222640.754000001</v>
      </c>
      <c r="L18" s="518">
        <v>7178448</v>
      </c>
      <c r="M18" s="518">
        <v>10650984</v>
      </c>
      <c r="N18" s="518">
        <v>8034876.9670000002</v>
      </c>
      <c r="O18" s="518">
        <v>59711375.376999997</v>
      </c>
      <c r="P18" s="518">
        <v>1735343</v>
      </c>
      <c r="Q18" s="518">
        <v>3152423</v>
      </c>
      <c r="R18" s="518">
        <v>1859666.3119999999</v>
      </c>
      <c r="S18" s="518">
        <v>13196731.097999999</v>
      </c>
      <c r="T18" s="518">
        <v>3793419</v>
      </c>
      <c r="U18" s="518">
        <v>4837454</v>
      </c>
      <c r="V18" s="518">
        <v>3156357.7889999999</v>
      </c>
      <c r="W18" s="518">
        <v>22780467.017999999</v>
      </c>
      <c r="X18" s="518">
        <v>88140</v>
      </c>
      <c r="Y18" s="518">
        <v>2231107</v>
      </c>
      <c r="Z18" s="518">
        <v>1477096.4720000001</v>
      </c>
      <c r="AA18" s="518">
        <v>896704.72</v>
      </c>
      <c r="AB18" s="518">
        <v>2873</v>
      </c>
      <c r="AC18" s="518">
        <v>18307</v>
      </c>
      <c r="AD18" s="518">
        <v>214446.81</v>
      </c>
      <c r="AE18" s="518">
        <v>155098.72500000001</v>
      </c>
    </row>
    <row r="19" spans="1:31" s="283" customFormat="1">
      <c r="A19" s="294" t="s">
        <v>410</v>
      </c>
      <c r="B19" s="517">
        <v>12170714</v>
      </c>
      <c r="C19" s="518">
        <v>133257274.22</v>
      </c>
      <c r="D19" s="517">
        <v>7165405</v>
      </c>
      <c r="E19" s="518">
        <v>11313961</v>
      </c>
      <c r="F19" s="517">
        <v>12343957.210000001</v>
      </c>
      <c r="G19" s="518">
        <v>97415365.295000002</v>
      </c>
      <c r="H19" s="517">
        <v>101044</v>
      </c>
      <c r="I19" s="518">
        <v>1016650</v>
      </c>
      <c r="J19" s="518">
        <v>4788917.4189999998</v>
      </c>
      <c r="K19" s="518">
        <v>41433626.916000001</v>
      </c>
      <c r="L19" s="518">
        <v>7064361</v>
      </c>
      <c r="M19" s="518">
        <v>10297311</v>
      </c>
      <c r="N19" s="518">
        <v>7555039.7910000002</v>
      </c>
      <c r="O19" s="518">
        <v>55981738.379000001</v>
      </c>
      <c r="P19" s="518">
        <v>1703456</v>
      </c>
      <c r="Q19" s="518">
        <v>3188662</v>
      </c>
      <c r="R19" s="518">
        <v>1870590.798</v>
      </c>
      <c r="S19" s="518">
        <v>13270354.157</v>
      </c>
      <c r="T19" s="518">
        <v>3297732</v>
      </c>
      <c r="U19" s="518">
        <v>4147544</v>
      </c>
      <c r="V19" s="518">
        <v>2948298.3</v>
      </c>
      <c r="W19" s="518">
        <v>21373152.763999999</v>
      </c>
      <c r="X19" s="518">
        <v>92486</v>
      </c>
      <c r="Y19" s="518">
        <v>2378286</v>
      </c>
      <c r="Z19" s="518">
        <v>1581075.55</v>
      </c>
      <c r="AA19" s="518">
        <v>962065.16</v>
      </c>
      <c r="AB19" s="518">
        <v>4121</v>
      </c>
      <c r="AC19" s="518">
        <v>26379</v>
      </c>
      <c r="AD19" s="518">
        <v>318737</v>
      </c>
      <c r="AE19" s="518">
        <v>236336.84400000001</v>
      </c>
    </row>
    <row r="20" spans="1:31" s="283" customFormat="1">
      <c r="A20" s="294" t="s">
        <v>411</v>
      </c>
      <c r="B20" s="517">
        <v>43078881</v>
      </c>
      <c r="C20" s="518">
        <v>404116044.58600003</v>
      </c>
      <c r="D20" s="517">
        <v>22672979</v>
      </c>
      <c r="E20" s="518">
        <v>35385717</v>
      </c>
      <c r="F20" s="517">
        <v>34454018.905000001</v>
      </c>
      <c r="G20" s="518">
        <v>268348983.19</v>
      </c>
      <c r="H20" s="517">
        <v>279208</v>
      </c>
      <c r="I20" s="518">
        <v>2598612</v>
      </c>
      <c r="J20" s="518">
        <v>12433078.977</v>
      </c>
      <c r="K20" s="518">
        <v>105652876.538</v>
      </c>
      <c r="L20" s="518">
        <v>22393771</v>
      </c>
      <c r="M20" s="518">
        <v>32787105</v>
      </c>
      <c r="N20" s="518">
        <v>22020939.927999999</v>
      </c>
      <c r="O20" s="518">
        <v>162696106.65200001</v>
      </c>
      <c r="P20" s="518">
        <v>6173992</v>
      </c>
      <c r="Q20" s="518">
        <v>11145915</v>
      </c>
      <c r="R20" s="518">
        <v>6885995.909</v>
      </c>
      <c r="S20" s="518">
        <v>48766870.963</v>
      </c>
      <c r="T20" s="518">
        <v>14219277</v>
      </c>
      <c r="U20" s="518">
        <v>17566996</v>
      </c>
      <c r="V20" s="518">
        <v>11618743.877</v>
      </c>
      <c r="W20" s="518">
        <v>84052459.944000006</v>
      </c>
      <c r="X20" s="518">
        <v>239495</v>
      </c>
      <c r="Y20" s="518">
        <v>5851680</v>
      </c>
      <c r="Z20" s="518">
        <v>3861259.338</v>
      </c>
      <c r="AA20" s="518">
        <v>2338248.102</v>
      </c>
      <c r="AB20" s="518">
        <v>12633</v>
      </c>
      <c r="AC20" s="518">
        <v>71585</v>
      </c>
      <c r="AD20" s="518">
        <v>830446.16</v>
      </c>
      <c r="AE20" s="518">
        <v>609482.38699999999</v>
      </c>
    </row>
    <row r="21" spans="1:31" s="283" customFormat="1">
      <c r="A21" s="404" t="s">
        <v>412</v>
      </c>
      <c r="B21" s="519">
        <v>37648711</v>
      </c>
      <c r="C21" s="520">
        <v>375848962.667</v>
      </c>
      <c r="D21" s="519">
        <v>19759253</v>
      </c>
      <c r="E21" s="520">
        <v>30399844</v>
      </c>
      <c r="F21" s="519">
        <v>32363105.311999999</v>
      </c>
      <c r="G21" s="520">
        <v>253421111.94400001</v>
      </c>
      <c r="H21" s="519">
        <v>269548</v>
      </c>
      <c r="I21" s="520">
        <v>2484244</v>
      </c>
      <c r="J21" s="520">
        <v>12367419.304</v>
      </c>
      <c r="K21" s="520">
        <v>105784274.03</v>
      </c>
      <c r="L21" s="520">
        <v>19489705</v>
      </c>
      <c r="M21" s="520">
        <v>27915600</v>
      </c>
      <c r="N21" s="520">
        <v>19995686.008000001</v>
      </c>
      <c r="O21" s="520">
        <v>147636837.914</v>
      </c>
      <c r="P21" s="520">
        <v>5415518</v>
      </c>
      <c r="Q21" s="520">
        <v>9640120</v>
      </c>
      <c r="R21" s="520">
        <v>6257861.3499999996</v>
      </c>
      <c r="S21" s="520">
        <v>44361842.049999997</v>
      </c>
      <c r="T21" s="520">
        <v>12463086</v>
      </c>
      <c r="U21" s="520">
        <v>15110219</v>
      </c>
      <c r="V21" s="520">
        <v>10434164.665999999</v>
      </c>
      <c r="W21" s="520">
        <v>75275031.878999993</v>
      </c>
      <c r="X21" s="520">
        <v>239798</v>
      </c>
      <c r="Y21" s="520">
        <v>5579321</v>
      </c>
      <c r="Z21" s="520">
        <v>3691639.3820000002</v>
      </c>
      <c r="AA21" s="520">
        <v>2240439.2799999998</v>
      </c>
      <c r="AB21" s="520">
        <v>10854</v>
      </c>
      <c r="AC21" s="520">
        <v>66307</v>
      </c>
      <c r="AD21" s="520">
        <v>747687.7</v>
      </c>
      <c r="AE21" s="520">
        <v>550537.51399999997</v>
      </c>
    </row>
    <row r="22" spans="1:31" s="283" customFormat="1">
      <c r="A22" s="294" t="s">
        <v>413</v>
      </c>
      <c r="B22" s="517">
        <v>102198945</v>
      </c>
      <c r="C22" s="518">
        <v>1058245324.214</v>
      </c>
      <c r="D22" s="517">
        <v>53861235</v>
      </c>
      <c r="E22" s="518">
        <v>82415770</v>
      </c>
      <c r="F22" s="517">
        <v>92678937.836999997</v>
      </c>
      <c r="G22" s="518">
        <v>724579575.38900006</v>
      </c>
      <c r="H22" s="517">
        <v>692043</v>
      </c>
      <c r="I22" s="518">
        <v>6119346</v>
      </c>
      <c r="J22" s="518">
        <v>35365634.171999998</v>
      </c>
      <c r="K22" s="518">
        <v>301624553.63099998</v>
      </c>
      <c r="L22" s="518">
        <v>53169192</v>
      </c>
      <c r="M22" s="518">
        <v>76296424</v>
      </c>
      <c r="N22" s="518">
        <v>57313303.664999999</v>
      </c>
      <c r="O22" s="518">
        <v>422955021.75800002</v>
      </c>
      <c r="P22" s="518">
        <v>14041645</v>
      </c>
      <c r="Q22" s="518">
        <v>25308028</v>
      </c>
      <c r="R22" s="518">
        <v>16383029.42</v>
      </c>
      <c r="S22" s="518">
        <v>115933743.758</v>
      </c>
      <c r="T22" s="518">
        <v>34259520</v>
      </c>
      <c r="U22" s="518">
        <v>42158867</v>
      </c>
      <c r="V22" s="518">
        <v>29095577.734999999</v>
      </c>
      <c r="W22" s="518">
        <v>210470606.632</v>
      </c>
      <c r="X22" s="518">
        <v>613181</v>
      </c>
      <c r="Y22" s="518">
        <v>13532277</v>
      </c>
      <c r="Z22" s="518">
        <v>8977697.3220000006</v>
      </c>
      <c r="AA22" s="518">
        <v>5461570.9989999998</v>
      </c>
      <c r="AB22" s="518">
        <v>36545</v>
      </c>
      <c r="AC22" s="518">
        <v>210353</v>
      </c>
      <c r="AD22" s="518">
        <v>2439788.6800000002</v>
      </c>
      <c r="AE22" s="518">
        <v>1799827.436</v>
      </c>
    </row>
    <row r="23" spans="1:31" s="283" customFormat="1">
      <c r="A23" s="294" t="s">
        <v>414</v>
      </c>
      <c r="B23" s="517">
        <v>61142342</v>
      </c>
      <c r="C23" s="518">
        <v>579655072.18200004</v>
      </c>
      <c r="D23" s="517">
        <v>31639197</v>
      </c>
      <c r="E23" s="518">
        <v>48475617</v>
      </c>
      <c r="F23" s="517">
        <v>49477014.588</v>
      </c>
      <c r="G23" s="518">
        <v>382829622.69199997</v>
      </c>
      <c r="H23" s="517">
        <v>392039</v>
      </c>
      <c r="I23" s="518">
        <v>3473282</v>
      </c>
      <c r="J23" s="518">
        <v>18788369.328000002</v>
      </c>
      <c r="K23" s="518">
        <v>156759008.34200001</v>
      </c>
      <c r="L23" s="518">
        <v>31247158</v>
      </c>
      <c r="M23" s="518">
        <v>45002335</v>
      </c>
      <c r="N23" s="518">
        <v>30688645.260000002</v>
      </c>
      <c r="O23" s="518">
        <v>226070614.34999999</v>
      </c>
      <c r="P23" s="518">
        <v>7986358</v>
      </c>
      <c r="Q23" s="518">
        <v>14457207</v>
      </c>
      <c r="R23" s="518">
        <v>9480761.8239999991</v>
      </c>
      <c r="S23" s="518">
        <v>67154070.974000007</v>
      </c>
      <c r="T23" s="518">
        <v>21497434</v>
      </c>
      <c r="U23" s="518">
        <v>26340978</v>
      </c>
      <c r="V23" s="518">
        <v>17443552.232000001</v>
      </c>
      <c r="W23" s="518">
        <v>125620438.86</v>
      </c>
      <c r="X23" s="518">
        <v>349562</v>
      </c>
      <c r="Y23" s="518">
        <v>7723808</v>
      </c>
      <c r="Z23" s="518">
        <v>5131236.159</v>
      </c>
      <c r="AA23" s="518">
        <v>3123775.9589999998</v>
      </c>
      <c r="AB23" s="518">
        <v>19353</v>
      </c>
      <c r="AC23" s="518">
        <v>112219</v>
      </c>
      <c r="AD23" s="518">
        <v>1278848.97</v>
      </c>
      <c r="AE23" s="518">
        <v>927163.69700000004</v>
      </c>
    </row>
    <row r="24" spans="1:31" s="283" customFormat="1">
      <c r="A24" s="294" t="s">
        <v>415</v>
      </c>
      <c r="B24" s="517">
        <v>15130478</v>
      </c>
      <c r="C24" s="518">
        <v>154695267.315</v>
      </c>
      <c r="D24" s="517">
        <v>8036272</v>
      </c>
      <c r="E24" s="518">
        <v>12166463</v>
      </c>
      <c r="F24" s="517">
        <v>13280943.83</v>
      </c>
      <c r="G24" s="518">
        <v>105507319.454</v>
      </c>
      <c r="H24" s="517">
        <v>119464</v>
      </c>
      <c r="I24" s="518">
        <v>1204532</v>
      </c>
      <c r="J24" s="518">
        <v>5305097.7889999999</v>
      </c>
      <c r="K24" s="518">
        <v>46199146.552000001</v>
      </c>
      <c r="L24" s="518">
        <v>7916808</v>
      </c>
      <c r="M24" s="518">
        <v>10961931</v>
      </c>
      <c r="N24" s="518">
        <v>7975846.0410000002</v>
      </c>
      <c r="O24" s="518">
        <v>59308172.902000003</v>
      </c>
      <c r="P24" s="518">
        <v>1920473</v>
      </c>
      <c r="Q24" s="518">
        <v>3451141</v>
      </c>
      <c r="R24" s="518">
        <v>2291303.2200000002</v>
      </c>
      <c r="S24" s="518">
        <v>16271306.528000001</v>
      </c>
      <c r="T24" s="518">
        <v>5170418</v>
      </c>
      <c r="U24" s="518">
        <v>6352258</v>
      </c>
      <c r="V24" s="518">
        <v>4379452.7039999999</v>
      </c>
      <c r="W24" s="518">
        <v>31649214.120999999</v>
      </c>
      <c r="X24" s="518">
        <v>106320</v>
      </c>
      <c r="Y24" s="518">
        <v>2767999</v>
      </c>
      <c r="Z24" s="518">
        <v>1832892.0959999999</v>
      </c>
      <c r="AA24" s="518">
        <v>1112529.1440000001</v>
      </c>
      <c r="AB24" s="518">
        <v>3315</v>
      </c>
      <c r="AC24" s="518">
        <v>18554</v>
      </c>
      <c r="AD24" s="518">
        <v>214424.17</v>
      </c>
      <c r="AE24" s="518">
        <v>154898.068</v>
      </c>
    </row>
    <row r="25" spans="1:31" s="283" customFormat="1">
      <c r="A25" s="294" t="s">
        <v>416</v>
      </c>
      <c r="B25" s="517">
        <v>6488760</v>
      </c>
      <c r="C25" s="518">
        <v>73372055.843999997</v>
      </c>
      <c r="D25" s="517">
        <v>3823488</v>
      </c>
      <c r="E25" s="518">
        <v>5943659</v>
      </c>
      <c r="F25" s="517">
        <v>6887102.8030000003</v>
      </c>
      <c r="G25" s="518">
        <v>54201912.998000003</v>
      </c>
      <c r="H25" s="517">
        <v>64242</v>
      </c>
      <c r="I25" s="518">
        <v>627160</v>
      </c>
      <c r="J25" s="518">
        <v>2786553.051</v>
      </c>
      <c r="K25" s="518">
        <v>23866015.379999999</v>
      </c>
      <c r="L25" s="518">
        <v>3759246</v>
      </c>
      <c r="M25" s="518">
        <v>5316499</v>
      </c>
      <c r="N25" s="518">
        <v>4100549.7519999999</v>
      </c>
      <c r="O25" s="518">
        <v>30335897.618000001</v>
      </c>
      <c r="P25" s="518">
        <v>927933</v>
      </c>
      <c r="Q25" s="518">
        <v>1631553</v>
      </c>
      <c r="R25" s="518">
        <v>1011675.535</v>
      </c>
      <c r="S25" s="518">
        <v>7186462.0240000002</v>
      </c>
      <c r="T25" s="518">
        <v>1735836</v>
      </c>
      <c r="U25" s="518">
        <v>2108651</v>
      </c>
      <c r="V25" s="518">
        <v>1577783.004</v>
      </c>
      <c r="W25" s="518">
        <v>11346723.386</v>
      </c>
      <c r="X25" s="518">
        <v>55217</v>
      </c>
      <c r="Y25" s="518">
        <v>1396483</v>
      </c>
      <c r="Z25" s="518">
        <v>933243.72400000005</v>
      </c>
      <c r="AA25" s="518">
        <v>569990.71600000001</v>
      </c>
      <c r="AB25" s="518">
        <v>1503</v>
      </c>
      <c r="AC25" s="518">
        <v>7990</v>
      </c>
      <c r="AD25" s="518">
        <v>91468.9</v>
      </c>
      <c r="AE25" s="518">
        <v>66966.720000000001</v>
      </c>
    </row>
    <row r="26" spans="1:31" s="283" customFormat="1">
      <c r="A26" s="404" t="s">
        <v>417</v>
      </c>
      <c r="B26" s="519">
        <v>6812725</v>
      </c>
      <c r="C26" s="520">
        <v>86197820.733999997</v>
      </c>
      <c r="D26" s="519">
        <v>4051028</v>
      </c>
      <c r="E26" s="520">
        <v>6637098</v>
      </c>
      <c r="F26" s="519">
        <v>8048776.8590000002</v>
      </c>
      <c r="G26" s="520">
        <v>64192873.909999996</v>
      </c>
      <c r="H26" s="519">
        <v>77591</v>
      </c>
      <c r="I26" s="520">
        <v>820910</v>
      </c>
      <c r="J26" s="520">
        <v>3509834.3730000001</v>
      </c>
      <c r="K26" s="520">
        <v>30486520.677999999</v>
      </c>
      <c r="L26" s="520">
        <v>3973437</v>
      </c>
      <c r="M26" s="520">
        <v>5816188</v>
      </c>
      <c r="N26" s="520">
        <v>4538942.4859999996</v>
      </c>
      <c r="O26" s="520">
        <v>33706353.232000001</v>
      </c>
      <c r="P26" s="520">
        <v>900280</v>
      </c>
      <c r="Q26" s="520">
        <v>1672211</v>
      </c>
      <c r="R26" s="520">
        <v>1059491.8089999999</v>
      </c>
      <c r="S26" s="520">
        <v>7498717.0310000004</v>
      </c>
      <c r="T26" s="520">
        <v>1859348</v>
      </c>
      <c r="U26" s="520">
        <v>2279730</v>
      </c>
      <c r="V26" s="520">
        <v>1886328.0930000001</v>
      </c>
      <c r="W26" s="520">
        <v>13625257.775</v>
      </c>
      <c r="X26" s="520">
        <v>66028</v>
      </c>
      <c r="Y26" s="520">
        <v>1859896</v>
      </c>
      <c r="Z26" s="520">
        <v>1239048.6440000001</v>
      </c>
      <c r="AA26" s="520">
        <v>755896.73699999996</v>
      </c>
      <c r="AB26" s="520">
        <v>2069</v>
      </c>
      <c r="AC26" s="520">
        <v>15012</v>
      </c>
      <c r="AD26" s="520">
        <v>168598.3</v>
      </c>
      <c r="AE26" s="520">
        <v>125075.281</v>
      </c>
    </row>
    <row r="27" spans="1:31" s="283" customFormat="1">
      <c r="A27" s="294" t="s">
        <v>418</v>
      </c>
      <c r="B27" s="517">
        <v>4464942</v>
      </c>
      <c r="C27" s="518">
        <v>56466611.097000003</v>
      </c>
      <c r="D27" s="517">
        <v>2809807</v>
      </c>
      <c r="E27" s="518">
        <v>4585983</v>
      </c>
      <c r="F27" s="517">
        <v>5438580.6349999998</v>
      </c>
      <c r="G27" s="518">
        <v>43013109.479000002</v>
      </c>
      <c r="H27" s="517">
        <v>50786</v>
      </c>
      <c r="I27" s="518">
        <v>532887</v>
      </c>
      <c r="J27" s="518">
        <v>2228905.5279999999</v>
      </c>
      <c r="K27" s="518">
        <v>19263795.688999999</v>
      </c>
      <c r="L27" s="518">
        <v>2759021</v>
      </c>
      <c r="M27" s="518">
        <v>4053096</v>
      </c>
      <c r="N27" s="518">
        <v>3209675.1069999998</v>
      </c>
      <c r="O27" s="518">
        <v>23749313.789999999</v>
      </c>
      <c r="P27" s="518">
        <v>587604</v>
      </c>
      <c r="Q27" s="518">
        <v>1082829</v>
      </c>
      <c r="R27" s="518">
        <v>707462.87699999998</v>
      </c>
      <c r="S27" s="518">
        <v>5017297.273</v>
      </c>
      <c r="T27" s="518">
        <v>1064551</v>
      </c>
      <c r="U27" s="518">
        <v>1322682</v>
      </c>
      <c r="V27" s="518">
        <v>1073491.743</v>
      </c>
      <c r="W27" s="518">
        <v>7789679.5300000003</v>
      </c>
      <c r="X27" s="518">
        <v>45845</v>
      </c>
      <c r="Y27" s="518">
        <v>1230838</v>
      </c>
      <c r="Z27" s="518">
        <v>814354.17200000002</v>
      </c>
      <c r="AA27" s="518">
        <v>494634.42200000002</v>
      </c>
      <c r="AB27" s="518">
        <v>2980</v>
      </c>
      <c r="AC27" s="518">
        <v>18456</v>
      </c>
      <c r="AD27" s="518">
        <v>206546.54500000001</v>
      </c>
      <c r="AE27" s="518">
        <v>151890.39300000001</v>
      </c>
    </row>
    <row r="28" spans="1:31" s="283" customFormat="1">
      <c r="A28" s="294" t="s">
        <v>419</v>
      </c>
      <c r="B28" s="517">
        <v>5221093</v>
      </c>
      <c r="C28" s="518">
        <v>53008527.373000003</v>
      </c>
      <c r="D28" s="517">
        <v>2831184</v>
      </c>
      <c r="E28" s="518">
        <v>4429655</v>
      </c>
      <c r="F28" s="517">
        <v>4586272.0750000002</v>
      </c>
      <c r="G28" s="518">
        <v>36035237.295000002</v>
      </c>
      <c r="H28" s="517">
        <v>41086</v>
      </c>
      <c r="I28" s="518">
        <v>420801</v>
      </c>
      <c r="J28" s="518">
        <v>1804834.527</v>
      </c>
      <c r="K28" s="518">
        <v>15382717.367000001</v>
      </c>
      <c r="L28" s="518">
        <v>2790098</v>
      </c>
      <c r="M28" s="518">
        <v>4008854</v>
      </c>
      <c r="N28" s="518">
        <v>2781437.548</v>
      </c>
      <c r="O28" s="518">
        <v>20652519.927999999</v>
      </c>
      <c r="P28" s="518">
        <v>662321</v>
      </c>
      <c r="Q28" s="518">
        <v>1250311</v>
      </c>
      <c r="R28" s="518">
        <v>783573.98600000003</v>
      </c>
      <c r="S28" s="518">
        <v>5559065.8650000002</v>
      </c>
      <c r="T28" s="518">
        <v>1725998</v>
      </c>
      <c r="U28" s="518">
        <v>2109060</v>
      </c>
      <c r="V28" s="518">
        <v>1507109.372</v>
      </c>
      <c r="W28" s="518">
        <v>10924614.855</v>
      </c>
      <c r="X28" s="518">
        <v>37098</v>
      </c>
      <c r="Y28" s="518">
        <v>981423</v>
      </c>
      <c r="Z28" s="518">
        <v>654707.24600000004</v>
      </c>
      <c r="AA28" s="518">
        <v>398066.22600000002</v>
      </c>
      <c r="AB28" s="518">
        <v>1590</v>
      </c>
      <c r="AC28" s="518">
        <v>10714</v>
      </c>
      <c r="AD28" s="518">
        <v>125891.49</v>
      </c>
      <c r="AE28" s="518">
        <v>91543.131999999998</v>
      </c>
    </row>
    <row r="29" spans="1:31" s="283" customFormat="1">
      <c r="A29" s="294" t="s">
        <v>420</v>
      </c>
      <c r="B29" s="517">
        <v>12240556</v>
      </c>
      <c r="C29" s="518">
        <v>134645801.102</v>
      </c>
      <c r="D29" s="517">
        <v>6844758</v>
      </c>
      <c r="E29" s="518">
        <v>10375986</v>
      </c>
      <c r="F29" s="517">
        <v>12134821.112</v>
      </c>
      <c r="G29" s="518">
        <v>96514448.702999994</v>
      </c>
      <c r="H29" s="517">
        <v>107261</v>
      </c>
      <c r="I29" s="518">
        <v>1058908</v>
      </c>
      <c r="J29" s="518">
        <v>5132302.0259999996</v>
      </c>
      <c r="K29" s="518">
        <v>44527388.340999998</v>
      </c>
      <c r="L29" s="518">
        <v>6737497</v>
      </c>
      <c r="M29" s="518">
        <v>9317078</v>
      </c>
      <c r="N29" s="518">
        <v>7002519.0860000001</v>
      </c>
      <c r="O29" s="518">
        <v>51987060.362000003</v>
      </c>
      <c r="P29" s="518">
        <v>1630107</v>
      </c>
      <c r="Q29" s="518">
        <v>2909656</v>
      </c>
      <c r="R29" s="518">
        <v>1760307.7879999999</v>
      </c>
      <c r="S29" s="518">
        <v>12472756.147</v>
      </c>
      <c r="T29" s="518">
        <v>3761615</v>
      </c>
      <c r="U29" s="518">
        <v>4446986</v>
      </c>
      <c r="V29" s="518">
        <v>3387648.8939999999</v>
      </c>
      <c r="W29" s="518">
        <v>24478450.57</v>
      </c>
      <c r="X29" s="518">
        <v>98434</v>
      </c>
      <c r="Y29" s="518">
        <v>2464626</v>
      </c>
      <c r="Z29" s="518">
        <v>1642253.122</v>
      </c>
      <c r="AA29" s="518">
        <v>1003386.2659999999</v>
      </c>
      <c r="AB29" s="518">
        <v>4076</v>
      </c>
      <c r="AC29" s="518">
        <v>20006</v>
      </c>
      <c r="AD29" s="518">
        <v>242357.1</v>
      </c>
      <c r="AE29" s="518">
        <v>176759.416</v>
      </c>
    </row>
    <row r="30" spans="1:31" s="283" customFormat="1">
      <c r="A30" s="294" t="s">
        <v>421</v>
      </c>
      <c r="B30" s="517">
        <v>13443150</v>
      </c>
      <c r="C30" s="518">
        <v>135605749.93599999</v>
      </c>
      <c r="D30" s="517">
        <v>7388798</v>
      </c>
      <c r="E30" s="518">
        <v>11944555</v>
      </c>
      <c r="F30" s="517">
        <v>12186888.987</v>
      </c>
      <c r="G30" s="518">
        <v>94502725.884000003</v>
      </c>
      <c r="H30" s="517">
        <v>104232</v>
      </c>
      <c r="I30" s="518">
        <v>942063</v>
      </c>
      <c r="J30" s="518">
        <v>4316965.2529999996</v>
      </c>
      <c r="K30" s="518">
        <v>36325717.579000004</v>
      </c>
      <c r="L30" s="518">
        <v>7284566</v>
      </c>
      <c r="M30" s="518">
        <v>11002492</v>
      </c>
      <c r="N30" s="518">
        <v>7869923.7340000002</v>
      </c>
      <c r="O30" s="518">
        <v>58177008.305</v>
      </c>
      <c r="P30" s="518">
        <v>2025211</v>
      </c>
      <c r="Q30" s="518">
        <v>3341773</v>
      </c>
      <c r="R30" s="518">
        <v>2142455.8139999998</v>
      </c>
      <c r="S30" s="518">
        <v>15216387.182</v>
      </c>
      <c r="T30" s="518">
        <v>4023556</v>
      </c>
      <c r="U30" s="518">
        <v>5178502</v>
      </c>
      <c r="V30" s="518">
        <v>3422549.7629999998</v>
      </c>
      <c r="W30" s="518">
        <v>24743137.491</v>
      </c>
      <c r="X30" s="518">
        <v>87767</v>
      </c>
      <c r="Y30" s="518">
        <v>2108727</v>
      </c>
      <c r="Z30" s="518">
        <v>1398604.9280000001</v>
      </c>
      <c r="AA30" s="518">
        <v>849250.81799999997</v>
      </c>
      <c r="AB30" s="518">
        <v>5585</v>
      </c>
      <c r="AC30" s="518">
        <v>35911</v>
      </c>
      <c r="AD30" s="518">
        <v>401045.64</v>
      </c>
      <c r="AE30" s="518">
        <v>294248.56099999999</v>
      </c>
    </row>
    <row r="31" spans="1:31" s="283" customFormat="1">
      <c r="A31" s="404" t="s">
        <v>422</v>
      </c>
      <c r="B31" s="519">
        <v>24331103</v>
      </c>
      <c r="C31" s="520">
        <v>250994940.028</v>
      </c>
      <c r="D31" s="519">
        <v>13193204</v>
      </c>
      <c r="E31" s="520">
        <v>20441889</v>
      </c>
      <c r="F31" s="519">
        <v>22497763.423</v>
      </c>
      <c r="G31" s="520">
        <v>176754478.03299999</v>
      </c>
      <c r="H31" s="519">
        <v>177663</v>
      </c>
      <c r="I31" s="520">
        <v>1687521</v>
      </c>
      <c r="J31" s="520">
        <v>8564728.2740000002</v>
      </c>
      <c r="K31" s="520">
        <v>73400892.100999996</v>
      </c>
      <c r="L31" s="520">
        <v>13015541</v>
      </c>
      <c r="M31" s="520">
        <v>18754368</v>
      </c>
      <c r="N31" s="520">
        <v>13933035.149</v>
      </c>
      <c r="O31" s="520">
        <v>103353585.932</v>
      </c>
      <c r="P31" s="520">
        <v>3101731</v>
      </c>
      <c r="Q31" s="520">
        <v>5529585</v>
      </c>
      <c r="R31" s="520">
        <v>3408207.0619999999</v>
      </c>
      <c r="S31" s="520">
        <v>24132447.715</v>
      </c>
      <c r="T31" s="520">
        <v>8030664</v>
      </c>
      <c r="U31" s="520">
        <v>9920564</v>
      </c>
      <c r="V31" s="520">
        <v>6698433.4510000004</v>
      </c>
      <c r="W31" s="520">
        <v>48322026.957999997</v>
      </c>
      <c r="X31" s="520">
        <v>155985</v>
      </c>
      <c r="Y31" s="520">
        <v>3777010</v>
      </c>
      <c r="Z31" s="520">
        <v>2502259.4040000001</v>
      </c>
      <c r="AA31" s="520">
        <v>1518438.6939999999</v>
      </c>
      <c r="AB31" s="520">
        <v>5504</v>
      </c>
      <c r="AC31" s="520">
        <v>31419</v>
      </c>
      <c r="AD31" s="520">
        <v>365721.25</v>
      </c>
      <c r="AE31" s="520">
        <v>267548.62800000003</v>
      </c>
    </row>
    <row r="32" spans="1:31" s="283" customFormat="1">
      <c r="A32" s="294" t="s">
        <v>423</v>
      </c>
      <c r="B32" s="517">
        <v>51340113</v>
      </c>
      <c r="C32" s="518">
        <v>530165181.91399997</v>
      </c>
      <c r="D32" s="517">
        <v>28865365</v>
      </c>
      <c r="E32" s="518">
        <v>46117340</v>
      </c>
      <c r="F32" s="517">
        <v>48303773.274999999</v>
      </c>
      <c r="G32" s="518">
        <v>373200766.417</v>
      </c>
      <c r="H32" s="517">
        <v>382551</v>
      </c>
      <c r="I32" s="518">
        <v>3372918</v>
      </c>
      <c r="J32" s="518">
        <v>17315779.905000001</v>
      </c>
      <c r="K32" s="518">
        <v>145361486.19800001</v>
      </c>
      <c r="L32" s="518">
        <v>28482814</v>
      </c>
      <c r="M32" s="518">
        <v>42744422</v>
      </c>
      <c r="N32" s="518">
        <v>30987993.370000001</v>
      </c>
      <c r="O32" s="518">
        <v>227839280.21900001</v>
      </c>
      <c r="P32" s="518">
        <v>7831163</v>
      </c>
      <c r="Q32" s="518">
        <v>13057119</v>
      </c>
      <c r="R32" s="518">
        <v>8933614.9609999992</v>
      </c>
      <c r="S32" s="518">
        <v>63440783.511</v>
      </c>
      <c r="T32" s="518">
        <v>14624831</v>
      </c>
      <c r="U32" s="518">
        <v>18891328</v>
      </c>
      <c r="V32" s="518">
        <v>12384277.971000001</v>
      </c>
      <c r="W32" s="518">
        <v>89562726.505999997</v>
      </c>
      <c r="X32" s="518">
        <v>333675</v>
      </c>
      <c r="Y32" s="518">
        <v>7399939</v>
      </c>
      <c r="Z32" s="518">
        <v>4879919.7220000001</v>
      </c>
      <c r="AA32" s="518">
        <v>2957441.5079999999</v>
      </c>
      <c r="AB32" s="518">
        <v>18754</v>
      </c>
      <c r="AC32" s="518">
        <v>117984</v>
      </c>
      <c r="AD32" s="518">
        <v>1375641.18</v>
      </c>
      <c r="AE32" s="518">
        <v>1003463.972</v>
      </c>
    </row>
    <row r="33" spans="1:31" s="283" customFormat="1">
      <c r="A33" s="294" t="s">
        <v>424</v>
      </c>
      <c r="B33" s="517">
        <v>11792482</v>
      </c>
      <c r="C33" s="518">
        <v>115781475.053</v>
      </c>
      <c r="D33" s="517">
        <v>6614664</v>
      </c>
      <c r="E33" s="518">
        <v>10383040</v>
      </c>
      <c r="F33" s="517">
        <v>10456740.027000001</v>
      </c>
      <c r="G33" s="518">
        <v>81649644.704999998</v>
      </c>
      <c r="H33" s="517">
        <v>88224</v>
      </c>
      <c r="I33" s="518">
        <v>862386</v>
      </c>
      <c r="J33" s="518">
        <v>3796849.7650000001</v>
      </c>
      <c r="K33" s="518">
        <v>32552399.590999998</v>
      </c>
      <c r="L33" s="518">
        <v>6526440</v>
      </c>
      <c r="M33" s="518">
        <v>9520654</v>
      </c>
      <c r="N33" s="518">
        <v>6659890.2620000001</v>
      </c>
      <c r="O33" s="518">
        <v>49097245.114</v>
      </c>
      <c r="P33" s="518">
        <v>1688776</v>
      </c>
      <c r="Q33" s="518">
        <v>2820348</v>
      </c>
      <c r="R33" s="518">
        <v>1775401.5260000001</v>
      </c>
      <c r="S33" s="518">
        <v>12558483.566</v>
      </c>
      <c r="T33" s="518">
        <v>3484681</v>
      </c>
      <c r="U33" s="518">
        <v>4351296</v>
      </c>
      <c r="V33" s="518">
        <v>2848418.17</v>
      </c>
      <c r="W33" s="518">
        <v>20576715.800999999</v>
      </c>
      <c r="X33" s="518">
        <v>76289</v>
      </c>
      <c r="Y33" s="518">
        <v>1980497</v>
      </c>
      <c r="Z33" s="518">
        <v>1308350.44</v>
      </c>
      <c r="AA33" s="518">
        <v>794593.37</v>
      </c>
      <c r="AB33" s="518">
        <v>4361</v>
      </c>
      <c r="AC33" s="518">
        <v>26184</v>
      </c>
      <c r="AD33" s="518">
        <v>278756.67</v>
      </c>
      <c r="AE33" s="518">
        <v>202037.611</v>
      </c>
    </row>
    <row r="34" spans="1:31" s="283" customFormat="1">
      <c r="A34" s="294" t="s">
        <v>425</v>
      </c>
      <c r="B34" s="517">
        <v>9119354</v>
      </c>
      <c r="C34" s="518">
        <v>96367603.171000004</v>
      </c>
      <c r="D34" s="517">
        <v>5004649</v>
      </c>
      <c r="E34" s="518">
        <v>7700381</v>
      </c>
      <c r="F34" s="517">
        <v>8636532.2760000005</v>
      </c>
      <c r="G34" s="518">
        <v>68040609.893000007</v>
      </c>
      <c r="H34" s="517">
        <v>77099</v>
      </c>
      <c r="I34" s="518">
        <v>739323</v>
      </c>
      <c r="J34" s="518">
        <v>3590404.1919999998</v>
      </c>
      <c r="K34" s="518">
        <v>30651474.772999998</v>
      </c>
      <c r="L34" s="518">
        <v>4927550</v>
      </c>
      <c r="M34" s="518">
        <v>6961058</v>
      </c>
      <c r="N34" s="518">
        <v>5046128.0839999998</v>
      </c>
      <c r="O34" s="518">
        <v>37389135.119999997</v>
      </c>
      <c r="P34" s="518">
        <v>1300436</v>
      </c>
      <c r="Q34" s="518">
        <v>2228617</v>
      </c>
      <c r="R34" s="518">
        <v>1394173.8529999999</v>
      </c>
      <c r="S34" s="518">
        <v>9882017.8729999997</v>
      </c>
      <c r="T34" s="518">
        <v>2809481</v>
      </c>
      <c r="U34" s="518">
        <v>3417486</v>
      </c>
      <c r="V34" s="518">
        <v>2413270.9819999998</v>
      </c>
      <c r="W34" s="518">
        <v>17537675.199999999</v>
      </c>
      <c r="X34" s="518">
        <v>68817</v>
      </c>
      <c r="Y34" s="518">
        <v>1675997</v>
      </c>
      <c r="Z34" s="518">
        <v>1112989.8</v>
      </c>
      <c r="AA34" s="518">
        <v>675682.348</v>
      </c>
      <c r="AB34" s="518">
        <v>4788</v>
      </c>
      <c r="AC34" s="518">
        <v>27630</v>
      </c>
      <c r="AD34" s="518">
        <v>317639.26</v>
      </c>
      <c r="AE34" s="518">
        <v>231617.85699999999</v>
      </c>
    </row>
    <row r="35" spans="1:31" s="283" customFormat="1">
      <c r="A35" s="294" t="s">
        <v>426</v>
      </c>
      <c r="B35" s="517">
        <v>14412489</v>
      </c>
      <c r="C35" s="518">
        <v>176051884.183</v>
      </c>
      <c r="D35" s="517">
        <v>8630199</v>
      </c>
      <c r="E35" s="518">
        <v>13786177</v>
      </c>
      <c r="F35" s="517">
        <v>16350703.77</v>
      </c>
      <c r="G35" s="518">
        <v>129262037.49699999</v>
      </c>
      <c r="H35" s="517">
        <v>132858</v>
      </c>
      <c r="I35" s="518">
        <v>1271964</v>
      </c>
      <c r="J35" s="518">
        <v>6662902.0930000003</v>
      </c>
      <c r="K35" s="518">
        <v>57941106.890000001</v>
      </c>
      <c r="L35" s="518">
        <v>8497341</v>
      </c>
      <c r="M35" s="518">
        <v>12514213</v>
      </c>
      <c r="N35" s="518">
        <v>9687801.6769999992</v>
      </c>
      <c r="O35" s="518">
        <v>71320930.606999993</v>
      </c>
      <c r="P35" s="518">
        <v>2113307</v>
      </c>
      <c r="Q35" s="518">
        <v>3738684</v>
      </c>
      <c r="R35" s="518">
        <v>2482186.4890000001</v>
      </c>
      <c r="S35" s="518">
        <v>17578844.925000001</v>
      </c>
      <c r="T35" s="518">
        <v>3663091</v>
      </c>
      <c r="U35" s="518">
        <v>4551291</v>
      </c>
      <c r="V35" s="518">
        <v>3812958.855</v>
      </c>
      <c r="W35" s="518">
        <v>27731504.25</v>
      </c>
      <c r="X35" s="518">
        <v>116620</v>
      </c>
      <c r="Y35" s="518">
        <v>2897181</v>
      </c>
      <c r="Z35" s="518">
        <v>1920252.138</v>
      </c>
      <c r="AA35" s="518">
        <v>1171952.628</v>
      </c>
      <c r="AB35" s="518">
        <v>5892</v>
      </c>
      <c r="AC35" s="518">
        <v>37829</v>
      </c>
      <c r="AD35" s="518">
        <v>424098.7</v>
      </c>
      <c r="AE35" s="518">
        <v>307544.88299999997</v>
      </c>
    </row>
    <row r="36" spans="1:31" s="283" customFormat="1">
      <c r="A36" s="404" t="s">
        <v>427</v>
      </c>
      <c r="B36" s="519">
        <v>54856470</v>
      </c>
      <c r="C36" s="520">
        <v>648805848.68400002</v>
      </c>
      <c r="D36" s="519">
        <v>30882603</v>
      </c>
      <c r="E36" s="520">
        <v>50471892</v>
      </c>
      <c r="F36" s="519">
        <v>58139197.248000003</v>
      </c>
      <c r="G36" s="520">
        <v>459690833.61799997</v>
      </c>
      <c r="H36" s="519">
        <v>477557</v>
      </c>
      <c r="I36" s="520">
        <v>4431412</v>
      </c>
      <c r="J36" s="520">
        <v>23194518.964000002</v>
      </c>
      <c r="K36" s="520">
        <v>200920583.88299999</v>
      </c>
      <c r="L36" s="520">
        <v>30405046</v>
      </c>
      <c r="M36" s="520">
        <v>46040480</v>
      </c>
      <c r="N36" s="520">
        <v>34944678.284000002</v>
      </c>
      <c r="O36" s="520">
        <v>258770249.73500001</v>
      </c>
      <c r="P36" s="520">
        <v>8369744</v>
      </c>
      <c r="Q36" s="520">
        <v>15569651</v>
      </c>
      <c r="R36" s="520">
        <v>11033618.327</v>
      </c>
      <c r="S36" s="520">
        <v>78281421.342999995</v>
      </c>
      <c r="T36" s="520">
        <v>15577520</v>
      </c>
      <c r="U36" s="520">
        <v>19763648</v>
      </c>
      <c r="V36" s="520">
        <v>14419368.518999999</v>
      </c>
      <c r="W36" s="520">
        <v>105406994.211</v>
      </c>
      <c r="X36" s="520">
        <v>422326</v>
      </c>
      <c r="Y36" s="520">
        <v>10089869</v>
      </c>
      <c r="Z36" s="520">
        <v>6715341.7510000002</v>
      </c>
      <c r="AA36" s="520">
        <v>4097845.0830000001</v>
      </c>
      <c r="AB36" s="520">
        <v>26603</v>
      </c>
      <c r="AC36" s="520">
        <v>167928</v>
      </c>
      <c r="AD36" s="520">
        <v>1819299.55</v>
      </c>
      <c r="AE36" s="520">
        <v>1328754.429</v>
      </c>
    </row>
    <row r="37" spans="1:31" s="283" customFormat="1">
      <c r="A37" s="294" t="s">
        <v>428</v>
      </c>
      <c r="B37" s="517">
        <v>35960732</v>
      </c>
      <c r="C37" s="518">
        <v>378316022.75599998</v>
      </c>
      <c r="D37" s="517">
        <v>19641664</v>
      </c>
      <c r="E37" s="518">
        <v>31372899</v>
      </c>
      <c r="F37" s="517">
        <v>33599161.686999999</v>
      </c>
      <c r="G37" s="518">
        <v>263586439.05700001</v>
      </c>
      <c r="H37" s="517">
        <v>277574</v>
      </c>
      <c r="I37" s="518">
        <v>2597569</v>
      </c>
      <c r="J37" s="518">
        <v>13067857.583000001</v>
      </c>
      <c r="K37" s="518">
        <v>112153586.233</v>
      </c>
      <c r="L37" s="518">
        <v>19364090</v>
      </c>
      <c r="M37" s="518">
        <v>28775330</v>
      </c>
      <c r="N37" s="518">
        <v>20531304.103999998</v>
      </c>
      <c r="O37" s="518">
        <v>151432852.824</v>
      </c>
      <c r="P37" s="518">
        <v>4957534</v>
      </c>
      <c r="Q37" s="518">
        <v>8740127</v>
      </c>
      <c r="R37" s="518">
        <v>5955272.6289999997</v>
      </c>
      <c r="S37" s="518">
        <v>42216571.956</v>
      </c>
      <c r="T37" s="518">
        <v>11349715</v>
      </c>
      <c r="U37" s="518">
        <v>14275184</v>
      </c>
      <c r="V37" s="518">
        <v>9583726.023</v>
      </c>
      <c r="W37" s="518">
        <v>69427081.342999995</v>
      </c>
      <c r="X37" s="518">
        <v>241646</v>
      </c>
      <c r="Y37" s="518">
        <v>5918479</v>
      </c>
      <c r="Z37" s="518">
        <v>3942323.8840000001</v>
      </c>
      <c r="AA37" s="518">
        <v>2405751.4939999999</v>
      </c>
      <c r="AB37" s="518">
        <v>11819</v>
      </c>
      <c r="AC37" s="518">
        <v>79828</v>
      </c>
      <c r="AD37" s="518">
        <v>923563</v>
      </c>
      <c r="AE37" s="518">
        <v>680178.90599999996</v>
      </c>
    </row>
    <row r="38" spans="1:31" s="283" customFormat="1">
      <c r="A38" s="294" t="s">
        <v>429</v>
      </c>
      <c r="B38" s="517">
        <v>8012198</v>
      </c>
      <c r="C38" s="518">
        <v>90951655.559</v>
      </c>
      <c r="D38" s="517">
        <v>4640569</v>
      </c>
      <c r="E38" s="518">
        <v>7279631</v>
      </c>
      <c r="F38" s="517">
        <v>8686002.5999999996</v>
      </c>
      <c r="G38" s="518">
        <v>68346849.233999997</v>
      </c>
      <c r="H38" s="517">
        <v>69324</v>
      </c>
      <c r="I38" s="518">
        <v>670132</v>
      </c>
      <c r="J38" s="518">
        <v>3315626.0649999999</v>
      </c>
      <c r="K38" s="518">
        <v>28486755.774</v>
      </c>
      <c r="L38" s="518">
        <v>4571245</v>
      </c>
      <c r="M38" s="518">
        <v>6609499</v>
      </c>
      <c r="N38" s="518">
        <v>5370376.5350000001</v>
      </c>
      <c r="O38" s="518">
        <v>39860093.460000001</v>
      </c>
      <c r="P38" s="518">
        <v>1159553</v>
      </c>
      <c r="Q38" s="518">
        <v>2038447</v>
      </c>
      <c r="R38" s="518">
        <v>1268669.8230000001</v>
      </c>
      <c r="S38" s="518">
        <v>9008070.6899999995</v>
      </c>
      <c r="T38" s="518">
        <v>2207668</v>
      </c>
      <c r="U38" s="518">
        <v>2734329</v>
      </c>
      <c r="V38" s="518">
        <v>1766945.892</v>
      </c>
      <c r="W38" s="518">
        <v>12736583.76</v>
      </c>
      <c r="X38" s="518">
        <v>61866</v>
      </c>
      <c r="Y38" s="518">
        <v>1560794</v>
      </c>
      <c r="Z38" s="518">
        <v>1035756.142</v>
      </c>
      <c r="AA38" s="518">
        <v>630709.57400000002</v>
      </c>
      <c r="AB38" s="518">
        <v>4408</v>
      </c>
      <c r="AC38" s="518">
        <v>28744</v>
      </c>
      <c r="AD38" s="518">
        <v>312707.19</v>
      </c>
      <c r="AE38" s="518">
        <v>229442.30100000001</v>
      </c>
    </row>
    <row r="39" spans="1:31" s="283" customFormat="1">
      <c r="A39" s="294" t="s">
        <v>430</v>
      </c>
      <c r="B39" s="517">
        <v>5397661</v>
      </c>
      <c r="C39" s="518">
        <v>61056769.332000002</v>
      </c>
      <c r="D39" s="517">
        <v>3362076</v>
      </c>
      <c r="E39" s="518">
        <v>5326537</v>
      </c>
      <c r="F39" s="517">
        <v>5838831.7549999999</v>
      </c>
      <c r="G39" s="518">
        <v>45709091.567000002</v>
      </c>
      <c r="H39" s="517">
        <v>45817</v>
      </c>
      <c r="I39" s="518">
        <v>452854</v>
      </c>
      <c r="J39" s="518">
        <v>2057399.7379999999</v>
      </c>
      <c r="K39" s="518">
        <v>17710220.079999998</v>
      </c>
      <c r="L39" s="518">
        <v>3316259</v>
      </c>
      <c r="M39" s="518">
        <v>4873683</v>
      </c>
      <c r="N39" s="518">
        <v>3781432.017</v>
      </c>
      <c r="O39" s="518">
        <v>27998871.487</v>
      </c>
      <c r="P39" s="518">
        <v>736486</v>
      </c>
      <c r="Q39" s="518">
        <v>1376951</v>
      </c>
      <c r="R39" s="518">
        <v>893526.25199999998</v>
      </c>
      <c r="S39" s="518">
        <v>6337340.665</v>
      </c>
      <c r="T39" s="518">
        <v>1296791</v>
      </c>
      <c r="U39" s="518">
        <v>1631372</v>
      </c>
      <c r="V39" s="518">
        <v>1164268.848</v>
      </c>
      <c r="W39" s="518">
        <v>8460262.8489999995</v>
      </c>
      <c r="X39" s="518">
        <v>39379</v>
      </c>
      <c r="Y39" s="518">
        <v>1019073</v>
      </c>
      <c r="Z39" s="518">
        <v>678580.12199999997</v>
      </c>
      <c r="AA39" s="518">
        <v>414500.34700000001</v>
      </c>
      <c r="AB39" s="518">
        <v>2308</v>
      </c>
      <c r="AC39" s="518">
        <v>16652</v>
      </c>
      <c r="AD39" s="518">
        <v>184801.13</v>
      </c>
      <c r="AE39" s="518">
        <v>135573.90400000001</v>
      </c>
    </row>
    <row r="40" spans="1:31" s="283" customFormat="1">
      <c r="A40" s="294" t="s">
        <v>431</v>
      </c>
      <c r="B40" s="517">
        <v>3713815</v>
      </c>
      <c r="C40" s="518">
        <v>42215791.972000003</v>
      </c>
      <c r="D40" s="517">
        <v>2092481</v>
      </c>
      <c r="E40" s="518">
        <v>3333678</v>
      </c>
      <c r="F40" s="517">
        <v>3807000.3259999999</v>
      </c>
      <c r="G40" s="518">
        <v>30472376.346000001</v>
      </c>
      <c r="H40" s="517">
        <v>37066</v>
      </c>
      <c r="I40" s="518">
        <v>381007</v>
      </c>
      <c r="J40" s="518">
        <v>1662351.3489999999</v>
      </c>
      <c r="K40" s="518">
        <v>14516801.23</v>
      </c>
      <c r="L40" s="518">
        <v>2055415</v>
      </c>
      <c r="M40" s="518">
        <v>2952671</v>
      </c>
      <c r="N40" s="518">
        <v>2144648.977</v>
      </c>
      <c r="O40" s="518">
        <v>15955575.116</v>
      </c>
      <c r="P40" s="518">
        <v>490887</v>
      </c>
      <c r="Q40" s="518">
        <v>872791</v>
      </c>
      <c r="R40" s="518">
        <v>573431.49199999997</v>
      </c>
      <c r="S40" s="518">
        <v>4068425.1740000001</v>
      </c>
      <c r="T40" s="518">
        <v>1129542</v>
      </c>
      <c r="U40" s="518">
        <v>1443619</v>
      </c>
      <c r="V40" s="518">
        <v>1000849</v>
      </c>
      <c r="W40" s="518">
        <v>7270489.7050000001</v>
      </c>
      <c r="X40" s="518">
        <v>32099</v>
      </c>
      <c r="Y40" s="518">
        <v>865946</v>
      </c>
      <c r="Z40" s="518">
        <v>577001.24399999995</v>
      </c>
      <c r="AA40" s="518">
        <v>352767.826</v>
      </c>
      <c r="AB40" s="518">
        <v>905</v>
      </c>
      <c r="AC40" s="518">
        <v>6357</v>
      </c>
      <c r="AD40" s="518">
        <v>69508.2</v>
      </c>
      <c r="AE40" s="518">
        <v>51732.921000000002</v>
      </c>
    </row>
    <row r="41" spans="1:31" s="283" customFormat="1">
      <c r="A41" s="404" t="s">
        <v>432</v>
      </c>
      <c r="B41" s="519">
        <v>4550217</v>
      </c>
      <c r="C41" s="520">
        <v>49279388.903999999</v>
      </c>
      <c r="D41" s="519">
        <v>2517594</v>
      </c>
      <c r="E41" s="520">
        <v>4030324</v>
      </c>
      <c r="F41" s="519">
        <v>4421593.0630000001</v>
      </c>
      <c r="G41" s="520">
        <v>35071373.972000003</v>
      </c>
      <c r="H41" s="519">
        <v>41279</v>
      </c>
      <c r="I41" s="520">
        <v>437079</v>
      </c>
      <c r="J41" s="520">
        <v>1865184.8940000001</v>
      </c>
      <c r="K41" s="520">
        <v>16069701.117000001</v>
      </c>
      <c r="L41" s="520">
        <v>2476315</v>
      </c>
      <c r="M41" s="520">
        <v>3593245</v>
      </c>
      <c r="N41" s="520">
        <v>2556408.1690000002</v>
      </c>
      <c r="O41" s="520">
        <v>19001672.855</v>
      </c>
      <c r="P41" s="520">
        <v>529205</v>
      </c>
      <c r="Q41" s="520">
        <v>927374</v>
      </c>
      <c r="R41" s="520">
        <v>619447.4</v>
      </c>
      <c r="S41" s="520">
        <v>4396995.58</v>
      </c>
      <c r="T41" s="520">
        <v>1501721</v>
      </c>
      <c r="U41" s="520">
        <v>1914891</v>
      </c>
      <c r="V41" s="520">
        <v>1283182.1270000001</v>
      </c>
      <c r="W41" s="520">
        <v>9283074.3849999998</v>
      </c>
      <c r="X41" s="520">
        <v>36520</v>
      </c>
      <c r="Y41" s="520">
        <v>1028472</v>
      </c>
      <c r="Z41" s="520">
        <v>690101.23400000005</v>
      </c>
      <c r="AA41" s="520">
        <v>423868.10399999999</v>
      </c>
      <c r="AB41" s="520">
        <v>1697</v>
      </c>
      <c r="AC41" s="520">
        <v>11947</v>
      </c>
      <c r="AD41" s="520">
        <v>137745.94</v>
      </c>
      <c r="AE41" s="520">
        <v>104076.863</v>
      </c>
    </row>
    <row r="42" spans="1:31" s="283" customFormat="1">
      <c r="A42" s="294" t="s">
        <v>433</v>
      </c>
      <c r="B42" s="517">
        <v>12565257</v>
      </c>
      <c r="C42" s="518">
        <v>149843982.02700001</v>
      </c>
      <c r="D42" s="517">
        <v>7202823</v>
      </c>
      <c r="E42" s="518">
        <v>11699967</v>
      </c>
      <c r="F42" s="517">
        <v>14130441.754000001</v>
      </c>
      <c r="G42" s="518">
        <v>112319015.42900001</v>
      </c>
      <c r="H42" s="517">
        <v>116479</v>
      </c>
      <c r="I42" s="518">
        <v>1113163</v>
      </c>
      <c r="J42" s="518">
        <v>5752861.1299999999</v>
      </c>
      <c r="K42" s="518">
        <v>50050019.655000001</v>
      </c>
      <c r="L42" s="518">
        <v>7086344</v>
      </c>
      <c r="M42" s="518">
        <v>10586804</v>
      </c>
      <c r="N42" s="518">
        <v>8377580.6239999998</v>
      </c>
      <c r="O42" s="518">
        <v>62268995.773999996</v>
      </c>
      <c r="P42" s="518">
        <v>1829630</v>
      </c>
      <c r="Q42" s="518">
        <v>3073791</v>
      </c>
      <c r="R42" s="518">
        <v>2158450.1749999998</v>
      </c>
      <c r="S42" s="518">
        <v>15339746.608999999</v>
      </c>
      <c r="T42" s="518">
        <v>3528883</v>
      </c>
      <c r="U42" s="518">
        <v>4575715</v>
      </c>
      <c r="V42" s="518">
        <v>2884740.1269999999</v>
      </c>
      <c r="W42" s="518">
        <v>20940941.109000001</v>
      </c>
      <c r="X42" s="518">
        <v>102854</v>
      </c>
      <c r="Y42" s="518">
        <v>2541366</v>
      </c>
      <c r="Z42" s="518">
        <v>1694512.1740000001</v>
      </c>
      <c r="AA42" s="518">
        <v>1035319.302</v>
      </c>
      <c r="AB42" s="518">
        <v>3921</v>
      </c>
      <c r="AC42" s="518">
        <v>26357</v>
      </c>
      <c r="AD42" s="518">
        <v>286875.63</v>
      </c>
      <c r="AE42" s="518">
        <v>208959.57800000001</v>
      </c>
    </row>
    <row r="43" spans="1:31" s="283" customFormat="1">
      <c r="A43" s="294" t="s">
        <v>434</v>
      </c>
      <c r="B43" s="517">
        <v>19647066</v>
      </c>
      <c r="C43" s="518">
        <v>210606592.13100001</v>
      </c>
      <c r="D43" s="517">
        <v>10619344</v>
      </c>
      <c r="E43" s="518">
        <v>17426313</v>
      </c>
      <c r="F43" s="517">
        <v>18542179.550999999</v>
      </c>
      <c r="G43" s="518">
        <v>146075106.60299999</v>
      </c>
      <c r="H43" s="517">
        <v>159200</v>
      </c>
      <c r="I43" s="518">
        <v>1586640</v>
      </c>
      <c r="J43" s="518">
        <v>7252391.6359999999</v>
      </c>
      <c r="K43" s="518">
        <v>62643401.840999998</v>
      </c>
      <c r="L43" s="518">
        <v>10460144</v>
      </c>
      <c r="M43" s="518">
        <v>15839673</v>
      </c>
      <c r="N43" s="518">
        <v>11289787.914999999</v>
      </c>
      <c r="O43" s="518">
        <v>83431704.761999995</v>
      </c>
      <c r="P43" s="518">
        <v>2502274</v>
      </c>
      <c r="Q43" s="518">
        <v>4543938</v>
      </c>
      <c r="R43" s="518">
        <v>3130715.1549999998</v>
      </c>
      <c r="S43" s="518">
        <v>22234654.011999998</v>
      </c>
      <c r="T43" s="518">
        <v>6516284</v>
      </c>
      <c r="U43" s="518">
        <v>8341476</v>
      </c>
      <c r="V43" s="518">
        <v>5554639.6730000004</v>
      </c>
      <c r="W43" s="518">
        <v>40368469.894000001</v>
      </c>
      <c r="X43" s="518">
        <v>138197</v>
      </c>
      <c r="Y43" s="518">
        <v>3635242</v>
      </c>
      <c r="Z43" s="518">
        <v>2428644.2740000002</v>
      </c>
      <c r="AA43" s="518">
        <v>1483784.5079999999</v>
      </c>
      <c r="AB43" s="518">
        <v>9164</v>
      </c>
      <c r="AC43" s="518">
        <v>54799</v>
      </c>
      <c r="AD43" s="518">
        <v>610895.11</v>
      </c>
      <c r="AE43" s="518">
        <v>444577.114</v>
      </c>
    </row>
    <row r="44" spans="1:31" s="283" customFormat="1">
      <c r="A44" s="294" t="s">
        <v>435</v>
      </c>
      <c r="B44" s="517">
        <v>9177391</v>
      </c>
      <c r="C44" s="518">
        <v>97394217.949000001</v>
      </c>
      <c r="D44" s="517">
        <v>4970909</v>
      </c>
      <c r="E44" s="518">
        <v>8070351</v>
      </c>
      <c r="F44" s="517">
        <v>8606574.1640000008</v>
      </c>
      <c r="G44" s="518">
        <v>67738188.535999998</v>
      </c>
      <c r="H44" s="517">
        <v>80346</v>
      </c>
      <c r="I44" s="518">
        <v>842315</v>
      </c>
      <c r="J44" s="518">
        <v>3592187.307</v>
      </c>
      <c r="K44" s="518">
        <v>30741005.283</v>
      </c>
      <c r="L44" s="518">
        <v>4890563</v>
      </c>
      <c r="M44" s="518">
        <v>7228036</v>
      </c>
      <c r="N44" s="518">
        <v>5014386.8569999998</v>
      </c>
      <c r="O44" s="518">
        <v>36997183.252999999</v>
      </c>
      <c r="P44" s="518">
        <v>1134828</v>
      </c>
      <c r="Q44" s="518">
        <v>2151997</v>
      </c>
      <c r="R44" s="518">
        <v>1381984.547</v>
      </c>
      <c r="S44" s="518">
        <v>9806422.3039999995</v>
      </c>
      <c r="T44" s="518">
        <v>3068947</v>
      </c>
      <c r="U44" s="518">
        <v>3910401</v>
      </c>
      <c r="V44" s="518">
        <v>2612839.3810000001</v>
      </c>
      <c r="W44" s="518">
        <v>18916361.554000001</v>
      </c>
      <c r="X44" s="518">
        <v>69729</v>
      </c>
      <c r="Y44" s="518">
        <v>1950262</v>
      </c>
      <c r="Z44" s="518">
        <v>1298911.122</v>
      </c>
      <c r="AA44" s="518">
        <v>790321.88399999996</v>
      </c>
      <c r="AB44" s="518">
        <v>2707</v>
      </c>
      <c r="AC44" s="518">
        <v>17418</v>
      </c>
      <c r="AD44" s="518">
        <v>199066.2</v>
      </c>
      <c r="AE44" s="518">
        <v>142923.671</v>
      </c>
    </row>
    <row r="45" spans="1:31" s="283" customFormat="1">
      <c r="A45" s="294" t="s">
        <v>436</v>
      </c>
      <c r="B45" s="517">
        <v>4724885</v>
      </c>
      <c r="C45" s="518">
        <v>55093033.844999999</v>
      </c>
      <c r="D45" s="517">
        <v>2772163</v>
      </c>
      <c r="E45" s="518">
        <v>4498409</v>
      </c>
      <c r="F45" s="517">
        <v>5066509.3990000002</v>
      </c>
      <c r="G45" s="518">
        <v>40291713.895999998</v>
      </c>
      <c r="H45" s="517">
        <v>44139</v>
      </c>
      <c r="I45" s="518">
        <v>461282</v>
      </c>
      <c r="J45" s="518">
        <v>2001729.132</v>
      </c>
      <c r="K45" s="518">
        <v>17421584.289000001</v>
      </c>
      <c r="L45" s="518">
        <v>2728024</v>
      </c>
      <c r="M45" s="518">
        <v>4037127</v>
      </c>
      <c r="N45" s="518">
        <v>3064780.267</v>
      </c>
      <c r="O45" s="518">
        <v>22870129.607000001</v>
      </c>
      <c r="P45" s="518">
        <v>667843</v>
      </c>
      <c r="Q45" s="518">
        <v>1232592</v>
      </c>
      <c r="R45" s="518">
        <v>833296.38800000004</v>
      </c>
      <c r="S45" s="518">
        <v>5923029.898</v>
      </c>
      <c r="T45" s="518">
        <v>1283280</v>
      </c>
      <c r="U45" s="518">
        <v>1646619</v>
      </c>
      <c r="V45" s="518">
        <v>1145461.7949999999</v>
      </c>
      <c r="W45" s="518">
        <v>8331547.4270000001</v>
      </c>
      <c r="X45" s="518">
        <v>38848</v>
      </c>
      <c r="Y45" s="518">
        <v>1091853</v>
      </c>
      <c r="Z45" s="518">
        <v>727231.18</v>
      </c>
      <c r="AA45" s="518">
        <v>444054.9</v>
      </c>
      <c r="AB45" s="518">
        <v>1599</v>
      </c>
      <c r="AC45" s="518">
        <v>12927</v>
      </c>
      <c r="AD45" s="518">
        <v>140009.78</v>
      </c>
      <c r="AE45" s="518">
        <v>102687.724</v>
      </c>
    </row>
    <row r="46" spans="1:31" s="283" customFormat="1">
      <c r="A46" s="404" t="s">
        <v>437</v>
      </c>
      <c r="B46" s="519">
        <v>6556639</v>
      </c>
      <c r="C46" s="520">
        <v>75296198.546000004</v>
      </c>
      <c r="D46" s="519">
        <v>3736877</v>
      </c>
      <c r="E46" s="520">
        <v>6208233</v>
      </c>
      <c r="F46" s="519">
        <v>6837136.8269999996</v>
      </c>
      <c r="G46" s="520">
        <v>54135189.756999999</v>
      </c>
      <c r="H46" s="519">
        <v>60991</v>
      </c>
      <c r="I46" s="520">
        <v>620016</v>
      </c>
      <c r="J46" s="520">
        <v>2777653.1839999999</v>
      </c>
      <c r="K46" s="520">
        <v>24097566.467999998</v>
      </c>
      <c r="L46" s="520">
        <v>3675886</v>
      </c>
      <c r="M46" s="520">
        <v>5588217</v>
      </c>
      <c r="N46" s="520">
        <v>4059483.6430000002</v>
      </c>
      <c r="O46" s="520">
        <v>30037623.289000001</v>
      </c>
      <c r="P46" s="520">
        <v>859751</v>
      </c>
      <c r="Q46" s="520">
        <v>1557537</v>
      </c>
      <c r="R46" s="520">
        <v>1071434.2819999999</v>
      </c>
      <c r="S46" s="520">
        <v>7609642.7599999998</v>
      </c>
      <c r="T46" s="520">
        <v>1958906</v>
      </c>
      <c r="U46" s="520">
        <v>2474317</v>
      </c>
      <c r="V46" s="520">
        <v>1774677.226</v>
      </c>
      <c r="W46" s="520">
        <v>12915862.824999999</v>
      </c>
      <c r="X46" s="520">
        <v>54674</v>
      </c>
      <c r="Y46" s="520">
        <v>1427225</v>
      </c>
      <c r="Z46" s="520">
        <v>943849.174</v>
      </c>
      <c r="AA46" s="520">
        <v>573571.49399999995</v>
      </c>
      <c r="AB46" s="520">
        <v>1105</v>
      </c>
      <c r="AC46" s="520">
        <v>7352</v>
      </c>
      <c r="AD46" s="520">
        <v>83122.149999999994</v>
      </c>
      <c r="AE46" s="520">
        <v>61931.71</v>
      </c>
    </row>
    <row r="47" spans="1:31" s="283" customFormat="1">
      <c r="A47" s="294" t="s">
        <v>438</v>
      </c>
      <c r="B47" s="517">
        <v>8168464</v>
      </c>
      <c r="C47" s="518">
        <v>94020684.359999999</v>
      </c>
      <c r="D47" s="517">
        <v>4797859</v>
      </c>
      <c r="E47" s="518">
        <v>7957157</v>
      </c>
      <c r="F47" s="517">
        <v>8999860.8880000003</v>
      </c>
      <c r="G47" s="518">
        <v>70619152.194999993</v>
      </c>
      <c r="H47" s="517">
        <v>81931</v>
      </c>
      <c r="I47" s="518">
        <v>817396</v>
      </c>
      <c r="J47" s="518">
        <v>3496158.8849999998</v>
      </c>
      <c r="K47" s="518">
        <v>29862892.644000001</v>
      </c>
      <c r="L47" s="518">
        <v>4715928</v>
      </c>
      <c r="M47" s="518">
        <v>7139761</v>
      </c>
      <c r="N47" s="518">
        <v>5503702.0029999996</v>
      </c>
      <c r="O47" s="518">
        <v>40756259.550999999</v>
      </c>
      <c r="P47" s="518">
        <v>1136069</v>
      </c>
      <c r="Q47" s="518">
        <v>2082273</v>
      </c>
      <c r="R47" s="518">
        <v>1236135.7479999999</v>
      </c>
      <c r="S47" s="518">
        <v>8771949.1899999995</v>
      </c>
      <c r="T47" s="518">
        <v>2229369</v>
      </c>
      <c r="U47" s="518">
        <v>2897446</v>
      </c>
      <c r="V47" s="518">
        <v>1870880.156</v>
      </c>
      <c r="W47" s="518">
        <v>13595083.608999999</v>
      </c>
      <c r="X47" s="518">
        <v>69226</v>
      </c>
      <c r="Y47" s="518">
        <v>1877922</v>
      </c>
      <c r="Z47" s="518">
        <v>1243797.82</v>
      </c>
      <c r="AA47" s="518">
        <v>756785.03200000001</v>
      </c>
      <c r="AB47" s="518">
        <v>5167</v>
      </c>
      <c r="AC47" s="518">
        <v>34394</v>
      </c>
      <c r="AD47" s="518">
        <v>382197.53</v>
      </c>
      <c r="AE47" s="518">
        <v>277714.33399999997</v>
      </c>
    </row>
    <row r="48" spans="1:31" s="283" customFormat="1">
      <c r="A48" s="294" t="s">
        <v>439</v>
      </c>
      <c r="B48" s="517">
        <v>4012335</v>
      </c>
      <c r="C48" s="518">
        <v>47683396.108000003</v>
      </c>
      <c r="D48" s="517">
        <v>2275830</v>
      </c>
      <c r="E48" s="518">
        <v>3704711</v>
      </c>
      <c r="F48" s="517">
        <v>4331968.2810000004</v>
      </c>
      <c r="G48" s="518">
        <v>34366411.719999999</v>
      </c>
      <c r="H48" s="517">
        <v>40721</v>
      </c>
      <c r="I48" s="518">
        <v>437351</v>
      </c>
      <c r="J48" s="518">
        <v>1855668.4580000001</v>
      </c>
      <c r="K48" s="518">
        <v>15994656.835999999</v>
      </c>
      <c r="L48" s="518">
        <v>2235109</v>
      </c>
      <c r="M48" s="518">
        <v>3267360</v>
      </c>
      <c r="N48" s="518">
        <v>2476299.8229999999</v>
      </c>
      <c r="O48" s="518">
        <v>18371754.884</v>
      </c>
      <c r="P48" s="518">
        <v>523869</v>
      </c>
      <c r="Q48" s="518">
        <v>975658</v>
      </c>
      <c r="R48" s="518">
        <v>626767.70799999998</v>
      </c>
      <c r="S48" s="518">
        <v>4445811.5750000002</v>
      </c>
      <c r="T48" s="518">
        <v>1210907</v>
      </c>
      <c r="U48" s="518">
        <v>1502721</v>
      </c>
      <c r="V48" s="518">
        <v>1153343.3529999999</v>
      </c>
      <c r="W48" s="518">
        <v>8371116.1210000003</v>
      </c>
      <c r="X48" s="518">
        <v>36366</v>
      </c>
      <c r="Y48" s="518">
        <v>1035408</v>
      </c>
      <c r="Z48" s="518">
        <v>688759.85199999996</v>
      </c>
      <c r="AA48" s="518">
        <v>420841.022</v>
      </c>
      <c r="AB48" s="518">
        <v>1729</v>
      </c>
      <c r="AC48" s="518">
        <v>9690</v>
      </c>
      <c r="AD48" s="518">
        <v>107818.78</v>
      </c>
      <c r="AE48" s="518">
        <v>79215.67</v>
      </c>
    </row>
    <row r="49" spans="1:31" s="283" customFormat="1">
      <c r="A49" s="294" t="s">
        <v>440</v>
      </c>
      <c r="B49" s="517">
        <v>35134914</v>
      </c>
      <c r="C49" s="518">
        <v>394981715.403</v>
      </c>
      <c r="D49" s="517">
        <v>18734109</v>
      </c>
      <c r="E49" s="518">
        <v>31742161</v>
      </c>
      <c r="F49" s="517">
        <v>35287867.634000003</v>
      </c>
      <c r="G49" s="518">
        <v>280832440.24000001</v>
      </c>
      <c r="H49" s="517">
        <v>324116</v>
      </c>
      <c r="I49" s="518">
        <v>3298601</v>
      </c>
      <c r="J49" s="518">
        <v>15745762.115</v>
      </c>
      <c r="K49" s="518">
        <v>136099952.421</v>
      </c>
      <c r="L49" s="518">
        <v>18409993</v>
      </c>
      <c r="M49" s="518">
        <v>28443560</v>
      </c>
      <c r="N49" s="518">
        <v>19542105.519000001</v>
      </c>
      <c r="O49" s="518">
        <v>144732487.81900001</v>
      </c>
      <c r="P49" s="518">
        <v>4561755</v>
      </c>
      <c r="Q49" s="518">
        <v>9359240</v>
      </c>
      <c r="R49" s="518">
        <v>5856452.4919999996</v>
      </c>
      <c r="S49" s="518">
        <v>41673163.969999999</v>
      </c>
      <c r="T49" s="518">
        <v>11823653</v>
      </c>
      <c r="U49" s="518">
        <v>15500810</v>
      </c>
      <c r="V49" s="518">
        <v>9426573.2080000006</v>
      </c>
      <c r="W49" s="518">
        <v>68430253.672999993</v>
      </c>
      <c r="X49" s="518">
        <v>289272</v>
      </c>
      <c r="Y49" s="518">
        <v>7691446</v>
      </c>
      <c r="Z49" s="518">
        <v>5127418.8899999997</v>
      </c>
      <c r="AA49" s="518">
        <v>3137659.7259999998</v>
      </c>
      <c r="AB49" s="518">
        <v>15397</v>
      </c>
      <c r="AC49" s="518">
        <v>104547</v>
      </c>
      <c r="AD49" s="518">
        <v>1233792.43</v>
      </c>
      <c r="AE49" s="518">
        <v>908197.79399999999</v>
      </c>
    </row>
    <row r="50" spans="1:31" s="283" customFormat="1">
      <c r="A50" s="294" t="s">
        <v>441</v>
      </c>
      <c r="B50" s="517">
        <v>5850792</v>
      </c>
      <c r="C50" s="518">
        <v>61353764.280000001</v>
      </c>
      <c r="D50" s="517">
        <v>3047419</v>
      </c>
      <c r="E50" s="518">
        <v>5416190</v>
      </c>
      <c r="F50" s="517">
        <v>5340034.9000000004</v>
      </c>
      <c r="G50" s="518">
        <v>42623512.758000001</v>
      </c>
      <c r="H50" s="517">
        <v>54047</v>
      </c>
      <c r="I50" s="518">
        <v>627568</v>
      </c>
      <c r="J50" s="518">
        <v>2352928.7850000001</v>
      </c>
      <c r="K50" s="518">
        <v>20429714.905999999</v>
      </c>
      <c r="L50" s="518">
        <v>2993372</v>
      </c>
      <c r="M50" s="518">
        <v>4788622</v>
      </c>
      <c r="N50" s="518">
        <v>2987106.1150000002</v>
      </c>
      <c r="O50" s="518">
        <v>22193797.852000002</v>
      </c>
      <c r="P50" s="518">
        <v>709823</v>
      </c>
      <c r="Q50" s="518">
        <v>1413966</v>
      </c>
      <c r="R50" s="518">
        <v>844783.19799999997</v>
      </c>
      <c r="S50" s="518">
        <v>5999481.2019999996</v>
      </c>
      <c r="T50" s="518">
        <v>2091953</v>
      </c>
      <c r="U50" s="518">
        <v>2760149</v>
      </c>
      <c r="V50" s="518">
        <v>1650105.9040000001</v>
      </c>
      <c r="W50" s="518">
        <v>12025252.546</v>
      </c>
      <c r="X50" s="518">
        <v>47883</v>
      </c>
      <c r="Y50" s="518">
        <v>1509341</v>
      </c>
      <c r="Z50" s="518">
        <v>998589.77800000005</v>
      </c>
      <c r="AA50" s="518">
        <v>607132.728</v>
      </c>
      <c r="AB50" s="518">
        <v>1597</v>
      </c>
      <c r="AC50" s="518">
        <v>11207</v>
      </c>
      <c r="AD50" s="518">
        <v>132771.94</v>
      </c>
      <c r="AE50" s="518">
        <v>98385.046000000002</v>
      </c>
    </row>
    <row r="51" spans="1:31" s="283" customFormat="1">
      <c r="A51" s="404" t="s">
        <v>442</v>
      </c>
      <c r="B51" s="519">
        <v>8530603</v>
      </c>
      <c r="C51" s="520">
        <v>92714906.483999997</v>
      </c>
      <c r="D51" s="519">
        <v>4635642</v>
      </c>
      <c r="E51" s="520">
        <v>7708818</v>
      </c>
      <c r="F51" s="519">
        <v>8257172.5820000004</v>
      </c>
      <c r="G51" s="520">
        <v>65832641.935999997</v>
      </c>
      <c r="H51" s="519">
        <v>86915</v>
      </c>
      <c r="I51" s="520">
        <v>904367</v>
      </c>
      <c r="J51" s="520">
        <v>3670118.9270000001</v>
      </c>
      <c r="K51" s="520">
        <v>31832978.364999998</v>
      </c>
      <c r="L51" s="520">
        <v>4548727</v>
      </c>
      <c r="M51" s="520">
        <v>6804451</v>
      </c>
      <c r="N51" s="520">
        <v>4587053.6550000003</v>
      </c>
      <c r="O51" s="520">
        <v>33999663.571000002</v>
      </c>
      <c r="P51" s="520">
        <v>1128959</v>
      </c>
      <c r="Q51" s="520">
        <v>2067570</v>
      </c>
      <c r="R51" s="520">
        <v>1294578.919</v>
      </c>
      <c r="S51" s="520">
        <v>9184959.5380000006</v>
      </c>
      <c r="T51" s="520">
        <v>2762726</v>
      </c>
      <c r="U51" s="520">
        <v>3483281</v>
      </c>
      <c r="V51" s="520">
        <v>2297656.7200000002</v>
      </c>
      <c r="W51" s="520">
        <v>16680386.089</v>
      </c>
      <c r="X51" s="520">
        <v>76219</v>
      </c>
      <c r="Y51" s="520">
        <v>2123274</v>
      </c>
      <c r="Z51" s="520">
        <v>1400214.4280000001</v>
      </c>
      <c r="AA51" s="520">
        <v>852295.95600000001</v>
      </c>
      <c r="AB51" s="520">
        <v>3276</v>
      </c>
      <c r="AC51" s="520">
        <v>19785</v>
      </c>
      <c r="AD51" s="520">
        <v>224185.02</v>
      </c>
      <c r="AE51" s="520">
        <v>164622.965</v>
      </c>
    </row>
    <row r="52" spans="1:31" s="283" customFormat="1">
      <c r="A52" s="294" t="s">
        <v>443</v>
      </c>
      <c r="B52" s="517">
        <v>11313636</v>
      </c>
      <c r="C52" s="518">
        <v>125031235.05400001</v>
      </c>
      <c r="D52" s="517">
        <v>6407905</v>
      </c>
      <c r="E52" s="518">
        <v>10561649</v>
      </c>
      <c r="F52" s="517">
        <v>11538081.630000001</v>
      </c>
      <c r="G52" s="518">
        <v>91656325.978</v>
      </c>
      <c r="H52" s="517">
        <v>116384</v>
      </c>
      <c r="I52" s="518">
        <v>1209899</v>
      </c>
      <c r="J52" s="518">
        <v>4841478.3080000002</v>
      </c>
      <c r="K52" s="518">
        <v>41760718.296999998</v>
      </c>
      <c r="L52" s="518">
        <v>6291521</v>
      </c>
      <c r="M52" s="518">
        <v>9351750</v>
      </c>
      <c r="N52" s="518">
        <v>6696603.3219999997</v>
      </c>
      <c r="O52" s="518">
        <v>49895607.681000002</v>
      </c>
      <c r="P52" s="518">
        <v>1327005</v>
      </c>
      <c r="Q52" s="518">
        <v>2653637</v>
      </c>
      <c r="R52" s="518">
        <v>1548068.8130000001</v>
      </c>
      <c r="S52" s="518">
        <v>11004145.009</v>
      </c>
      <c r="T52" s="518">
        <v>3574714</v>
      </c>
      <c r="U52" s="518">
        <v>4592954</v>
      </c>
      <c r="V52" s="518">
        <v>2880649.952</v>
      </c>
      <c r="W52" s="518">
        <v>20984176.603</v>
      </c>
      <c r="X52" s="518">
        <v>103736</v>
      </c>
      <c r="Y52" s="518">
        <v>2889027</v>
      </c>
      <c r="Z52" s="518">
        <v>1894023.6359999999</v>
      </c>
      <c r="AA52" s="518">
        <v>1147271.5460000001</v>
      </c>
      <c r="AB52" s="518">
        <v>4012</v>
      </c>
      <c r="AC52" s="518">
        <v>27329</v>
      </c>
      <c r="AD52" s="518">
        <v>323775.49</v>
      </c>
      <c r="AE52" s="518">
        <v>239315.91800000001</v>
      </c>
    </row>
    <row r="53" spans="1:31" s="283" customFormat="1">
      <c r="A53" s="294" t="s">
        <v>444</v>
      </c>
      <c r="B53" s="517">
        <v>7349100</v>
      </c>
      <c r="C53" s="518">
        <v>83631280.840000004</v>
      </c>
      <c r="D53" s="517">
        <v>4074958</v>
      </c>
      <c r="E53" s="518">
        <v>6674567</v>
      </c>
      <c r="F53" s="517">
        <v>7602319.7079999996</v>
      </c>
      <c r="G53" s="518">
        <v>60348891.060999997</v>
      </c>
      <c r="H53" s="517">
        <v>80663</v>
      </c>
      <c r="I53" s="518">
        <v>785429</v>
      </c>
      <c r="J53" s="518">
        <v>3214738.1409999998</v>
      </c>
      <c r="K53" s="518">
        <v>27736068.647</v>
      </c>
      <c r="L53" s="518">
        <v>3994295</v>
      </c>
      <c r="M53" s="518">
        <v>5889138</v>
      </c>
      <c r="N53" s="518">
        <v>4387581.5669999998</v>
      </c>
      <c r="O53" s="518">
        <v>32612822.414000001</v>
      </c>
      <c r="P53" s="518">
        <v>805211</v>
      </c>
      <c r="Q53" s="518">
        <v>1643373</v>
      </c>
      <c r="R53" s="518">
        <v>1039753.615</v>
      </c>
      <c r="S53" s="518">
        <v>7391409.6780000003</v>
      </c>
      <c r="T53" s="518">
        <v>2466419</v>
      </c>
      <c r="U53" s="518">
        <v>3125447</v>
      </c>
      <c r="V53" s="518">
        <v>2069092.6540000001</v>
      </c>
      <c r="W53" s="518">
        <v>15008316.68</v>
      </c>
      <c r="X53" s="518">
        <v>70599</v>
      </c>
      <c r="Y53" s="518">
        <v>1793190</v>
      </c>
      <c r="Z53" s="518">
        <v>1184776.1299999999</v>
      </c>
      <c r="AA53" s="518">
        <v>722586.41399999999</v>
      </c>
      <c r="AB53" s="518">
        <v>2512</v>
      </c>
      <c r="AC53" s="518">
        <v>18308</v>
      </c>
      <c r="AD53" s="518">
        <v>217311.21</v>
      </c>
      <c r="AE53" s="518">
        <v>160077.00700000001</v>
      </c>
    </row>
    <row r="54" spans="1:31" s="283" customFormat="1">
      <c r="A54" s="294" t="s">
        <v>445</v>
      </c>
      <c r="B54" s="517">
        <v>6746438</v>
      </c>
      <c r="C54" s="518">
        <v>72659559.055999994</v>
      </c>
      <c r="D54" s="517">
        <v>3672004</v>
      </c>
      <c r="E54" s="518">
        <v>6013284</v>
      </c>
      <c r="F54" s="517">
        <v>6470357.6689999998</v>
      </c>
      <c r="G54" s="518">
        <v>51502799.398999996</v>
      </c>
      <c r="H54" s="517">
        <v>64973</v>
      </c>
      <c r="I54" s="518">
        <v>675748</v>
      </c>
      <c r="J54" s="518">
        <v>2729652.02</v>
      </c>
      <c r="K54" s="518">
        <v>23590424.953000002</v>
      </c>
      <c r="L54" s="518">
        <v>3607031</v>
      </c>
      <c r="M54" s="518">
        <v>5337536</v>
      </c>
      <c r="N54" s="518">
        <v>3740705.6490000002</v>
      </c>
      <c r="O54" s="518">
        <v>27912374.445999999</v>
      </c>
      <c r="P54" s="518">
        <v>745306</v>
      </c>
      <c r="Q54" s="518">
        <v>1528147</v>
      </c>
      <c r="R54" s="518">
        <v>977460.897</v>
      </c>
      <c r="S54" s="518">
        <v>6956747.5020000003</v>
      </c>
      <c r="T54" s="518">
        <v>2326150</v>
      </c>
      <c r="U54" s="518">
        <v>2906552</v>
      </c>
      <c r="V54" s="518">
        <v>1841104.152</v>
      </c>
      <c r="W54" s="518">
        <v>13405499.630000001</v>
      </c>
      <c r="X54" s="518">
        <v>58520</v>
      </c>
      <c r="Y54" s="518">
        <v>1586980</v>
      </c>
      <c r="Z54" s="518">
        <v>1051937.3500000001</v>
      </c>
      <c r="AA54" s="518">
        <v>641326.13</v>
      </c>
      <c r="AB54" s="518">
        <v>2978</v>
      </c>
      <c r="AC54" s="518">
        <v>18439</v>
      </c>
      <c r="AD54" s="518">
        <v>208876.76</v>
      </c>
      <c r="AE54" s="518">
        <v>153186.39499999999</v>
      </c>
    </row>
    <row r="55" spans="1:31" s="283" customFormat="1">
      <c r="A55" s="294" t="s">
        <v>446</v>
      </c>
      <c r="B55" s="517">
        <v>10342187</v>
      </c>
      <c r="C55" s="518">
        <v>111312438.131</v>
      </c>
      <c r="D55" s="517">
        <v>5611327</v>
      </c>
      <c r="E55" s="518">
        <v>9216424</v>
      </c>
      <c r="F55" s="517">
        <v>10156705.684</v>
      </c>
      <c r="G55" s="518">
        <v>80945678.794</v>
      </c>
      <c r="H55" s="517">
        <v>102460</v>
      </c>
      <c r="I55" s="518">
        <v>1073308</v>
      </c>
      <c r="J55" s="518">
        <v>4381459.6720000003</v>
      </c>
      <c r="K55" s="518">
        <v>38047850.163999997</v>
      </c>
      <c r="L55" s="518">
        <v>5508867</v>
      </c>
      <c r="M55" s="518">
        <v>8143116</v>
      </c>
      <c r="N55" s="518">
        <v>5775246.0120000001</v>
      </c>
      <c r="O55" s="518">
        <v>42897828.630000003</v>
      </c>
      <c r="P55" s="518">
        <v>1278943</v>
      </c>
      <c r="Q55" s="518">
        <v>2570668</v>
      </c>
      <c r="R55" s="518">
        <v>1482466.1529999999</v>
      </c>
      <c r="S55" s="518">
        <v>10515167.091</v>
      </c>
      <c r="T55" s="518">
        <v>3447740</v>
      </c>
      <c r="U55" s="518">
        <v>4293299</v>
      </c>
      <c r="V55" s="518">
        <v>2571250.412</v>
      </c>
      <c r="W55" s="518">
        <v>18583274.886999998</v>
      </c>
      <c r="X55" s="518">
        <v>90915</v>
      </c>
      <c r="Y55" s="518">
        <v>2555973</v>
      </c>
      <c r="Z55" s="518">
        <v>1685281.456</v>
      </c>
      <c r="AA55" s="518">
        <v>1025158.008</v>
      </c>
      <c r="AB55" s="518">
        <v>4177</v>
      </c>
      <c r="AC55" s="518">
        <v>28608</v>
      </c>
      <c r="AD55" s="518">
        <v>323490.85499999998</v>
      </c>
      <c r="AE55" s="518">
        <v>243159.351</v>
      </c>
    </row>
    <row r="56" spans="1:31" s="283" customFormat="1">
      <c r="A56" s="404" t="s">
        <v>447</v>
      </c>
      <c r="B56" s="519">
        <v>7899405</v>
      </c>
      <c r="C56" s="520">
        <v>91340682.606999993</v>
      </c>
      <c r="D56" s="519">
        <v>4247702</v>
      </c>
      <c r="E56" s="520">
        <v>6680679</v>
      </c>
      <c r="F56" s="519">
        <v>8165941.7230000002</v>
      </c>
      <c r="G56" s="520">
        <v>65897888.416000001</v>
      </c>
      <c r="H56" s="519">
        <v>84287</v>
      </c>
      <c r="I56" s="520">
        <v>786890</v>
      </c>
      <c r="J56" s="520">
        <v>3690724.7620000001</v>
      </c>
      <c r="K56" s="520">
        <v>32329229.035</v>
      </c>
      <c r="L56" s="520">
        <v>4163415</v>
      </c>
      <c r="M56" s="520">
        <v>5893789</v>
      </c>
      <c r="N56" s="520">
        <v>4475216.9610000001</v>
      </c>
      <c r="O56" s="520">
        <v>33568659.380999997</v>
      </c>
      <c r="P56" s="520">
        <v>975897</v>
      </c>
      <c r="Q56" s="520">
        <v>1903431</v>
      </c>
      <c r="R56" s="520">
        <v>1221165.33</v>
      </c>
      <c r="S56" s="520">
        <v>8661237.6170000006</v>
      </c>
      <c r="T56" s="520">
        <v>2673512</v>
      </c>
      <c r="U56" s="520">
        <v>3261886</v>
      </c>
      <c r="V56" s="520">
        <v>2167006.8289999999</v>
      </c>
      <c r="W56" s="520">
        <v>15880332.434</v>
      </c>
      <c r="X56" s="520">
        <v>72306</v>
      </c>
      <c r="Y56" s="520">
        <v>1786504</v>
      </c>
      <c r="Z56" s="520">
        <v>1184849.9739999999</v>
      </c>
      <c r="AA56" s="520">
        <v>727581.59400000004</v>
      </c>
      <c r="AB56" s="520">
        <v>2294</v>
      </c>
      <c r="AC56" s="520">
        <v>19054</v>
      </c>
      <c r="AD56" s="520">
        <v>230166.29500000001</v>
      </c>
      <c r="AE56" s="520">
        <v>173642.546</v>
      </c>
    </row>
    <row r="57" spans="1:31" ht="18.95" customHeight="1">
      <c r="B57" s="186" t="s">
        <v>69</v>
      </c>
    </row>
  </sheetData>
  <customSheetViews>
    <customSheetView guid="{6F28069D-A7F4-41D2-AA1B-4487F97E36F1}" showPageBreaks="1" printArea="1" showRuler="0">
      <pageMargins left="0.59055118110236227" right="0" top="0.78740157480314965" bottom="0.39370078740157483" header="0.51181102362204722" footer="0.51181102362204722"/>
      <pageSetup paperSize="8" orientation="landscape" horizontalDpi="4294967292" r:id="rId1"/>
      <headerFooter alignWithMargins="0"/>
    </customSheetView>
  </customSheetViews>
  <mergeCells count="11">
    <mergeCell ref="X3:AA4"/>
    <mergeCell ref="AB3:AE4"/>
    <mergeCell ref="T3:W4"/>
    <mergeCell ref="B3:C4"/>
    <mergeCell ref="A3:A5"/>
    <mergeCell ref="L4:O4"/>
    <mergeCell ref="P3:S4"/>
    <mergeCell ref="D4:G4"/>
    <mergeCell ref="H4:K4"/>
    <mergeCell ref="D3:K3"/>
    <mergeCell ref="L3:O3"/>
  </mergeCells>
  <phoneticPr fontId="2"/>
  <pageMargins left="0.59055118110236227" right="0" top="0.59055118110236227" bottom="0.39370078740157483" header="0.51181102362204722" footer="0.51181102362204722"/>
  <pageSetup paperSize="8" orientation="landscape"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32</vt:i4>
      </vt:variant>
    </vt:vector>
  </HeadingPairs>
  <TitlesOfParts>
    <vt:vector size="58" baseType="lpstr">
      <vt:lpstr>例言</vt:lpstr>
      <vt:lpstr>目次</vt:lpstr>
      <vt:lpstr>第1表</vt:lpstr>
      <vt:lpstr>第2表</vt:lpstr>
      <vt:lpstr>第3表</vt:lpstr>
      <vt:lpstr>第4表</vt:lpstr>
      <vt:lpstr>第4表の2</vt:lpstr>
      <vt:lpstr>第5表</vt:lpstr>
      <vt:lpstr>第5表の2</vt:lpstr>
      <vt:lpstr>第6表</vt:lpstr>
      <vt:lpstr>第6表の2</vt:lpstr>
      <vt:lpstr>第7表</vt:lpstr>
      <vt:lpstr>第8表</vt:lpstr>
      <vt:lpstr>第9表</vt:lpstr>
      <vt:lpstr>第10表</vt:lpstr>
      <vt:lpstr>第11表</vt:lpstr>
      <vt:lpstr>第12表</vt:lpstr>
      <vt:lpstr>第13表</vt:lpstr>
      <vt:lpstr>参考資料１</vt:lpstr>
      <vt:lpstr>参考資料２</vt:lpstr>
      <vt:lpstr>参考資料３（計）</vt:lpstr>
      <vt:lpstr>参考資料３（入院）</vt:lpstr>
      <vt:lpstr>参考資料３（入院外）</vt:lpstr>
      <vt:lpstr>参考資料４</vt:lpstr>
      <vt:lpstr>参考資料４の２</vt:lpstr>
      <vt:lpstr>参考資料４の３</vt:lpstr>
      <vt:lpstr>参考資料１!Print_Area</vt:lpstr>
      <vt:lpstr>参考資料２!Print_Area</vt:lpstr>
      <vt:lpstr>'参考資料３（計）'!Print_Area</vt:lpstr>
      <vt:lpstr>'参考資料３（入院）'!Print_Area</vt:lpstr>
      <vt:lpstr>'参考資料３（入院外）'!Print_Area</vt:lpstr>
      <vt:lpstr>参考資料４!Print_Area</vt:lpstr>
      <vt:lpstr>参考資料４の２!Print_Area</vt:lpstr>
      <vt:lpstr>参考資料４の３!Print_Area</vt:lpstr>
      <vt:lpstr>第10表!Print_Area</vt:lpstr>
      <vt:lpstr>第11表!Print_Area</vt:lpstr>
      <vt:lpstr>第2表!Print_Area</vt:lpstr>
      <vt:lpstr>第4表!Print_Area</vt:lpstr>
      <vt:lpstr>第4表の2!Print_Area</vt:lpstr>
      <vt:lpstr>第5表!Print_Area</vt:lpstr>
      <vt:lpstr>第5表の2!Print_Area</vt:lpstr>
      <vt:lpstr>第7表!Print_Area</vt:lpstr>
      <vt:lpstr>第8表!Print_Area</vt:lpstr>
      <vt:lpstr>第9表!Print_Area</vt:lpstr>
      <vt:lpstr>目次!Print_Area</vt:lpstr>
      <vt:lpstr>例言!Print_Area</vt:lpstr>
      <vt:lpstr>参考資料２!Print_Titles</vt:lpstr>
      <vt:lpstr>参考資料４の２!Print_Titles</vt:lpstr>
      <vt:lpstr>参考資料４の３!Print_Titles</vt:lpstr>
      <vt:lpstr>第10表!Print_Titles</vt:lpstr>
      <vt:lpstr>第11表!Print_Titles</vt:lpstr>
      <vt:lpstr>第2表!Print_Titles</vt:lpstr>
      <vt:lpstr>第4表!Print_Titles</vt:lpstr>
      <vt:lpstr>第4表の2!Print_Titles</vt:lpstr>
      <vt:lpstr>第5表!Print_Titles</vt:lpstr>
      <vt:lpstr>第5表の2!Print_Titles</vt:lpstr>
      <vt:lpstr>第7表!Print_Titles</vt:lpstr>
      <vt:lpstr>第8表!Print_Titles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社会保険診療報酬支払基金</dc:creator>
  <cp:lastModifiedBy>社会保険診療報酬支払基金</cp:lastModifiedBy>
  <cp:lastPrinted>2019-08-16T09:39:56Z</cp:lastPrinted>
  <dcterms:created xsi:type="dcterms:W3CDTF">2000-02-02T04:51:20Z</dcterms:created>
  <dcterms:modified xsi:type="dcterms:W3CDTF">2019-08-23T01:38:08Z</dcterms:modified>
</cp:coreProperties>
</file>