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10016\Desktop\新しいフォルダー\"/>
    </mc:Choice>
  </mc:AlternateContent>
  <bookViews>
    <workbookView xWindow="0" yWindow="0" windowWidth="28800" windowHeight="14250" tabRatio="700"/>
  </bookViews>
  <sheets>
    <sheet name="例言" sheetId="1" r:id="rId1"/>
    <sheet name="目次" sheetId="2" r:id="rId2"/>
    <sheet name="第1表" sheetId="3" r:id="rId3"/>
    <sheet name="第2表" sheetId="4" r:id="rId4"/>
    <sheet name="第3表" sheetId="5" r:id="rId5"/>
    <sheet name="第4表" sheetId="6" r:id="rId6"/>
    <sheet name="第4表の2" sheetId="7" r:id="rId7"/>
    <sheet name="第5表" sheetId="8" r:id="rId8"/>
    <sheet name="第5表の2" sheetId="9" r:id="rId9"/>
    <sheet name="第6表" sheetId="10" r:id="rId10"/>
    <sheet name="第6表の2" sheetId="11" r:id="rId11"/>
    <sheet name="第7表" sheetId="12" r:id="rId12"/>
    <sheet name="第8表" sheetId="13" r:id="rId13"/>
    <sheet name="第9表" sheetId="14" r:id="rId14"/>
    <sheet name="第10表" sheetId="15" r:id="rId15"/>
    <sheet name="第11表" sheetId="16" r:id="rId16"/>
    <sheet name="第12表" sheetId="17" r:id="rId17"/>
    <sheet name="第13表" sheetId="18" r:id="rId18"/>
    <sheet name="参考資料１" sheetId="19" r:id="rId19"/>
    <sheet name="参考資料２" sheetId="20" r:id="rId20"/>
    <sheet name="参考資料３（計）" sheetId="21" r:id="rId21"/>
    <sheet name="参考資料３（入院）" sheetId="22" r:id="rId22"/>
    <sheet name="参考資料３（入院外）" sheetId="23" r:id="rId23"/>
    <sheet name="参考資料４" sheetId="24" r:id="rId24"/>
    <sheet name="参考資料４の２" sheetId="25" r:id="rId25"/>
    <sheet name="参考資料４の３" sheetId="26" r:id="rId26"/>
  </sheets>
  <definedNames>
    <definedName name="_1D２_" localSheetId="1">#REF!</definedName>
    <definedName name="_2D２_" localSheetId="0">#REF!</definedName>
    <definedName name="_3D２_">#REF!</definedName>
    <definedName name="_xlnm._FilterDatabase" localSheetId="19" hidden="1">参考資料２!$A$2</definedName>
    <definedName name="_xlnm._FilterDatabase" localSheetId="5" hidden="1">第4表!$B$1</definedName>
    <definedName name="_Key1" localSheetId="1" hidden="1">#REF!</definedName>
    <definedName name="_Key1" localSheetId="0" hidden="1">#REF!</definedName>
    <definedName name="_Key1" hidden="1">#REF!</definedName>
    <definedName name="_Order1" hidden="1">1</definedName>
    <definedName name="_Sort" localSheetId="1" hidden="1">#REF!</definedName>
    <definedName name="_Sort" localSheetId="0" hidden="1">#REF!</definedName>
    <definedName name="_Sort" hidden="1">#REF!</definedName>
    <definedName name="D４_２" localSheetId="1">#REF!</definedName>
    <definedName name="D４_２" localSheetId="0">#REF!</definedName>
    <definedName name="D４_２">#REF!</definedName>
    <definedName name="D６_３" localSheetId="1">#REF!</definedName>
    <definedName name="D６_３" localSheetId="0">#REF!</definedName>
    <definedName name="D６_３">#REF!</definedName>
    <definedName name="D８_２確定" localSheetId="1">#REF!</definedName>
    <definedName name="D８_２確定" localSheetId="0">#REF!</definedName>
    <definedName name="D８_２確定">#REF!</definedName>
    <definedName name="D８_２返戻" localSheetId="1">#REF!</definedName>
    <definedName name="D８_２返戻" localSheetId="0">#REF!</definedName>
    <definedName name="D８_２返戻">#REF!</definedName>
    <definedName name="HTML_CodePage" hidden="1">932</definedName>
    <definedName name="HTML_Control" localSheetId="19" hidden="1">{"'確定金額'!$A$3:$E$37"}</definedName>
    <definedName name="HTML_Control" localSheetId="20" hidden="1">{"'確定金額'!$A$3:$E$37"}</definedName>
    <definedName name="HTML_Control" localSheetId="21" hidden="1">{"'確定金額'!$A$3:$E$37"}</definedName>
    <definedName name="HTML_Control" localSheetId="22" hidden="1">{"'確定金額'!$A$3:$E$37"}</definedName>
    <definedName name="HTML_Control" localSheetId="23" hidden="1">{"'確定金額'!$A$3:$E$37"}</definedName>
    <definedName name="HTML_Control" localSheetId="24" hidden="1">{"'確定金額'!$A$3:$E$37"}</definedName>
    <definedName name="HTML_Control" localSheetId="25" hidden="1">{"'確定金額'!$A$3:$E$37"}</definedName>
    <definedName name="HTML_Control" localSheetId="14" hidden="1">{"'確定金額'!$A$3:$E$37"}</definedName>
    <definedName name="HTML_Control" localSheetId="3" hidden="1">{"'確定金額'!$A$3:$E$37"}</definedName>
    <definedName name="HTML_Control" localSheetId="4" hidden="1">{"'確定金額'!$A$3:$E$37"}</definedName>
    <definedName name="HTML_Control" localSheetId="6" hidden="1">{"'確定金額'!$A$3:$E$37"}</definedName>
    <definedName name="HTML_Control" localSheetId="7" hidden="1">{"'確定金額'!$A$3:$E$37"}</definedName>
    <definedName name="HTML_Control" localSheetId="8" hidden="1">{"'確定金額'!$A$3:$E$37"}</definedName>
    <definedName name="HTML_Control" localSheetId="10" hidden="1">{"'確定金額'!$A$3:$E$37"}</definedName>
    <definedName name="HTML_Control" localSheetId="11" hidden="1">{"'確定金額'!$A$3:$E$37"}</definedName>
    <definedName name="HTML_Control" localSheetId="12" hidden="1">{"'確定金額'!$A$3:$E$37"}</definedName>
    <definedName name="HTML_Control" localSheetId="13" hidden="1">{"'確定金額'!$A$3:$E$37"}</definedName>
    <definedName name="HTML_Control" localSheetId="1"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ktg金額" localSheetId="1">#REF!</definedName>
    <definedName name="ktg金額" localSheetId="0">#REF!</definedName>
    <definedName name="ktg金額">#REF!</definedName>
    <definedName name="ktg金額前月" localSheetId="1">#REF!</definedName>
    <definedName name="ktg金額前月" localSheetId="0">#REF!</definedName>
    <definedName name="ktg金額前月">#REF!</definedName>
    <definedName name="ktg金額前年同月" localSheetId="1">#REF!</definedName>
    <definedName name="ktg金額前年同月" localSheetId="0">#REF!</definedName>
    <definedName name="ktg金額前年同月">#REF!</definedName>
    <definedName name="ktg件数" localSheetId="1">#REF!</definedName>
    <definedName name="ktg件数" localSheetId="0">#REF!</definedName>
    <definedName name="ktg件数">#REF!</definedName>
    <definedName name="ktg件数前月" localSheetId="1">#REF!</definedName>
    <definedName name="ktg件数前月" localSheetId="0">#REF!</definedName>
    <definedName name="ktg件数前月">#REF!</definedName>
    <definedName name="ktg件数前年同月" localSheetId="1">#REF!</definedName>
    <definedName name="ktg件数前年同月" localSheetId="0">#REF!</definedName>
    <definedName name="ktg件数前年同月">#REF!</definedName>
    <definedName name="_xlnm.Print_Area" localSheetId="18">参考資料１!$A$1:$AH$59</definedName>
    <definedName name="_xlnm.Print_Area" localSheetId="19">参考資料２!$A$1:$AO$47</definedName>
    <definedName name="_xlnm.Print_Area" localSheetId="20">'参考資料３（計）'!$A$1:$AM$51</definedName>
    <definedName name="_xlnm.Print_Area" localSheetId="21">'参考資料３（入院）'!$A$1:$AM$50</definedName>
    <definedName name="_xlnm.Print_Area" localSheetId="22">'参考資料３（入院外）'!$A$1:$AM$50</definedName>
    <definedName name="_xlnm.Print_Area" localSheetId="23">参考資料４!$A$1:$L$52,参考資料４!$A$54:$L$94</definedName>
    <definedName name="_xlnm.Print_Area" localSheetId="24">参考資料４の２!$A$1:$J$61</definedName>
    <definedName name="_xlnm.Print_Area" localSheetId="25">参考資料４の３!$A$1:$J$236</definedName>
    <definedName name="_xlnm.Print_Area" localSheetId="14">第10表!$A$1:$Z$73</definedName>
    <definedName name="_xlnm.Print_Area" localSheetId="15">第11表!$A$1:$AE$57</definedName>
    <definedName name="_xlnm.Print_Area" localSheetId="3">第2表!$A$1:$AF$88</definedName>
    <definedName name="_xlnm.Print_Area" localSheetId="5">第4表!$A$1:$BV$57</definedName>
    <definedName name="_xlnm.Print_Area" localSheetId="6">第4表の2!$A$1:$S$57</definedName>
    <definedName name="_xlnm.Print_Area" localSheetId="7">第5表!$A$1:$AE$57</definedName>
    <definedName name="_xlnm.Print_Area" localSheetId="8">第5表の2!$A$1:$AE$57</definedName>
    <definedName name="_xlnm.Print_Area" localSheetId="11">第7表!$A$1:$Z$92</definedName>
    <definedName name="_xlnm.Print_Area" localSheetId="12">第8表!$A$1:$Y$56</definedName>
    <definedName name="_xlnm.Print_Area" localSheetId="13">第9表!$A$1:$S$120</definedName>
    <definedName name="_xlnm.Print_Area" localSheetId="1">目次!$A$1:$E$53</definedName>
    <definedName name="_xlnm.Print_Area" localSheetId="0">例言!$B$1:$B$26</definedName>
    <definedName name="_xlnm.Print_Titles" localSheetId="19">参考資料２!$A:$A</definedName>
    <definedName name="_xlnm.Print_Titles" localSheetId="24">参考資料４の２!$A:$A</definedName>
    <definedName name="_xlnm.Print_Titles" localSheetId="25">参考資料４の３!$A:$A</definedName>
    <definedName name="_xlnm.Print_Titles" localSheetId="14">第10表!$A:$B</definedName>
    <definedName name="_xlnm.Print_Titles" localSheetId="15">第11表!$A:$A</definedName>
    <definedName name="_xlnm.Print_Titles" localSheetId="3">第2表!$A:$B</definedName>
    <definedName name="_xlnm.Print_Titles" localSheetId="5">第4表!$A:$A</definedName>
    <definedName name="_xlnm.Print_Titles" localSheetId="6">第4表の2!$A:$A</definedName>
    <definedName name="_xlnm.Print_Titles" localSheetId="7">第5表!$A:$A</definedName>
    <definedName name="_xlnm.Print_Titles" localSheetId="8">第5表の2!$A:$A</definedName>
    <definedName name="_xlnm.Print_Titles" localSheetId="11">第7表!$A:$B</definedName>
    <definedName name="_xlnm.Print_Titles" localSheetId="12">第8表!$A:$A</definedName>
    <definedName name="Z_6F28069D_A7F4_41D2_AA1B_4487F97E36F1_.wvu.FilterData" localSheetId="19" hidden="1">参考資料２!$A$2</definedName>
    <definedName name="Z_6F28069D_A7F4_41D2_AA1B_4487F97E36F1_.wvu.FilterData" localSheetId="5" hidden="1">第4表!$B$1</definedName>
    <definedName name="Z_6F28069D_A7F4_41D2_AA1B_4487F97E36F1_.wvu.PrintArea" localSheetId="18" hidden="1">参考資料１!$A$1:$AH$59</definedName>
    <definedName name="Z_6F28069D_A7F4_41D2_AA1B_4487F97E36F1_.wvu.PrintArea" localSheetId="19" hidden="1">参考資料２!$A$1:$AO$47</definedName>
    <definedName name="Z_6F28069D_A7F4_41D2_AA1B_4487F97E36F1_.wvu.PrintArea" localSheetId="20" hidden="1">'参考資料３（計）'!$A$1:$AM$51</definedName>
    <definedName name="Z_6F28069D_A7F4_41D2_AA1B_4487F97E36F1_.wvu.PrintArea" localSheetId="21" hidden="1">'参考資料３（入院）'!$A$1:$AM$50</definedName>
    <definedName name="Z_6F28069D_A7F4_41D2_AA1B_4487F97E36F1_.wvu.PrintArea" localSheetId="22" hidden="1">'参考資料３（入院外）'!$A$1:$AM$50</definedName>
    <definedName name="Z_6F28069D_A7F4_41D2_AA1B_4487F97E36F1_.wvu.PrintArea" localSheetId="23" hidden="1">参考資料４!$A$1:$L$52,参考資料４!$A$54:$L$94</definedName>
    <definedName name="Z_6F28069D_A7F4_41D2_AA1B_4487F97E36F1_.wvu.PrintArea" localSheetId="24" hidden="1">参考資料４の２!$A$1:$J$61</definedName>
    <definedName name="Z_6F28069D_A7F4_41D2_AA1B_4487F97E36F1_.wvu.PrintArea" localSheetId="25" hidden="1">参考資料４の３!$A$1:$J$118</definedName>
    <definedName name="Z_6F28069D_A7F4_41D2_AA1B_4487F97E36F1_.wvu.PrintArea" localSheetId="14" hidden="1">第10表!$A$1:$AG$73</definedName>
    <definedName name="Z_6F28069D_A7F4_41D2_AA1B_4487F97E36F1_.wvu.PrintArea" localSheetId="15" hidden="1">第11表!$A$1:$AE$57</definedName>
    <definedName name="Z_6F28069D_A7F4_41D2_AA1B_4487F97E36F1_.wvu.PrintArea" localSheetId="3" hidden="1">第2表!$A$1:$AF$88</definedName>
    <definedName name="Z_6F28069D_A7F4_41D2_AA1B_4487F97E36F1_.wvu.PrintArea" localSheetId="5" hidden="1">第4表!$A$1:$CF$57</definedName>
    <definedName name="Z_6F28069D_A7F4_41D2_AA1B_4487F97E36F1_.wvu.PrintArea" localSheetId="6" hidden="1">第4表の2!$A$1:$Z$57</definedName>
    <definedName name="Z_6F28069D_A7F4_41D2_AA1B_4487F97E36F1_.wvu.PrintArea" localSheetId="7" hidden="1">第5表!$A$1:$AE$57</definedName>
    <definedName name="Z_6F28069D_A7F4_41D2_AA1B_4487F97E36F1_.wvu.PrintArea" localSheetId="8" hidden="1">第5表の2!$A$1:$AE$57</definedName>
    <definedName name="Z_6F28069D_A7F4_41D2_AA1B_4487F97E36F1_.wvu.PrintArea" localSheetId="11" hidden="1">第7表!$A$1:$Z$92</definedName>
    <definedName name="Z_6F28069D_A7F4_41D2_AA1B_4487F97E36F1_.wvu.PrintArea" localSheetId="12" hidden="1">第8表!$A$1:$Y$56</definedName>
    <definedName name="Z_6F28069D_A7F4_41D2_AA1B_4487F97E36F1_.wvu.PrintArea" localSheetId="13" hidden="1">第9表!$A$1:$S$120</definedName>
    <definedName name="Z_6F28069D_A7F4_41D2_AA1B_4487F97E36F1_.wvu.PrintArea" localSheetId="1" hidden="1">目次!$A$1:$E$53</definedName>
    <definedName name="Z_6F28069D_A7F4_41D2_AA1B_4487F97E36F1_.wvu.PrintArea" localSheetId="0" hidden="1">例言!$B$1:$B$26</definedName>
    <definedName name="Z_6F28069D_A7F4_41D2_AA1B_4487F97E36F1_.wvu.PrintTitles" localSheetId="19" hidden="1">参考資料２!$A:$A</definedName>
    <definedName name="Z_6F28069D_A7F4_41D2_AA1B_4487F97E36F1_.wvu.PrintTitles" localSheetId="24" hidden="1">参考資料４の２!$A:$A</definedName>
    <definedName name="Z_6F28069D_A7F4_41D2_AA1B_4487F97E36F1_.wvu.PrintTitles" localSheetId="25" hidden="1">参考資料４の３!$A:$A</definedName>
    <definedName name="Z_6F28069D_A7F4_41D2_AA1B_4487F97E36F1_.wvu.PrintTitles" localSheetId="14" hidden="1">第10表!$A:$B</definedName>
    <definedName name="Z_6F28069D_A7F4_41D2_AA1B_4487F97E36F1_.wvu.PrintTitles" localSheetId="15" hidden="1">第11表!$A:$A</definedName>
    <definedName name="Z_6F28069D_A7F4_41D2_AA1B_4487F97E36F1_.wvu.PrintTitles" localSheetId="3" hidden="1">第2表!$A:$B</definedName>
    <definedName name="Z_6F28069D_A7F4_41D2_AA1B_4487F97E36F1_.wvu.PrintTitles" localSheetId="5" hidden="1">第4表!$A:$A</definedName>
    <definedName name="Z_6F28069D_A7F4_41D2_AA1B_4487F97E36F1_.wvu.PrintTitles" localSheetId="6" hidden="1">第4表の2!$A:$A</definedName>
    <definedName name="Z_6F28069D_A7F4_41D2_AA1B_4487F97E36F1_.wvu.PrintTitles" localSheetId="7" hidden="1">第5表!$A:$A</definedName>
    <definedName name="Z_6F28069D_A7F4_41D2_AA1B_4487F97E36F1_.wvu.PrintTitles" localSheetId="8" hidden="1">第5表の2!$A:$A</definedName>
    <definedName name="Z_6F28069D_A7F4_41D2_AA1B_4487F97E36F1_.wvu.PrintTitles" localSheetId="11" hidden="1">第7表!$A:$B</definedName>
    <definedName name="Z_6F28069D_A7F4_41D2_AA1B_4487F97E36F1_.wvu.PrintTitles" localSheetId="12" hidden="1">第8表!$A:$A</definedName>
    <definedName name="ｺﾋﾟｰ元" localSheetId="1">#REF!</definedName>
    <definedName name="ｺﾋﾟｰ元" localSheetId="0">#REF!</definedName>
    <definedName name="ｺﾋﾟｰ元">#REF!</definedName>
    <definedName name="コピー先" localSheetId="1">#REF!</definedName>
    <definedName name="コピー先" localSheetId="0">#REF!</definedName>
    <definedName name="コピー先">#REF!</definedName>
    <definedName name="対前年度比" localSheetId="1">#REF!</definedName>
    <definedName name="対前年度比" localSheetId="0">#REF!</definedName>
    <definedName name="対前年度比">#REF!</definedName>
    <definedName name="第１表" localSheetId="1">#REF!</definedName>
    <definedName name="第１表" localSheetId="0">#REF!</definedName>
    <definedName name="第１表">#REF!</definedName>
    <definedName name="第１表の２" localSheetId="1">#REF!</definedName>
    <definedName name="第１表の２" localSheetId="0">#REF!</definedName>
    <definedName name="第１表の２">#REF!</definedName>
    <definedName name="第２表" localSheetId="1">#REF!</definedName>
    <definedName name="第２表" localSheetId="0">#REF!</definedName>
    <definedName name="第２表">#REF!</definedName>
    <definedName name="第３表" localSheetId="1">#REF!</definedName>
    <definedName name="第３表" localSheetId="0">#REF!</definedName>
    <definedName name="第３表">#REF!</definedName>
    <definedName name="第４表" localSheetId="1">#REF!</definedName>
    <definedName name="第４表" localSheetId="0">#REF!</definedName>
    <definedName name="第４表">#REF!</definedName>
    <definedName name="第４表の２" localSheetId="1">#REF!</definedName>
    <definedName name="第４表の２" localSheetId="0">#REF!</definedName>
    <definedName name="第４表の２">#REF!</definedName>
    <definedName name="第５表" localSheetId="1">#REF!</definedName>
    <definedName name="第５表" localSheetId="0">#REF!</definedName>
    <definedName name="第５表">#REF!</definedName>
    <definedName name="第６表" localSheetId="1">#REF!</definedName>
    <definedName name="第６表" localSheetId="0">#REF!</definedName>
    <definedName name="第６表">#REF!</definedName>
    <definedName name="第６表の２" localSheetId="1">#REF!</definedName>
    <definedName name="第６表の２" localSheetId="0">#REF!</definedName>
    <definedName name="第６表の２">#REF!</definedName>
    <definedName name="第６表の３" localSheetId="1">#REF!</definedName>
    <definedName name="第６表の３" localSheetId="0">#REF!</definedName>
    <definedName name="第６表の３">#REF!</definedName>
    <definedName name="第７表" localSheetId="1">#REF!</definedName>
    <definedName name="第７表" localSheetId="0">#REF!</definedName>
    <definedName name="第７表">#REF!</definedName>
    <definedName name="第７表の２" localSheetId="1">#REF!</definedName>
    <definedName name="第７表の２" localSheetId="0">#REF!</definedName>
    <definedName name="第７表の２">#REF!</definedName>
    <definedName name="第８表の２確定" localSheetId="1">#REF!</definedName>
    <definedName name="第８表の２確定" localSheetId="0">#REF!</definedName>
    <definedName name="第８表の２確定">#REF!</definedName>
    <definedName name="第８表の２返戻" localSheetId="1">#REF!</definedName>
    <definedName name="第８表の２返戻" localSheetId="0">#REF!</definedName>
    <definedName name="第８表の２返戻">#REF!</definedName>
    <definedName name="第８表確定" localSheetId="1">#REF!</definedName>
    <definedName name="第８表確定" localSheetId="0">#REF!</definedName>
    <definedName name="第８表確定">#REF!</definedName>
    <definedName name="第８表返戻" localSheetId="1">#REF!</definedName>
    <definedName name="第８表返戻" localSheetId="0">#REF!</definedName>
    <definedName name="第８表返戻">#REF!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 l="1"/>
</calcChain>
</file>

<file path=xl/sharedStrings.xml><?xml version="1.0" encoding="utf-8"?>
<sst xmlns="http://schemas.openxmlformats.org/spreadsheetml/2006/main" count="4265" uniqueCount="747">
  <si>
    <t>例　　　言</t>
  </si>
  <si>
    <t>　１　医療保険又は老人保健の区分については、次の諸点に留意されたい。</t>
    <rPh sb="7" eb="8">
      <t>マタ</t>
    </rPh>
    <phoneticPr fontId="6"/>
  </si>
  <si>
    <t>　 （1） 医療保険の高齢者７割・一般とは、７０歳以上７５歳未満における給付率の</t>
    <rPh sb="17" eb="19">
      <t>イッパン</t>
    </rPh>
    <phoneticPr fontId="6"/>
  </si>
  <si>
    <t>　　　  違いであり、７割は現役並み所得者、一般はそれ以外の者が対象である。</t>
    <rPh sb="14" eb="16">
      <t>ゲンエキ</t>
    </rPh>
    <rPh sb="16" eb="17">
      <t>ナ</t>
    </rPh>
    <rPh sb="22" eb="24">
      <t>イッパン</t>
    </rPh>
    <phoneticPr fontId="6"/>
  </si>
  <si>
    <t>　 （2） 老人保健の７割・９割とは給付率の違いであり、７割は一定以上所得者、９</t>
    <phoneticPr fontId="6"/>
  </si>
  <si>
    <t>　　　　割はそれ以外の者が対象である。</t>
  </si>
  <si>
    <t>　２　点数（食事・生活療養費については基準額、訪問看護療養費については看護費</t>
    <rPh sb="9" eb="11">
      <t>セイカツ</t>
    </rPh>
    <phoneticPr fontId="6"/>
  </si>
  <si>
    <t>　　用）及び金額については、次の諸点に留意されたい。</t>
    <phoneticPr fontId="6"/>
  </si>
  <si>
    <t xml:space="preserve">   （1） 医療保険分又は各法分が他の各法分と併用する場合にあっては、点数は原</t>
    <rPh sb="12" eb="13">
      <t>マタ</t>
    </rPh>
    <phoneticPr fontId="6"/>
  </si>
  <si>
    <t>　   　則として医療保険分、各法分ごとに診療全点数を掲載し、金額は医療保険、各</t>
    <phoneticPr fontId="6"/>
  </si>
  <si>
    <t xml:space="preserve">   　　法分ごとの負担額が掲載してある。</t>
  </si>
  <si>
    <t xml:space="preserve">   （2） 医療保険の金額は、原則として、被保険者及び被扶養者(未就学者除く)が</t>
    <rPh sb="26" eb="27">
      <t>オヨ</t>
    </rPh>
    <rPh sb="33" eb="37">
      <t>ミシュウガクシャ</t>
    </rPh>
    <rPh sb="37" eb="38">
      <t>ノゾ</t>
    </rPh>
    <phoneticPr fontId="6"/>
  </si>
  <si>
    <t>　   　７割相当額、被扶養者（未就学者）が８割相当額を掲載してある。</t>
    <rPh sb="16" eb="20">
      <t>ミシュウガクシャ</t>
    </rPh>
    <rPh sb="22" eb="24">
      <t>８ワリ</t>
    </rPh>
    <rPh sb="24" eb="26">
      <t>ソウトウ</t>
    </rPh>
    <rPh sb="26" eb="27">
      <t>ガク</t>
    </rPh>
    <phoneticPr fontId="6"/>
  </si>
  <si>
    <t>　　 　　なお、各法分との併用の場合等であって、高額療養費があるときは、当該額</t>
    <phoneticPr fontId="6"/>
  </si>
  <si>
    <t>　　   が金額に合算掲載してある。</t>
    <phoneticPr fontId="6"/>
  </si>
  <si>
    <t xml:space="preserve">   （3） 医科入院外、歯科及び調剤に係る数値は、突合点検による原審査結果を</t>
    <rPh sb="7" eb="9">
      <t>イカ</t>
    </rPh>
    <rPh sb="9" eb="11">
      <t>ニュウイン</t>
    </rPh>
    <rPh sb="11" eb="12">
      <t>ガイ</t>
    </rPh>
    <rPh sb="13" eb="15">
      <t>シカ</t>
    </rPh>
    <rPh sb="15" eb="16">
      <t>オヨ</t>
    </rPh>
    <rPh sb="17" eb="19">
      <t>チョウザイ</t>
    </rPh>
    <rPh sb="20" eb="21">
      <t>カカ</t>
    </rPh>
    <rPh sb="22" eb="24">
      <t>スウチ</t>
    </rPh>
    <rPh sb="26" eb="27">
      <t>トツ</t>
    </rPh>
    <rPh sb="27" eb="28">
      <t>ゴウ</t>
    </rPh>
    <rPh sb="28" eb="30">
      <t>テンケン</t>
    </rPh>
    <rPh sb="33" eb="34">
      <t>ゲン</t>
    </rPh>
    <rPh sb="34" eb="36">
      <t>シンサ</t>
    </rPh>
    <rPh sb="36" eb="38">
      <t>ケッカ</t>
    </rPh>
    <phoneticPr fontId="6"/>
  </si>
  <si>
    <t>　　　 反映したものである。</t>
    <phoneticPr fontId="6"/>
  </si>
  <si>
    <t>　３　単位未満の数値は四捨五入を原則とした。したがって、総計とその内訳の計と</t>
  </si>
  <si>
    <t>　　は必ずしも一致しない。</t>
  </si>
  <si>
    <t>　４　本書に用いた記号は、次のとおりである。</t>
  </si>
  <si>
    <t>　　　「－」は掲げる計数がないもの。</t>
  </si>
  <si>
    <t xml:space="preserve">      「０」は表示単位に満たないもの。</t>
  </si>
  <si>
    <t>　　　「△」は負数のもの。</t>
  </si>
  <si>
    <t>　　　「…」は前年度対比で乖離があるもの。</t>
  </si>
  <si>
    <t>統　　計　　表　　目　　次</t>
    <rPh sb="9" eb="13">
      <t>モクジ</t>
    </rPh>
    <phoneticPr fontId="6"/>
  </si>
  <si>
    <t>第1表</t>
  </si>
  <si>
    <t>診療報酬等請求及び支払窓口数</t>
  </si>
  <si>
    <t>第2表</t>
  </si>
  <si>
    <t>管掌別診療報酬等確定状況</t>
    <phoneticPr fontId="6"/>
  </si>
  <si>
    <t>第3表</t>
  </si>
  <si>
    <t>管掌別診療報酬等確定件数及び金額の対前年同月比</t>
    <phoneticPr fontId="6"/>
  </si>
  <si>
    <t>第4表</t>
  </si>
  <si>
    <t>支部別管掌別診療報酬等確定件数及び金額</t>
  </si>
  <si>
    <t xml:space="preserve">第4表の2   </t>
  </si>
  <si>
    <t>支部別医療保険分診療報酬等確定件数及び金額</t>
    <rPh sb="7" eb="8">
      <t>ブン</t>
    </rPh>
    <phoneticPr fontId="6"/>
  </si>
  <si>
    <t>第5表</t>
  </si>
  <si>
    <t>支部別診療報酬等確定状況</t>
    <phoneticPr fontId="6"/>
  </si>
  <si>
    <t xml:space="preserve">第5表の2   </t>
  </si>
  <si>
    <t>支部別医療保険分診療報酬等確定状況</t>
    <phoneticPr fontId="6"/>
  </si>
  <si>
    <t>第6表</t>
  </si>
  <si>
    <t>支部別診療報酬等確定件数及び金額の対前年同月比</t>
    <phoneticPr fontId="6"/>
  </si>
  <si>
    <t>第6表の2</t>
  </si>
  <si>
    <t>支部別医療保険分診療報酬等確定件数及び金額の対前年同月比</t>
    <phoneticPr fontId="6"/>
  </si>
  <si>
    <t>第7表　　　</t>
  </si>
  <si>
    <t>管掌別診療報酬等諸率</t>
    <phoneticPr fontId="6"/>
  </si>
  <si>
    <t>第8表</t>
  </si>
  <si>
    <t>支部別医療保険分診療報酬等諸率</t>
    <phoneticPr fontId="6"/>
  </si>
  <si>
    <t>第9表</t>
    <phoneticPr fontId="6"/>
  </si>
  <si>
    <t>第10表</t>
    <phoneticPr fontId="6"/>
  </si>
  <si>
    <t>管掌別診療報酬等審査（点検）確定状況</t>
    <phoneticPr fontId="6"/>
  </si>
  <si>
    <t>第11表</t>
  </si>
  <si>
    <t>支部別医療保険分診療報酬等審査（点検）確定状況</t>
    <phoneticPr fontId="6"/>
  </si>
  <si>
    <t>第12表</t>
    <phoneticPr fontId="6"/>
  </si>
  <si>
    <t>管掌別診療報酬等返戻状況</t>
    <phoneticPr fontId="6"/>
  </si>
  <si>
    <t>第13表</t>
  </si>
  <si>
    <t>支部別医療保険分診療報酬等返戻状況</t>
    <phoneticPr fontId="6"/>
  </si>
  <si>
    <t>参考資料1</t>
  </si>
  <si>
    <t>年度別診療報酬等確定件数・金額及び対前年度比</t>
    <phoneticPr fontId="6"/>
  </si>
  <si>
    <t>参考資料2</t>
    <phoneticPr fontId="6"/>
  </si>
  <si>
    <t>年度別、管掌別診療報酬等確定件数・日数・点数及び金額</t>
    <phoneticPr fontId="6"/>
  </si>
  <si>
    <t>参考資料3</t>
    <phoneticPr fontId="6"/>
  </si>
  <si>
    <t>経営主体別診療科別算定件数・日数及び点数（医科計）</t>
    <rPh sb="21" eb="23">
      <t>イカ</t>
    </rPh>
    <rPh sb="23" eb="24">
      <t>ケイ</t>
    </rPh>
    <phoneticPr fontId="6"/>
  </si>
  <si>
    <t>経営主体別診療科別診療諸率（医科計）</t>
    <phoneticPr fontId="6"/>
  </si>
  <si>
    <t>〃</t>
    <phoneticPr fontId="6"/>
  </si>
  <si>
    <t>経営主体別診療科別算定件数・日数及び点数（医科入院）</t>
    <rPh sb="21" eb="23">
      <t>イカ</t>
    </rPh>
    <rPh sb="23" eb="25">
      <t>ニュウイン</t>
    </rPh>
    <phoneticPr fontId="6"/>
  </si>
  <si>
    <t>経営主体別診療科別診療諸率（医科入院）</t>
    <rPh sb="16" eb="18">
      <t>ニュウイン</t>
    </rPh>
    <phoneticPr fontId="6"/>
  </si>
  <si>
    <t>経営主体別診療科別算定件数・日数及び点数（医科入院外）</t>
    <rPh sb="21" eb="23">
      <t>イカ</t>
    </rPh>
    <rPh sb="23" eb="25">
      <t>ニュウイン</t>
    </rPh>
    <rPh sb="25" eb="26">
      <t>ガイ</t>
    </rPh>
    <phoneticPr fontId="6"/>
  </si>
  <si>
    <t>経営主体別診療科別診療諸率（医科入院外）</t>
    <phoneticPr fontId="6"/>
  </si>
  <si>
    <t>参考資料4</t>
    <phoneticPr fontId="6"/>
  </si>
  <si>
    <t>管掌別ＤＰＣ診療報酬等算定状況</t>
    <rPh sb="0" eb="2">
      <t>カンショウ</t>
    </rPh>
    <rPh sb="2" eb="3">
      <t>ベツ</t>
    </rPh>
    <rPh sb="6" eb="8">
      <t>シンリョウ</t>
    </rPh>
    <rPh sb="8" eb="11">
      <t>ホウシュウトウ</t>
    </rPh>
    <rPh sb="11" eb="13">
      <t>サンテイ</t>
    </rPh>
    <rPh sb="13" eb="15">
      <t>ジョウキョウ</t>
    </rPh>
    <phoneticPr fontId="6"/>
  </si>
  <si>
    <t>参考資料4の2</t>
    <phoneticPr fontId="6"/>
  </si>
  <si>
    <t>支部別ＤＰＣ診療報酬等算定状況</t>
    <rPh sb="0" eb="2">
      <t>シブ</t>
    </rPh>
    <rPh sb="2" eb="3">
      <t>ベツ</t>
    </rPh>
    <rPh sb="6" eb="8">
      <t>シンリョウ</t>
    </rPh>
    <rPh sb="8" eb="11">
      <t>ホウシュウトウ</t>
    </rPh>
    <rPh sb="11" eb="13">
      <t>サンテイ</t>
    </rPh>
    <rPh sb="13" eb="15">
      <t>ジョウキョウ</t>
    </rPh>
    <phoneticPr fontId="6"/>
  </si>
  <si>
    <t>参考資料4の3</t>
    <phoneticPr fontId="6"/>
  </si>
  <si>
    <t>月別ＤＰＣ診療報酬等算定状況</t>
    <rPh sb="0" eb="2">
      <t>ツキベツ</t>
    </rPh>
    <rPh sb="5" eb="7">
      <t>シンリョウ</t>
    </rPh>
    <rPh sb="7" eb="10">
      <t>ホウシュウナド</t>
    </rPh>
    <rPh sb="10" eb="12">
      <t>サンテイ</t>
    </rPh>
    <rPh sb="12" eb="14">
      <t>ジョウキョウ</t>
    </rPh>
    <phoneticPr fontId="6"/>
  </si>
  <si>
    <t>第１表　診療報酬等請求及び支払窓口数</t>
    <rPh sb="0" eb="1">
      <t>ダイ</t>
    </rPh>
    <rPh sb="2" eb="3">
      <t>ヒョウ</t>
    </rPh>
    <rPh sb="4" eb="6">
      <t>シンリョウ</t>
    </rPh>
    <rPh sb="6" eb="8">
      <t>ホウシュウ</t>
    </rPh>
    <rPh sb="8" eb="9">
      <t>トウ</t>
    </rPh>
    <rPh sb="9" eb="11">
      <t>セイキュウ</t>
    </rPh>
    <rPh sb="11" eb="12">
      <t>オヨ</t>
    </rPh>
    <rPh sb="13" eb="15">
      <t>シハライ</t>
    </rPh>
    <rPh sb="15" eb="17">
      <t>マドグチ</t>
    </rPh>
    <rPh sb="17" eb="18">
      <t>スウ</t>
    </rPh>
    <phoneticPr fontId="9"/>
  </si>
  <si>
    <t>（28年6月診療分）</t>
  </si>
  <si>
    <t>支　部　別</t>
    <rPh sb="0" eb="3">
      <t>シブ</t>
    </rPh>
    <rPh sb="4" eb="5">
      <t>ベツ</t>
    </rPh>
    <phoneticPr fontId="9"/>
  </si>
  <si>
    <t>請　　求　　窓　　口　　数　　（保 険 者 等 数）</t>
    <rPh sb="0" eb="4">
      <t>セイキュウ</t>
    </rPh>
    <rPh sb="6" eb="10">
      <t>マドグチ</t>
    </rPh>
    <rPh sb="12" eb="13">
      <t>スウ</t>
    </rPh>
    <rPh sb="16" eb="21">
      <t>ホケンシャ</t>
    </rPh>
    <rPh sb="22" eb="23">
      <t>トウ</t>
    </rPh>
    <rPh sb="24" eb="25">
      <t>スウ</t>
    </rPh>
    <phoneticPr fontId="9"/>
  </si>
  <si>
    <t>支　　払　　窓　　口　　数　　（医 療 機 関 等 数）</t>
    <rPh sb="0" eb="4">
      <t>シハライ</t>
    </rPh>
    <rPh sb="6" eb="10">
      <t>マドグチ</t>
    </rPh>
    <rPh sb="12" eb="13">
      <t>スウ</t>
    </rPh>
    <rPh sb="16" eb="19">
      <t>イリョウ</t>
    </rPh>
    <rPh sb="20" eb="23">
      <t>キカン</t>
    </rPh>
    <rPh sb="24" eb="25">
      <t>トウ</t>
    </rPh>
    <rPh sb="26" eb="27">
      <t>スウ</t>
    </rPh>
    <phoneticPr fontId="9"/>
  </si>
  <si>
    <t>協会けんぽ</t>
    <rPh sb="0" eb="2">
      <t>キョウカイ</t>
    </rPh>
    <phoneticPr fontId="9"/>
  </si>
  <si>
    <t>船員保険</t>
    <rPh sb="0" eb="2">
      <t>センイン</t>
    </rPh>
    <rPh sb="2" eb="4">
      <t>ホケン</t>
    </rPh>
    <phoneticPr fontId="9"/>
  </si>
  <si>
    <t>共済組合</t>
    <rPh sb="0" eb="2">
      <t>キョウサイ</t>
    </rPh>
    <rPh sb="2" eb="4">
      <t>クミアイ</t>
    </rPh>
    <phoneticPr fontId="9"/>
  </si>
  <si>
    <t>健保組合</t>
    <rPh sb="0" eb="2">
      <t>ケンポ</t>
    </rPh>
    <rPh sb="2" eb="4">
      <t>クミアイ</t>
    </rPh>
    <phoneticPr fontId="9"/>
  </si>
  <si>
    <t>感染症結核</t>
  </si>
  <si>
    <t>生活保護</t>
    <rPh sb="0" eb="2">
      <t>セイカツ</t>
    </rPh>
    <rPh sb="2" eb="4">
      <t>ホゴ</t>
    </rPh>
    <phoneticPr fontId="9"/>
  </si>
  <si>
    <t>老人保健</t>
    <rPh sb="0" eb="2">
      <t>ロウジン</t>
    </rPh>
    <rPh sb="2" eb="4">
      <t>ホケン</t>
    </rPh>
    <phoneticPr fontId="9"/>
  </si>
  <si>
    <t>医科</t>
    <rPh sb="0" eb="2">
      <t>イカ</t>
    </rPh>
    <phoneticPr fontId="9"/>
  </si>
  <si>
    <t>歯科</t>
    <rPh sb="0" eb="2">
      <t>シカ</t>
    </rPh>
    <phoneticPr fontId="9"/>
  </si>
  <si>
    <t>調剤</t>
    <rPh sb="0" eb="2">
      <t>チョウザイ</t>
    </rPh>
    <phoneticPr fontId="9"/>
  </si>
  <si>
    <t>訪問看護
ステーション</t>
    <rPh sb="0" eb="2">
      <t>ホウモン</t>
    </rPh>
    <rPh sb="2" eb="4">
      <t>カンゴ</t>
    </rPh>
    <phoneticPr fontId="9"/>
  </si>
  <si>
    <t>平成28年4月</t>
  </si>
  <si>
    <t>平成28年5月</t>
  </si>
  <si>
    <t>平成28年6月</t>
  </si>
  <si>
    <t>北　　海　　道</t>
    <phoneticPr fontId="9"/>
  </si>
  <si>
    <t>青　　　　   森</t>
    <phoneticPr fontId="9"/>
  </si>
  <si>
    <t>岩　　　　　 手</t>
    <phoneticPr fontId="9"/>
  </si>
  <si>
    <t>宮　　　　　 城</t>
    <phoneticPr fontId="9"/>
  </si>
  <si>
    <t>秋　　　　　 田</t>
    <phoneticPr fontId="9"/>
  </si>
  <si>
    <t>山　　　　　 形</t>
    <phoneticPr fontId="9"/>
  </si>
  <si>
    <t>福　　　　　 島</t>
    <phoneticPr fontId="9"/>
  </si>
  <si>
    <t>茨　　　　　 城</t>
    <phoneticPr fontId="9"/>
  </si>
  <si>
    <t>栃　　　　　 木</t>
    <phoneticPr fontId="9"/>
  </si>
  <si>
    <t>群　　　　　 馬</t>
    <phoneticPr fontId="9"/>
  </si>
  <si>
    <t>埼　　　　　 玉</t>
    <phoneticPr fontId="9"/>
  </si>
  <si>
    <t>千　　　　　 葉</t>
    <phoneticPr fontId="9"/>
  </si>
  <si>
    <t>東　　　　　 京</t>
    <phoneticPr fontId="9"/>
  </si>
  <si>
    <t>神　　奈　　川</t>
    <phoneticPr fontId="9"/>
  </si>
  <si>
    <t>新　　　　　 潟</t>
    <phoneticPr fontId="9"/>
  </si>
  <si>
    <t>富　　　　　 山</t>
    <phoneticPr fontId="9"/>
  </si>
  <si>
    <t>石　　　　　 川</t>
    <phoneticPr fontId="9"/>
  </si>
  <si>
    <t>福　　　　　 井</t>
    <phoneticPr fontId="9"/>
  </si>
  <si>
    <t>山　　　　　 梨</t>
    <phoneticPr fontId="9"/>
  </si>
  <si>
    <t>長　　　　　 野</t>
    <phoneticPr fontId="9"/>
  </si>
  <si>
    <t>岐　　　　　 阜</t>
    <phoneticPr fontId="9"/>
  </si>
  <si>
    <t>静　　　　　 岡</t>
    <phoneticPr fontId="9"/>
  </si>
  <si>
    <t>愛　　　　　 知</t>
    <phoneticPr fontId="9"/>
  </si>
  <si>
    <t>三　　　　　 重</t>
    <phoneticPr fontId="9"/>
  </si>
  <si>
    <t>滋　　　　　 賀</t>
    <phoneticPr fontId="9"/>
  </si>
  <si>
    <t>京　　　　　 都</t>
    <phoneticPr fontId="9"/>
  </si>
  <si>
    <t>大　　　　　 阪</t>
    <phoneticPr fontId="9"/>
  </si>
  <si>
    <t>兵　　　　　 庫</t>
    <phoneticPr fontId="9"/>
  </si>
  <si>
    <t>奈　　　　　 良</t>
    <phoneticPr fontId="9"/>
  </si>
  <si>
    <t>和　　歌　　山</t>
    <phoneticPr fontId="9"/>
  </si>
  <si>
    <t>鳥　　　　　 取</t>
    <phoneticPr fontId="9"/>
  </si>
  <si>
    <t>島　　　　　 根</t>
    <phoneticPr fontId="9"/>
  </si>
  <si>
    <t>岡　　　　　 山</t>
    <phoneticPr fontId="9"/>
  </si>
  <si>
    <t>広　　　　　 島</t>
    <phoneticPr fontId="9"/>
  </si>
  <si>
    <t>山　　　　　 口</t>
    <phoneticPr fontId="9"/>
  </si>
  <si>
    <t>徳　　　　　 島</t>
    <phoneticPr fontId="9"/>
  </si>
  <si>
    <t>香　　　　　 川</t>
    <phoneticPr fontId="9"/>
  </si>
  <si>
    <t>愛　　　　　 媛</t>
    <phoneticPr fontId="9"/>
  </si>
  <si>
    <t>高　　　　　 知</t>
    <phoneticPr fontId="9"/>
  </si>
  <si>
    <t>福　　　　　 岡</t>
    <phoneticPr fontId="9"/>
  </si>
  <si>
    <t>佐　　　　　 賀</t>
    <phoneticPr fontId="9"/>
  </si>
  <si>
    <t>長　　　　　 崎</t>
    <phoneticPr fontId="9"/>
  </si>
  <si>
    <t>熊　　　　　 本</t>
    <phoneticPr fontId="9"/>
  </si>
  <si>
    <t>大　　　　　 分</t>
    <phoneticPr fontId="9"/>
  </si>
  <si>
    <t>宮　　　　　 崎</t>
    <phoneticPr fontId="9"/>
  </si>
  <si>
    <t>鹿　　児　　島</t>
    <phoneticPr fontId="9"/>
  </si>
  <si>
    <t>沖　　　　　 縄</t>
    <phoneticPr fontId="9"/>
  </si>
  <si>
    <t>第２表　管掌別診療報酬等確定状況</t>
    <phoneticPr fontId="9"/>
  </si>
  <si>
    <t>第２表（続）　管掌別診療報酬等確定状況</t>
    <phoneticPr fontId="9"/>
  </si>
  <si>
    <t>管　　掌　　別</t>
  </si>
  <si>
    <t>総計</t>
  </si>
  <si>
    <t>医科診療</t>
  </si>
  <si>
    <t>歯科診療</t>
  </si>
  <si>
    <t>調剤</t>
  </si>
  <si>
    <t>食事・生活療養費</t>
    <rPh sb="3" eb="5">
      <t>セイカツ</t>
    </rPh>
    <phoneticPr fontId="9"/>
  </si>
  <si>
    <t>訪問看護療養費</t>
  </si>
  <si>
    <t>計</t>
  </si>
  <si>
    <t>入院</t>
  </si>
  <si>
    <t>入院外</t>
  </si>
  <si>
    <t>件数</t>
  </si>
  <si>
    <t>金額</t>
  </si>
  <si>
    <t>日数</t>
  </si>
  <si>
    <t>点数</t>
  </si>
  <si>
    <t>処方せん受付回数</t>
  </si>
  <si>
    <t>回数</t>
    <rPh sb="0" eb="2">
      <t>カイスウ</t>
    </rPh>
    <phoneticPr fontId="9"/>
  </si>
  <si>
    <t>基準額</t>
  </si>
  <si>
    <t>看護費用</t>
  </si>
  <si>
    <t>件</t>
  </si>
  <si>
    <t>千円</t>
  </si>
  <si>
    <t>日</t>
  </si>
  <si>
    <t>千点</t>
  </si>
  <si>
    <t>回</t>
  </si>
  <si>
    <t>回</t>
    <rPh sb="0" eb="1">
      <t>カイ</t>
    </rPh>
    <phoneticPr fontId="9"/>
  </si>
  <si>
    <t>医療保険合計</t>
  </si>
  <si>
    <t>被保険者65歳未満</t>
    <rPh sb="6" eb="7">
      <t>サイ</t>
    </rPh>
    <rPh sb="7" eb="9">
      <t>ミマン</t>
    </rPh>
    <phoneticPr fontId="21"/>
  </si>
  <si>
    <t>被扶養者65歳未満
　　　(未就学者除く)</t>
    <rPh sb="18" eb="19">
      <t>ノゾ</t>
    </rPh>
    <phoneticPr fontId="21"/>
  </si>
  <si>
    <t>被扶養者(未就学者)</t>
  </si>
  <si>
    <t>被保険者65歳以上
　　　　　70歳未満</t>
    <rPh sb="6" eb="7">
      <t>サイ</t>
    </rPh>
    <rPh sb="7" eb="9">
      <t>イジョウ</t>
    </rPh>
    <rPh sb="17" eb="18">
      <t>サイ</t>
    </rPh>
    <rPh sb="18" eb="20">
      <t>ミマン</t>
    </rPh>
    <phoneticPr fontId="21"/>
  </si>
  <si>
    <t>被扶養者65歳以上
　　　　　70歳未満</t>
    <rPh sb="17" eb="20">
      <t>サイミマン</t>
    </rPh>
    <phoneticPr fontId="21"/>
  </si>
  <si>
    <t>高齢者７割</t>
  </si>
  <si>
    <t>高齢者一般</t>
  </si>
  <si>
    <t>船員保険</t>
  </si>
  <si>
    <t>共済組合</t>
  </si>
  <si>
    <t>健保組合</t>
  </si>
  <si>
    <t>第２表（続）　管掌別診療報酬等確定状況</t>
    <phoneticPr fontId="9"/>
  </si>
  <si>
    <t>老人保健</t>
  </si>
  <si>
    <t>７割</t>
  </si>
  <si>
    <t>９割</t>
  </si>
  <si>
    <t>自衛官等</t>
  </si>
  <si>
    <t>生活保護</t>
  </si>
  <si>
    <t>戦傷病者</t>
  </si>
  <si>
    <t>自立支援</t>
    <rPh sb="0" eb="1">
      <t>ジ</t>
    </rPh>
    <rPh sb="1" eb="2">
      <t>リツ</t>
    </rPh>
    <rPh sb="2" eb="3">
      <t>ササ</t>
    </rPh>
    <rPh sb="3" eb="4">
      <t>エン</t>
    </rPh>
    <phoneticPr fontId="9"/>
  </si>
  <si>
    <t>更生医療</t>
    <rPh sb="0" eb="2">
      <t>コウセイ</t>
    </rPh>
    <rPh sb="2" eb="4">
      <t>イリョウ</t>
    </rPh>
    <phoneticPr fontId="9"/>
  </si>
  <si>
    <t>育成医療</t>
  </si>
  <si>
    <t>精神通院医療</t>
    <rPh sb="0" eb="2">
      <t>セイシン</t>
    </rPh>
    <rPh sb="2" eb="4">
      <t>ツウイン</t>
    </rPh>
    <rPh sb="4" eb="6">
      <t>イリョウ</t>
    </rPh>
    <phoneticPr fontId="9"/>
  </si>
  <si>
    <t>療養介護医療</t>
    <rPh sb="0" eb="2">
      <t>リョウヨウ</t>
    </rPh>
    <rPh sb="2" eb="3">
      <t>スケ</t>
    </rPh>
    <rPh sb="3" eb="4">
      <t>ユズル</t>
    </rPh>
    <rPh sb="4" eb="6">
      <t>イリョウ</t>
    </rPh>
    <phoneticPr fontId="9"/>
  </si>
  <si>
    <t>児 童 福 祉</t>
    <rPh sb="0" eb="1">
      <t>ジ</t>
    </rPh>
    <rPh sb="2" eb="3">
      <t>ワラベ</t>
    </rPh>
    <rPh sb="4" eb="5">
      <t>フク</t>
    </rPh>
    <rPh sb="6" eb="7">
      <t>シ</t>
    </rPh>
    <phoneticPr fontId="9"/>
  </si>
  <si>
    <t>療育給付</t>
  </si>
  <si>
    <t>障害児入所医療等</t>
    <rPh sb="0" eb="2">
      <t>ショウガイ</t>
    </rPh>
    <rPh sb="2" eb="3">
      <t>ジ</t>
    </rPh>
    <rPh sb="3" eb="5">
      <t>ニュウショ</t>
    </rPh>
    <rPh sb="5" eb="7">
      <t>イリョウ</t>
    </rPh>
    <rPh sb="7" eb="8">
      <t>トウ</t>
    </rPh>
    <phoneticPr fontId="9"/>
  </si>
  <si>
    <t>原 爆 医 療</t>
    <phoneticPr fontId="9"/>
  </si>
  <si>
    <t>認定医療</t>
  </si>
  <si>
    <t>一般医療</t>
    <rPh sb="2" eb="4">
      <t>イリョウ</t>
    </rPh>
    <phoneticPr fontId="9"/>
  </si>
  <si>
    <t>精神保健</t>
  </si>
  <si>
    <t>措置患者</t>
  </si>
  <si>
    <t>麻薬取締</t>
  </si>
  <si>
    <t>母子保健</t>
  </si>
  <si>
    <t>中国残留邦人等</t>
    <rPh sb="0" eb="2">
      <t>チュウゴク</t>
    </rPh>
    <rPh sb="2" eb="4">
      <t>ザンリュウ</t>
    </rPh>
    <rPh sb="4" eb="6">
      <t>ホウジン</t>
    </rPh>
    <rPh sb="6" eb="7">
      <t>トウ</t>
    </rPh>
    <phoneticPr fontId="9"/>
  </si>
  <si>
    <t>感 染 症</t>
    <phoneticPr fontId="9"/>
  </si>
  <si>
    <t>結核医療</t>
    <rPh sb="0" eb="2">
      <t>ケッカク</t>
    </rPh>
    <rPh sb="2" eb="4">
      <t>イリョウ</t>
    </rPh>
    <phoneticPr fontId="9"/>
  </si>
  <si>
    <t>結核入院医療</t>
    <rPh sb="0" eb="2">
      <t>ケッカク</t>
    </rPh>
    <rPh sb="2" eb="4">
      <t>ニュウイン</t>
    </rPh>
    <rPh sb="4" eb="6">
      <t>イリョウ</t>
    </rPh>
    <phoneticPr fontId="9"/>
  </si>
  <si>
    <t>一類感染症等</t>
  </si>
  <si>
    <t>新感染症</t>
  </si>
  <si>
    <t>医療観察</t>
    <rPh sb="0" eb="2">
      <t>イリョウ</t>
    </rPh>
    <rPh sb="2" eb="4">
      <t>カンサツ</t>
    </rPh>
    <phoneticPr fontId="9"/>
  </si>
  <si>
    <t>肝炎治療</t>
    <rPh sb="0" eb="2">
      <t>カンエン</t>
    </rPh>
    <rPh sb="2" eb="4">
      <t>チリョウ</t>
    </rPh>
    <phoneticPr fontId="9"/>
  </si>
  <si>
    <t>老人被爆</t>
  </si>
  <si>
    <t>特定疾患等</t>
    <rPh sb="4" eb="5">
      <t>トウ</t>
    </rPh>
    <phoneticPr fontId="9"/>
  </si>
  <si>
    <t>小児慢性</t>
  </si>
  <si>
    <t>措置等医療</t>
    <rPh sb="2" eb="3">
      <t>トウ</t>
    </rPh>
    <phoneticPr fontId="9"/>
  </si>
  <si>
    <t>難病医療</t>
    <rPh sb="0" eb="2">
      <t>ナンビョウ</t>
    </rPh>
    <phoneticPr fontId="9"/>
  </si>
  <si>
    <t>特定Ｂ型肝炎</t>
    <rPh sb="3" eb="4">
      <t>ガタ</t>
    </rPh>
    <rPh sb="4" eb="6">
      <t>カンエン</t>
    </rPh>
    <phoneticPr fontId="9"/>
  </si>
  <si>
    <t>石綿救済</t>
    <rPh sb="0" eb="1">
      <t>イシ</t>
    </rPh>
    <rPh sb="1" eb="2">
      <t>ワタ</t>
    </rPh>
    <rPh sb="2" eb="3">
      <t>スクイ</t>
    </rPh>
    <rPh sb="3" eb="4">
      <t>スミ</t>
    </rPh>
    <phoneticPr fontId="9"/>
  </si>
  <si>
    <t>自治体医療</t>
  </si>
  <si>
    <t>備考　総計欄の件数は、食事・生活療養費を除く数値である。</t>
    <phoneticPr fontId="9"/>
  </si>
  <si>
    <t>第３表　管掌別診療報酬等確定件数及び金額の対前年同月比</t>
    <phoneticPr fontId="9"/>
  </si>
  <si>
    <t>食事・生活療養費</t>
    <phoneticPr fontId="9"/>
  </si>
  <si>
    <t>％</t>
  </si>
  <si>
    <t>被保険者</t>
  </si>
  <si>
    <t>被扶養者</t>
    <rPh sb="1" eb="3">
      <t>フヨウ</t>
    </rPh>
    <rPh sb="3" eb="4">
      <t>シャ</t>
    </rPh>
    <phoneticPr fontId="9"/>
  </si>
  <si>
    <t>高齢者一般</t>
    <rPh sb="3" eb="5">
      <t>イッパン</t>
    </rPh>
    <phoneticPr fontId="21"/>
  </si>
  <si>
    <t>…</t>
  </si>
  <si>
    <t>-</t>
  </si>
  <si>
    <t>自 立 支 援</t>
    <rPh sb="0" eb="1">
      <t>ジ</t>
    </rPh>
    <rPh sb="2" eb="3">
      <t>リツ</t>
    </rPh>
    <rPh sb="4" eb="5">
      <t>ササ</t>
    </rPh>
    <rPh sb="6" eb="7">
      <t>エン</t>
    </rPh>
    <phoneticPr fontId="9"/>
  </si>
  <si>
    <t>原爆医療</t>
  </si>
  <si>
    <t>難病医療</t>
    <rPh sb="0" eb="2">
      <t>ナンビョウ</t>
    </rPh>
    <rPh sb="2" eb="4">
      <t>イリョウ</t>
    </rPh>
    <phoneticPr fontId="9"/>
  </si>
  <si>
    <t>石綿救済</t>
    <rPh sb="0" eb="2">
      <t>イシワタ</t>
    </rPh>
    <rPh sb="2" eb="4">
      <t>キュウサイ</t>
    </rPh>
    <phoneticPr fontId="9"/>
  </si>
  <si>
    <t>備考　この表における被保険者とは、70歳未満の被保険者であり、被扶養者とは、70歳未満の被扶養者である。</t>
    <rPh sb="0" eb="2">
      <t>ビコウ</t>
    </rPh>
    <rPh sb="5" eb="6">
      <t>ヒョウ</t>
    </rPh>
    <rPh sb="10" eb="14">
      <t>ヒホケンシャ</t>
    </rPh>
    <rPh sb="19" eb="20">
      <t>サイ</t>
    </rPh>
    <rPh sb="20" eb="22">
      <t>ミマン</t>
    </rPh>
    <rPh sb="23" eb="27">
      <t>ヒホケンシャ</t>
    </rPh>
    <rPh sb="31" eb="35">
      <t>ヒフヨウシャ</t>
    </rPh>
    <rPh sb="40" eb="41">
      <t>サイ</t>
    </rPh>
    <rPh sb="41" eb="43">
      <t>ミマン</t>
    </rPh>
    <rPh sb="44" eb="48">
      <t>ヒフヨウシャ</t>
    </rPh>
    <phoneticPr fontId="9"/>
  </si>
  <si>
    <t>第４表　支部別管掌別診療報酬等確定件数及び金額</t>
  </si>
  <si>
    <t>第４表（続）　支部別管掌別診療報酬等確定件数及び金額</t>
  </si>
  <si>
    <t>第４表（続）　支部別管掌別診療報酬等確定件数及び金額</t>
    <phoneticPr fontId="9"/>
  </si>
  <si>
    <t>支　部　別</t>
  </si>
  <si>
    <t>自　立　支　援</t>
    <rPh sb="0" eb="1">
      <t>ジ</t>
    </rPh>
    <rPh sb="2" eb="3">
      <t>リツ</t>
    </rPh>
    <rPh sb="4" eb="5">
      <t>ササ</t>
    </rPh>
    <rPh sb="6" eb="7">
      <t>エン</t>
    </rPh>
    <phoneticPr fontId="9"/>
  </si>
  <si>
    <t>児　童　福　祉</t>
    <rPh sb="0" eb="1">
      <t>ジ</t>
    </rPh>
    <rPh sb="2" eb="3">
      <t>ワラベ</t>
    </rPh>
    <rPh sb="4" eb="5">
      <t>フク</t>
    </rPh>
    <rPh sb="6" eb="7">
      <t>シ</t>
    </rPh>
    <phoneticPr fontId="9"/>
  </si>
  <si>
    <t>原　爆　医　療</t>
    <rPh sb="0" eb="1">
      <t>ハラ</t>
    </rPh>
    <rPh sb="2" eb="3">
      <t>バク</t>
    </rPh>
    <rPh sb="4" eb="5">
      <t>イ</t>
    </rPh>
    <rPh sb="6" eb="7">
      <t>リョウ</t>
    </rPh>
    <phoneticPr fontId="9"/>
  </si>
  <si>
    <t>精神保健</t>
    <rPh sb="0" eb="2">
      <t>セイシン</t>
    </rPh>
    <rPh sb="2" eb="4">
      <t>ホケン</t>
    </rPh>
    <phoneticPr fontId="9"/>
  </si>
  <si>
    <t>感　染　症</t>
    <phoneticPr fontId="9"/>
  </si>
  <si>
    <t>特定Ｂ型肝炎</t>
    <rPh sb="0" eb="2">
      <t>トクテイ</t>
    </rPh>
    <rPh sb="3" eb="4">
      <t>ガタ</t>
    </rPh>
    <rPh sb="4" eb="6">
      <t>カンエン</t>
    </rPh>
    <phoneticPr fontId="9"/>
  </si>
  <si>
    <t>対前年比（総計）</t>
  </si>
  <si>
    <t>療育給付</t>
    <rPh sb="0" eb="2">
      <t>リョウイク</t>
    </rPh>
    <rPh sb="2" eb="4">
      <t>キュウフ</t>
    </rPh>
    <phoneticPr fontId="9"/>
  </si>
  <si>
    <t>認定医療</t>
    <rPh sb="0" eb="2">
      <t>ニンテイ</t>
    </rPh>
    <rPh sb="2" eb="4">
      <t>イリョウ</t>
    </rPh>
    <phoneticPr fontId="9"/>
  </si>
  <si>
    <t>一般医療</t>
    <rPh sb="0" eb="2">
      <t>イッパン</t>
    </rPh>
    <rPh sb="2" eb="4">
      <t>イリョウ</t>
    </rPh>
    <phoneticPr fontId="9"/>
  </si>
  <si>
    <t>措置患者</t>
    <rPh sb="0" eb="2">
      <t>ソチ</t>
    </rPh>
    <rPh sb="2" eb="4">
      <t>カンジャ</t>
    </rPh>
    <phoneticPr fontId="9"/>
  </si>
  <si>
    <t>一類感染症・新感染症</t>
    <rPh sb="0" eb="2">
      <t>イチルイ</t>
    </rPh>
    <rPh sb="2" eb="5">
      <t>カンセンショウ</t>
    </rPh>
    <rPh sb="6" eb="7">
      <t>シン</t>
    </rPh>
    <rPh sb="7" eb="10">
      <t>カンセンショウ</t>
    </rPh>
    <phoneticPr fontId="9"/>
  </si>
  <si>
    <t>％</t>
    <phoneticPr fontId="9"/>
  </si>
  <si>
    <t>％</t>
    <phoneticPr fontId="9"/>
  </si>
  <si>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</si>
  <si>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</si>
  <si>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</si>
  <si>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</si>
  <si>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</si>
  <si>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</si>
  <si>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</si>
  <si>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</si>
  <si>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</si>
  <si>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</si>
  <si>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</si>
  <si>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</si>
  <si>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</si>
  <si>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</si>
  <si>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</si>
  <si>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</si>
  <si>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</si>
  <si>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</si>
  <si>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</si>
  <si>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</si>
  <si>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</si>
  <si>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</si>
  <si>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</si>
  <si>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</si>
  <si>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</si>
  <si>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</si>
  <si>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</si>
  <si>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</si>
  <si>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</si>
  <si>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</si>
  <si>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</si>
  <si>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</si>
  <si>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</si>
  <si>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</si>
  <si>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</si>
  <si>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</si>
  <si>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</si>
  <si>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</si>
  <si>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</si>
  <si>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</si>
  <si>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</si>
  <si>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</si>
  <si>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</si>
  <si>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</si>
  <si>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</si>
  <si>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</si>
  <si>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</si>
  <si>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第４表の２  支部別医療保険分診療報酬等確定件数及び金額</t>
    <phoneticPr fontId="9"/>
  </si>
  <si>
    <t>第４表の２  支部別医療保険及び老人保健分診療報酬等確定件数及び金額</t>
    <rPh sb="14" eb="15">
      <t>オヨ</t>
    </rPh>
    <rPh sb="16" eb="18">
      <t>ロウジン</t>
    </rPh>
    <rPh sb="18" eb="20">
      <t>ホケン</t>
    </rPh>
    <phoneticPr fontId="9"/>
  </si>
  <si>
    <t>支 部 別</t>
    <phoneticPr fontId="9"/>
  </si>
  <si>
    <t>医　療　保　険　</t>
    <rPh sb="0" eb="1">
      <t>イ</t>
    </rPh>
    <rPh sb="2" eb="3">
      <t>リョウ</t>
    </rPh>
    <rPh sb="4" eb="5">
      <t>ホ</t>
    </rPh>
    <rPh sb="6" eb="7">
      <t>ケン</t>
    </rPh>
    <phoneticPr fontId="9"/>
  </si>
  <si>
    <t>被 保 険 者 ６ ５ 歳 未 満</t>
    <rPh sb="12" eb="13">
      <t>サイ</t>
    </rPh>
    <rPh sb="14" eb="15">
      <t>ミ</t>
    </rPh>
    <rPh sb="16" eb="17">
      <t>マン</t>
    </rPh>
    <phoneticPr fontId="21"/>
  </si>
  <si>
    <t>被扶養者６５歳未満
(未就学者除く)</t>
  </si>
  <si>
    <t>被 扶 養 者 (未就学者)</t>
    <rPh sb="0" eb="1">
      <t>ヒ</t>
    </rPh>
    <rPh sb="2" eb="3">
      <t>タモツ</t>
    </rPh>
    <rPh sb="4" eb="5">
      <t>オサム</t>
    </rPh>
    <rPh sb="6" eb="7">
      <t>シャ</t>
    </rPh>
    <phoneticPr fontId="21"/>
  </si>
  <si>
    <t>被　保　険　者
６５歳以上７０歳未満</t>
    <rPh sb="2" eb="3">
      <t>ホ</t>
    </rPh>
    <rPh sb="4" eb="5">
      <t>ケン</t>
    </rPh>
    <rPh sb="10" eb="13">
      <t>サイイジョウ</t>
    </rPh>
    <rPh sb="15" eb="18">
      <t>サイミマン</t>
    </rPh>
    <phoneticPr fontId="21"/>
  </si>
  <si>
    <t>被　扶　養　者
６５歳以上７０歳未満</t>
    <rPh sb="10" eb="13">
      <t>サイイジョウ</t>
    </rPh>
    <rPh sb="15" eb="18">
      <t>サイミマン</t>
    </rPh>
    <phoneticPr fontId="21"/>
  </si>
  <si>
    <t>高齢者</t>
  </si>
  <si>
    <t>７　　　割</t>
  </si>
  <si>
    <t>一　　　般</t>
    <rPh sb="0" eb="1">
      <t>イチ</t>
    </rPh>
    <rPh sb="4" eb="5">
      <t>パン</t>
    </rPh>
    <phoneticPr fontId="9"/>
  </si>
  <si>
    <t>９　　割</t>
    <phoneticPr fontId="9"/>
  </si>
  <si>
    <t>件　　　数</t>
  </si>
  <si>
    <t>金　　　額</t>
  </si>
  <si>
    <t>第５表　支部別診療報酬等確定状況</t>
    <phoneticPr fontId="9"/>
  </si>
  <si>
    <t>第５表(続)　支部別診療報酬等確定状況</t>
    <phoneticPr fontId="9"/>
  </si>
  <si>
    <t>支部別</t>
  </si>
  <si>
    <t>食事・生活療養費</t>
    <phoneticPr fontId="9"/>
  </si>
  <si>
    <t>備考  総計欄の件数は、食事・生活療養費を除く数値である。</t>
    <phoneticPr fontId="9"/>
  </si>
  <si>
    <t>第５表の２　支部別医療保険分診療報酬等確定状況</t>
    <phoneticPr fontId="9"/>
  </si>
  <si>
    <t>第５表の２(続)　支部別医療保険分診療報酬等確定状況</t>
    <phoneticPr fontId="9"/>
  </si>
  <si>
    <t>第５表の２(続)　支部別医療保険分診療報酬等確定状況</t>
    <phoneticPr fontId="9"/>
  </si>
  <si>
    <t>食事・生活療養費</t>
    <phoneticPr fontId="9"/>
  </si>
  <si>
    <t>備考  総計欄の件数は、食事・生活療養費を除く数値である。</t>
    <phoneticPr fontId="9"/>
  </si>
  <si>
    <t>第６表　支部別診療報酬等確定件数及び金額の対前年同月比</t>
    <phoneticPr fontId="9"/>
  </si>
  <si>
    <t xml:space="preserve"> </t>
  </si>
  <si>
    <t>食事・生活療養費</t>
    <phoneticPr fontId="9"/>
  </si>
  <si>
    <t>第６表の２　支部別医療保険分診療報酬等確定件数及び金額の対前年同月比</t>
    <phoneticPr fontId="9"/>
  </si>
  <si>
    <t>食事・生活療養費</t>
    <phoneticPr fontId="9"/>
  </si>
  <si>
    <t>第７表　管掌別診療報酬等諸率</t>
  </si>
  <si>
    <t>第７表（続）　管掌別診療報酬等諸率</t>
  </si>
  <si>
    <t>１件当たり点数</t>
  </si>
  <si>
    <t>１件当たり基準額</t>
  </si>
  <si>
    <t>１件当たり看護費用</t>
  </si>
  <si>
    <t>１件当たり日数（回数）</t>
  </si>
  <si>
    <t>１日（回）当たり点数</t>
  </si>
  <si>
    <t>１回当たり基準額</t>
    <rPh sb="1" eb="2">
      <t>カイ</t>
    </rPh>
    <phoneticPr fontId="9"/>
  </si>
  <si>
    <t>１日当たり看護費用</t>
  </si>
  <si>
    <t>１件当たり金額</t>
  </si>
  <si>
    <t>食事・生活療養費</t>
    <phoneticPr fontId="9"/>
  </si>
  <si>
    <t>食事・生活療養費</t>
    <phoneticPr fontId="9"/>
  </si>
  <si>
    <t>食事・生活療養費</t>
    <phoneticPr fontId="9"/>
  </si>
  <si>
    <t>点</t>
  </si>
  <si>
    <t>円</t>
  </si>
  <si>
    <t>被扶養者65歳未満
　　 (未就学者除く)</t>
    <rPh sb="18" eb="19">
      <t>ノゾ</t>
    </rPh>
    <phoneticPr fontId="21"/>
  </si>
  <si>
    <t>原 爆 医 療</t>
    <phoneticPr fontId="9"/>
  </si>
  <si>
    <t>中国残留邦人等</t>
    <phoneticPr fontId="9"/>
  </si>
  <si>
    <t>感 染 症</t>
    <rPh sb="0" eb="1">
      <t>カン</t>
    </rPh>
    <rPh sb="2" eb="3">
      <t>ソメ</t>
    </rPh>
    <rPh sb="4" eb="5">
      <t>ショウ</t>
    </rPh>
    <phoneticPr fontId="9"/>
  </si>
  <si>
    <t>第８表　支部別医療保険分診療報酬等諸率</t>
  </si>
  <si>
    <t>第８表（続）　支部別医療保険分診療報酬等諸率</t>
  </si>
  <si>
    <t>食事・生活療養費</t>
    <phoneticPr fontId="9"/>
  </si>
  <si>
    <t>第９表　平成28年度管掌別診療報酬等累計件数・金額及び対前年同期比</t>
  </si>
  <si>
    <t>本　年　度　累　計</t>
    <rPh sb="0" eb="1">
      <t>ホン</t>
    </rPh>
    <rPh sb="2" eb="5">
      <t>ネンド</t>
    </rPh>
    <rPh sb="6" eb="9">
      <t>ルイケイ</t>
    </rPh>
    <phoneticPr fontId="9"/>
  </si>
  <si>
    <t>対 前 年 同 期 比</t>
    <rPh sb="0" eb="1">
      <t>タイ</t>
    </rPh>
    <rPh sb="2" eb="5">
      <t>ゼンネン</t>
    </rPh>
    <rPh sb="6" eb="11">
      <t>ドウキヒ</t>
    </rPh>
    <phoneticPr fontId="9"/>
  </si>
  <si>
    <t>件数</t>
    <rPh sb="0" eb="2">
      <t>ケンスウ</t>
    </rPh>
    <phoneticPr fontId="9"/>
  </si>
  <si>
    <t>金額</t>
    <rPh sb="0" eb="2">
      <t>キンガク</t>
    </rPh>
    <phoneticPr fontId="9"/>
  </si>
  <si>
    <t>件</t>
    <rPh sb="0" eb="1">
      <t>ケン</t>
    </rPh>
    <phoneticPr fontId="9"/>
  </si>
  <si>
    <t>千円</t>
    <rPh sb="0" eb="2">
      <t>センエン</t>
    </rPh>
    <phoneticPr fontId="9"/>
  </si>
  <si>
    <t>％</t>
    <phoneticPr fontId="9"/>
  </si>
  <si>
    <t>総計</t>
    <rPh sb="0" eb="2">
      <t>ソウケイ</t>
    </rPh>
    <phoneticPr fontId="9"/>
  </si>
  <si>
    <t>医科</t>
  </si>
  <si>
    <t>歯科</t>
  </si>
  <si>
    <t>食事・生活療養費</t>
    <rPh sb="0" eb="2">
      <t>ショクジ</t>
    </rPh>
    <rPh sb="3" eb="5">
      <t>セイカツ</t>
    </rPh>
    <rPh sb="5" eb="8">
      <t>リョウヨウヒ</t>
    </rPh>
    <phoneticPr fontId="9"/>
  </si>
  <si>
    <t>食事・生活療養費</t>
  </si>
  <si>
    <t>訪問看護</t>
    <rPh sb="0" eb="2">
      <t>ホウモン</t>
    </rPh>
    <rPh sb="2" eb="4">
      <t>カンゴ</t>
    </rPh>
    <phoneticPr fontId="9"/>
  </si>
  <si>
    <t>訪問看護</t>
  </si>
  <si>
    <t>自立支援</t>
    <rPh sb="0" eb="2">
      <t>ジリツ</t>
    </rPh>
    <rPh sb="2" eb="4">
      <t>シエン</t>
    </rPh>
    <phoneticPr fontId="9"/>
  </si>
  <si>
    <t>児童福祉</t>
    <rPh sb="0" eb="2">
      <t>ジドウ</t>
    </rPh>
    <rPh sb="2" eb="4">
      <t>フクシ</t>
    </rPh>
    <phoneticPr fontId="9"/>
  </si>
  <si>
    <t>障害児入所医療等</t>
    <rPh sb="0" eb="3">
      <t>ショウガイジ</t>
    </rPh>
    <rPh sb="3" eb="5">
      <t>ニュウショ</t>
    </rPh>
    <rPh sb="5" eb="7">
      <t>イリョウ</t>
    </rPh>
    <rPh sb="7" eb="8">
      <t>トウ</t>
    </rPh>
    <phoneticPr fontId="9"/>
  </si>
  <si>
    <t>　備考　各管掌別の「計」欄の件数は、食事・生活療養費を除く数値である。</t>
    <rPh sb="1" eb="3">
      <t>ビコウ</t>
    </rPh>
    <rPh sb="4" eb="5">
      <t>カク</t>
    </rPh>
    <rPh sb="5" eb="7">
      <t>カンショウ</t>
    </rPh>
    <rPh sb="7" eb="8">
      <t>ベツ</t>
    </rPh>
    <rPh sb="10" eb="11">
      <t>ケイ</t>
    </rPh>
    <rPh sb="12" eb="13">
      <t>ラン</t>
    </rPh>
    <rPh sb="14" eb="16">
      <t>ケンスウ</t>
    </rPh>
    <rPh sb="18" eb="20">
      <t>ショクジ</t>
    </rPh>
    <rPh sb="21" eb="23">
      <t>セイカツ</t>
    </rPh>
    <rPh sb="23" eb="26">
      <t>リョウヨウヒ</t>
    </rPh>
    <rPh sb="27" eb="28">
      <t>ノゾ</t>
    </rPh>
    <rPh sb="29" eb="31">
      <t>スウチ</t>
    </rPh>
    <phoneticPr fontId="9"/>
  </si>
  <si>
    <t>第９表（続）　平成28年度管掌別診療報酬等累計件数・金額及び対前年同期比</t>
  </si>
  <si>
    <t>中国残留邦人等</t>
    <phoneticPr fontId="9"/>
  </si>
  <si>
    <t>感染症</t>
    <rPh sb="0" eb="3">
      <t>カンセンショウ</t>
    </rPh>
    <phoneticPr fontId="9"/>
  </si>
  <si>
    <t>特定Ｂ型肝炎</t>
  </si>
  <si>
    <t>一類感染症等
・新感染症</t>
    <rPh sb="0" eb="2">
      <t>イチルイ</t>
    </rPh>
    <rPh sb="2" eb="6">
      <t>カンセンショウナド</t>
    </rPh>
    <rPh sb="8" eb="9">
      <t>シン</t>
    </rPh>
    <rPh sb="9" eb="12">
      <t>カンセンショウ</t>
    </rPh>
    <phoneticPr fontId="9"/>
  </si>
  <si>
    <t>石綿救済</t>
  </si>
  <si>
    <t>第10表　管掌別診療報酬等審査（点検）確定状況</t>
    <rPh sb="19" eb="21">
      <t>カクテイ</t>
    </rPh>
    <phoneticPr fontId="9"/>
  </si>
  <si>
    <t>第10表（続）　管掌別診療報酬等審査（点検）確定状況</t>
    <rPh sb="22" eb="24">
      <t>カクテイ</t>
    </rPh>
    <phoneticPr fontId="9"/>
  </si>
  <si>
    <t>医科・歯科合計</t>
  </si>
  <si>
    <t>請求点数</t>
  </si>
  <si>
    <t>確定点数</t>
  </si>
  <si>
    <t>確定率</t>
  </si>
  <si>
    <t>請求基準額</t>
  </si>
  <si>
    <t>確定基準額</t>
  </si>
  <si>
    <t>請求看護費用</t>
  </si>
  <si>
    <t>確定看護費用</t>
  </si>
  <si>
    <t>被扶養者
(未就学者除く)</t>
    <rPh sb="10" eb="11">
      <t>ノゾ</t>
    </rPh>
    <phoneticPr fontId="21"/>
  </si>
  <si>
    <t>９割</t>
    <phoneticPr fontId="9"/>
  </si>
  <si>
    <t>療養介護医療</t>
    <rPh sb="0" eb="2">
      <t>リョウヨウ</t>
    </rPh>
    <rPh sb="2" eb="4">
      <t>カイゴ</t>
    </rPh>
    <rPh sb="4" eb="6">
      <t>イリョウ</t>
    </rPh>
    <phoneticPr fontId="9"/>
  </si>
  <si>
    <t>障害児入所医療等</t>
    <rPh sb="3" eb="5">
      <t>ニュウショ</t>
    </rPh>
    <rPh sb="7" eb="8">
      <t>トウ</t>
    </rPh>
    <phoneticPr fontId="9"/>
  </si>
  <si>
    <t>原 爆 医 療</t>
    <phoneticPr fontId="9"/>
  </si>
  <si>
    <t>精 神 保 健</t>
    <phoneticPr fontId="9"/>
  </si>
  <si>
    <t>中国残留邦人等</t>
    <phoneticPr fontId="9"/>
  </si>
  <si>
    <t>感 染 症</t>
    <phoneticPr fontId="9"/>
  </si>
  <si>
    <t>注１　確定率は、確定点数（金額）を請求点数（金額）で除したものである。</t>
    <rPh sb="0" eb="1">
      <t>チュウ</t>
    </rPh>
    <phoneticPr fontId="9"/>
  </si>
  <si>
    <t>注２　この表における被保険者とは、70歳未満の被保険者であり、被扶養者(未就学者除く)とは、6歳以上70歳未満の被扶養者である。</t>
    <rPh sb="0" eb="1">
      <t>チュウ</t>
    </rPh>
    <rPh sb="5" eb="6">
      <t>ヒョウ</t>
    </rPh>
    <rPh sb="10" eb="14">
      <t>ヒホケンシャ</t>
    </rPh>
    <rPh sb="19" eb="20">
      <t>サイ</t>
    </rPh>
    <rPh sb="20" eb="22">
      <t>ミマン</t>
    </rPh>
    <rPh sb="23" eb="27">
      <t>ヒホケンシャ</t>
    </rPh>
    <rPh sb="47" eb="50">
      <t>サイイジョウ</t>
    </rPh>
    <rPh sb="52" eb="53">
      <t>サイ</t>
    </rPh>
    <rPh sb="53" eb="55">
      <t>ミマン</t>
    </rPh>
    <rPh sb="56" eb="60">
      <t>ヒフヨウシャ</t>
    </rPh>
    <phoneticPr fontId="9"/>
  </si>
  <si>
    <t>第11表　支部別医療保険分診療報酬等審査（点検）確定状況</t>
    <rPh sb="8" eb="10">
      <t>イリョウ</t>
    </rPh>
    <rPh sb="10" eb="12">
      <t>ホケン</t>
    </rPh>
    <rPh sb="24" eb="26">
      <t>カクテイ</t>
    </rPh>
    <phoneticPr fontId="9"/>
  </si>
  <si>
    <t>第11表（続）　支部別医療保険分診療報酬等審査（点検）確定状況</t>
    <rPh sb="5" eb="6">
      <t>ゾク</t>
    </rPh>
    <rPh sb="11" eb="13">
      <t>イリョウ</t>
    </rPh>
    <rPh sb="13" eb="15">
      <t>ホケン</t>
    </rPh>
    <rPh sb="27" eb="29">
      <t>カクテイ</t>
    </rPh>
    <phoneticPr fontId="9"/>
  </si>
  <si>
    <t>食事・生活療養費</t>
    <phoneticPr fontId="9"/>
  </si>
  <si>
    <t>確定率</t>
    <rPh sb="0" eb="2">
      <t>カクテイ</t>
    </rPh>
    <phoneticPr fontId="9"/>
  </si>
  <si>
    <t>備考　確定率は、確定点数（金額）を請求点数（金額）で除したものである。</t>
    <rPh sb="0" eb="2">
      <t>ビコウ</t>
    </rPh>
    <rPh sb="3" eb="5">
      <t>カクテイ</t>
    </rPh>
    <rPh sb="5" eb="6">
      <t>テイリツ</t>
    </rPh>
    <rPh sb="8" eb="10">
      <t>カクテイ</t>
    </rPh>
    <rPh sb="10" eb="12">
      <t>テンスウ</t>
    </rPh>
    <rPh sb="13" eb="15">
      <t>キンガク</t>
    </rPh>
    <rPh sb="17" eb="19">
      <t>セイキュウ</t>
    </rPh>
    <rPh sb="19" eb="21">
      <t>テンスウ</t>
    </rPh>
    <rPh sb="22" eb="24">
      <t>キンガク</t>
    </rPh>
    <rPh sb="26" eb="27">
      <t>ジョ</t>
    </rPh>
    <phoneticPr fontId="9"/>
  </si>
  <si>
    <t>第12表　管掌別診療報酬等返戻状況</t>
    <rPh sb="13" eb="15">
      <t>ヘンレイ</t>
    </rPh>
    <rPh sb="15" eb="17">
      <t>ジョウキョウ</t>
    </rPh>
    <phoneticPr fontId="9"/>
  </si>
  <si>
    <t>医科診療</t>
    <rPh sb="0" eb="2">
      <t>イカ</t>
    </rPh>
    <rPh sb="2" eb="4">
      <t>シンリョウ</t>
    </rPh>
    <phoneticPr fontId="9"/>
  </si>
  <si>
    <t>歯科診療</t>
    <rPh sb="0" eb="2">
      <t>シカ</t>
    </rPh>
    <rPh sb="2" eb="4">
      <t>シンリョウ</t>
    </rPh>
    <phoneticPr fontId="9"/>
  </si>
  <si>
    <t>訪問看護療養費</t>
    <rPh sb="0" eb="2">
      <t>ホウモン</t>
    </rPh>
    <rPh sb="2" eb="4">
      <t>カンゴ</t>
    </rPh>
    <rPh sb="4" eb="7">
      <t>リョウヨウヒ</t>
    </rPh>
    <phoneticPr fontId="9"/>
  </si>
  <si>
    <t>受付件数</t>
    <rPh sb="0" eb="2">
      <t>ウケツケ</t>
    </rPh>
    <rPh sb="2" eb="4">
      <t>ケンスウ</t>
    </rPh>
    <phoneticPr fontId="9"/>
  </si>
  <si>
    <t>返戻件数</t>
    <rPh sb="0" eb="2">
      <t>ヘンレイ</t>
    </rPh>
    <rPh sb="2" eb="4">
      <t>ケンスウ</t>
    </rPh>
    <phoneticPr fontId="9"/>
  </si>
  <si>
    <t>返戻率</t>
    <rPh sb="0" eb="2">
      <t>ヘンレイ</t>
    </rPh>
    <rPh sb="2" eb="3">
      <t>リツ</t>
    </rPh>
    <phoneticPr fontId="9"/>
  </si>
  <si>
    <t>％</t>
    <phoneticPr fontId="9"/>
  </si>
  <si>
    <t>各       法</t>
    <rPh sb="0" eb="1">
      <t>カク</t>
    </rPh>
    <rPh sb="8" eb="9">
      <t>ホウ</t>
    </rPh>
    <phoneticPr fontId="9"/>
  </si>
  <si>
    <t>そ の 他</t>
    <rPh sb="0" eb="5">
      <t>ソノタ</t>
    </rPh>
    <phoneticPr fontId="9"/>
  </si>
  <si>
    <t>受付医療機関等数</t>
    <rPh sb="0" eb="2">
      <t>ウケツケ</t>
    </rPh>
    <rPh sb="2" eb="4">
      <t>イリョウ</t>
    </rPh>
    <rPh sb="4" eb="6">
      <t>キカン</t>
    </rPh>
    <rPh sb="6" eb="7">
      <t>トウ</t>
    </rPh>
    <rPh sb="7" eb="8">
      <t>スウ</t>
    </rPh>
    <phoneticPr fontId="9"/>
  </si>
  <si>
    <t>受付医数</t>
    <rPh sb="0" eb="2">
      <t>ウケツケ</t>
    </rPh>
    <rPh sb="2" eb="3">
      <t>イ</t>
    </rPh>
    <rPh sb="3" eb="4">
      <t>ケンスウ</t>
    </rPh>
    <phoneticPr fontId="9"/>
  </si>
  <si>
    <t>返戻医数</t>
    <rPh sb="0" eb="2">
      <t>ヘンレイ</t>
    </rPh>
    <rPh sb="2" eb="3">
      <t>イ</t>
    </rPh>
    <rPh sb="3" eb="4">
      <t>ケンスウ</t>
    </rPh>
    <phoneticPr fontId="9"/>
  </si>
  <si>
    <t>受付薬局数</t>
    <rPh sb="0" eb="2">
      <t>ウケツケ</t>
    </rPh>
    <rPh sb="2" eb="3">
      <t>ヤク</t>
    </rPh>
    <rPh sb="3" eb="4">
      <t>キョク</t>
    </rPh>
    <rPh sb="4" eb="5">
      <t>ケンスウ</t>
    </rPh>
    <phoneticPr fontId="9"/>
  </si>
  <si>
    <t>返戻薬局数</t>
    <rPh sb="0" eb="2">
      <t>ヘンレイ</t>
    </rPh>
    <rPh sb="2" eb="4">
      <t>ヤッキョク</t>
    </rPh>
    <rPh sb="4" eb="5">
      <t>ケンスウ</t>
    </rPh>
    <phoneticPr fontId="9"/>
  </si>
  <si>
    <t>受付ステー
ション医数</t>
    <rPh sb="0" eb="1">
      <t>ウケツケ</t>
    </rPh>
    <rPh sb="1" eb="2">
      <t>ツ</t>
    </rPh>
    <rPh sb="9" eb="10">
      <t>イ</t>
    </rPh>
    <rPh sb="10" eb="11">
      <t>ケンスウ</t>
    </rPh>
    <phoneticPr fontId="9"/>
  </si>
  <si>
    <t>返戻ステー
ション医数</t>
    <rPh sb="0" eb="2">
      <t>ヘンレイ</t>
    </rPh>
    <phoneticPr fontId="9"/>
  </si>
  <si>
    <t>％</t>
    <phoneticPr fontId="9"/>
  </si>
  <si>
    <t>％</t>
    <phoneticPr fontId="9"/>
  </si>
  <si>
    <t>％</t>
    <phoneticPr fontId="9"/>
  </si>
  <si>
    <t>全管掌</t>
    <rPh sb="0" eb="1">
      <t>ゼン</t>
    </rPh>
    <rPh sb="1" eb="3">
      <t>カンショウ</t>
    </rPh>
    <phoneticPr fontId="9"/>
  </si>
  <si>
    <t>　備考　１.　受付件数は、確定件数に返戻件数を加えたものである。</t>
    <rPh sb="7" eb="9">
      <t>ウケツケ</t>
    </rPh>
    <rPh sb="9" eb="11">
      <t>ケンスウ</t>
    </rPh>
    <rPh sb="13" eb="15">
      <t>カクテイ</t>
    </rPh>
    <rPh sb="15" eb="17">
      <t>ケンスウ</t>
    </rPh>
    <rPh sb="18" eb="20">
      <t>ヘンレイ</t>
    </rPh>
    <rPh sb="20" eb="22">
      <t>ケンスウ</t>
    </rPh>
    <rPh sb="23" eb="24">
      <t>クワ</t>
    </rPh>
    <phoneticPr fontId="9"/>
  </si>
  <si>
    <t>　　　　２.　「その他」欄は、基金取扱以外のものである。</t>
    <rPh sb="8" eb="11">
      <t>ソノタ</t>
    </rPh>
    <rPh sb="12" eb="13">
      <t>ラン</t>
    </rPh>
    <rPh sb="15" eb="17">
      <t>キキン</t>
    </rPh>
    <rPh sb="17" eb="19">
      <t>トリアツカイ</t>
    </rPh>
    <rPh sb="19" eb="21">
      <t>イガイ</t>
    </rPh>
    <phoneticPr fontId="9"/>
  </si>
  <si>
    <t>　　　　３.　受付医療機関等数は、管掌（法別）毎の合計数ではなく、全管掌（法別）を通じた実数を掲記したものである。</t>
    <rPh sb="7" eb="9">
      <t>ウケツケ</t>
    </rPh>
    <rPh sb="9" eb="11">
      <t>イリョウ</t>
    </rPh>
    <rPh sb="11" eb="13">
      <t>キカン</t>
    </rPh>
    <rPh sb="13" eb="14">
      <t>トウ</t>
    </rPh>
    <rPh sb="14" eb="15">
      <t>スウ</t>
    </rPh>
    <rPh sb="17" eb="19">
      <t>カンショウ</t>
    </rPh>
    <rPh sb="20" eb="21">
      <t>ホウ</t>
    </rPh>
    <rPh sb="21" eb="22">
      <t>ベツ</t>
    </rPh>
    <rPh sb="23" eb="24">
      <t>マイ</t>
    </rPh>
    <rPh sb="25" eb="28">
      <t>ゴウケイスウ</t>
    </rPh>
    <rPh sb="33" eb="34">
      <t>ゼン</t>
    </rPh>
    <rPh sb="34" eb="36">
      <t>カンショウ</t>
    </rPh>
    <rPh sb="37" eb="38">
      <t>ホウ</t>
    </rPh>
    <rPh sb="38" eb="39">
      <t>ベツ</t>
    </rPh>
    <rPh sb="41" eb="42">
      <t>ツウ</t>
    </rPh>
    <rPh sb="44" eb="46">
      <t>ジッスウ</t>
    </rPh>
    <rPh sb="47" eb="48">
      <t>ケイ</t>
    </rPh>
    <rPh sb="48" eb="49">
      <t>キ</t>
    </rPh>
    <phoneticPr fontId="9"/>
  </si>
  <si>
    <t>第13表　支部別医療保険分診療報酬等返戻状況</t>
    <rPh sb="8" eb="10">
      <t>イリョウ</t>
    </rPh>
    <rPh sb="10" eb="12">
      <t>ホケン</t>
    </rPh>
    <rPh sb="12" eb="13">
      <t>ブン</t>
    </rPh>
    <phoneticPr fontId="9"/>
  </si>
  <si>
    <t>支部別</t>
    <rPh sb="0" eb="2">
      <t>シブ</t>
    </rPh>
    <phoneticPr fontId="9"/>
  </si>
  <si>
    <t>受付件数</t>
  </si>
  <si>
    <t>返戻件数</t>
  </si>
  <si>
    <t>返戻率</t>
  </si>
  <si>
    <t>％</t>
    <phoneticPr fontId="9"/>
  </si>
  <si>
    <t>％</t>
    <phoneticPr fontId="9"/>
  </si>
  <si>
    <t>％</t>
    <phoneticPr fontId="9"/>
  </si>
  <si>
    <t xml:space="preserve">  備考   受付件数は、確定件数に返戻件数を加えたものである。</t>
    <rPh sb="2" eb="4">
      <t>ビコウ</t>
    </rPh>
    <rPh sb="7" eb="9">
      <t>ウケツケ</t>
    </rPh>
    <rPh sb="9" eb="11">
      <t>ケンスウ</t>
    </rPh>
    <rPh sb="13" eb="15">
      <t>カクテイ</t>
    </rPh>
    <rPh sb="15" eb="17">
      <t>ケンスウ</t>
    </rPh>
    <rPh sb="18" eb="20">
      <t>ヘンレイ</t>
    </rPh>
    <rPh sb="20" eb="22">
      <t>ケンスウ</t>
    </rPh>
    <rPh sb="23" eb="24">
      <t>クワ</t>
    </rPh>
    <phoneticPr fontId="9"/>
  </si>
  <si>
    <t>参考資料　１</t>
    <phoneticPr fontId="9"/>
  </si>
  <si>
    <t>年度別診療報酬等確定件数・金額及び対前年度比</t>
    <phoneticPr fontId="9"/>
  </si>
  <si>
    <t>参考資料　１（続）</t>
    <phoneticPr fontId="9"/>
  </si>
  <si>
    <t>年度別診療報酬等確定件数・金額及び対前年度比　　　　　</t>
    <phoneticPr fontId="9"/>
  </si>
  <si>
    <t>年度別</t>
  </si>
  <si>
    <t>歯科診療</t>
    <rPh sb="2" eb="4">
      <t>シンリョウ</t>
    </rPh>
    <phoneticPr fontId="9"/>
  </si>
  <si>
    <t>対前年比</t>
  </si>
  <si>
    <t>平成7年度</t>
    <rPh sb="0" eb="2">
      <t>ヘイセイ</t>
    </rPh>
    <phoneticPr fontId="9"/>
  </si>
  <si>
    <t>　〃  8年度</t>
  </si>
  <si>
    <t>　〃  9年度</t>
  </si>
  <si>
    <t>　〃 10年度</t>
  </si>
  <si>
    <t>　〃 11年度</t>
  </si>
  <si>
    <t>　〃 12年度</t>
  </si>
  <si>
    <t>　〃 13年度</t>
  </si>
  <si>
    <t>　〃 14年度</t>
  </si>
  <si>
    <t>　〃 15年度</t>
  </si>
  <si>
    <t>　〃 16年度</t>
  </si>
  <si>
    <t>　〃 17年度</t>
  </si>
  <si>
    <t>　〃 18年度</t>
  </si>
  <si>
    <t>　〃 19年度</t>
  </si>
  <si>
    <t>　〃 20年度</t>
  </si>
  <si>
    <t>　〃 21年度</t>
  </si>
  <si>
    <t>　〃 22年度</t>
  </si>
  <si>
    <t>　〃 23年度</t>
  </si>
  <si>
    <t>　〃 24年度</t>
    <phoneticPr fontId="9"/>
  </si>
  <si>
    <t>　〃 24年度</t>
  </si>
  <si>
    <t>　〃 25年度</t>
    <phoneticPr fontId="9"/>
  </si>
  <si>
    <t>　〃 26年度</t>
    <phoneticPr fontId="9"/>
  </si>
  <si>
    <t>　〃 27年度</t>
  </si>
  <si>
    <t>平成28年4月</t>
    <phoneticPr fontId="9"/>
  </si>
  <si>
    <t>平成28年4月</t>
    <phoneticPr fontId="9"/>
  </si>
  <si>
    <t>　　〃　　5 月</t>
  </si>
  <si>
    <t>　　〃　　6 月</t>
  </si>
  <si>
    <t>　　〃　　7 月</t>
  </si>
  <si>
    <t>　　〃　　8 月</t>
  </si>
  <si>
    <t>　　〃　　9 月</t>
  </si>
  <si>
    <t>　　〃　　10 月</t>
  </si>
  <si>
    <t>　　〃　　11 月</t>
  </si>
  <si>
    <t>　　〃　　12 月</t>
  </si>
  <si>
    <t>平成29年1月</t>
    <phoneticPr fontId="9"/>
  </si>
  <si>
    <t>　　〃　　2 月</t>
  </si>
  <si>
    <t>　　〃　　3 月</t>
  </si>
  <si>
    <t>　　〃　　4 月</t>
  </si>
  <si>
    <t>平成30年1 月</t>
    <rPh sb="0" eb="2">
      <t>ヘイセイ</t>
    </rPh>
    <rPh sb="4" eb="5">
      <t>ネン</t>
    </rPh>
    <phoneticPr fontId="9"/>
  </si>
  <si>
    <t xml:space="preserve"> 備考　総計欄の件数は、食事・生活療養費を除く数値である。</t>
    <phoneticPr fontId="9"/>
  </si>
  <si>
    <t>参考資料　２</t>
    <rPh sb="0" eb="2">
      <t>サンコウ</t>
    </rPh>
    <rPh sb="2" eb="4">
      <t>シリョウ</t>
    </rPh>
    <phoneticPr fontId="9"/>
  </si>
  <si>
    <t xml:space="preserve">年度別、管掌別診療報酬等確定件数・日数・点数及び金額       </t>
    <phoneticPr fontId="9"/>
  </si>
  <si>
    <t>２（続）</t>
    <rPh sb="2" eb="3">
      <t>ゾク</t>
    </rPh>
    <phoneticPr fontId="9"/>
  </si>
  <si>
    <t>年度別、管掌別確定件数・日数・点数及び金額　　　　　　　</t>
    <phoneticPr fontId="9"/>
  </si>
  <si>
    <t>年度別</t>
    <rPh sb="0" eb="2">
      <t>ネンド</t>
    </rPh>
    <rPh sb="2" eb="3">
      <t>ベツ</t>
    </rPh>
    <phoneticPr fontId="9"/>
  </si>
  <si>
    <t>各法</t>
    <rPh sb="0" eb="2">
      <t>カクホウ</t>
    </rPh>
    <phoneticPr fontId="9"/>
  </si>
  <si>
    <t>（再掲）生活保護法</t>
    <rPh sb="1" eb="3">
      <t>サイケイ</t>
    </rPh>
    <rPh sb="4" eb="6">
      <t>セイカツ</t>
    </rPh>
    <rPh sb="6" eb="9">
      <t>ホゴホウ</t>
    </rPh>
    <phoneticPr fontId="9"/>
  </si>
  <si>
    <t>（再掲）自治体医療</t>
    <rPh sb="1" eb="3">
      <t>サイケイ</t>
    </rPh>
    <rPh sb="4" eb="7">
      <t>ジチタイ</t>
    </rPh>
    <rPh sb="7" eb="9">
      <t>イリョウ</t>
    </rPh>
    <phoneticPr fontId="9"/>
  </si>
  <si>
    <t>日数</t>
    <rPh sb="0" eb="1">
      <t>ニチ</t>
    </rPh>
    <rPh sb="1" eb="2">
      <t>スウ</t>
    </rPh>
    <phoneticPr fontId="9"/>
  </si>
  <si>
    <t>点数</t>
    <rPh sb="0" eb="2">
      <t>テンスウ</t>
    </rPh>
    <phoneticPr fontId="9"/>
  </si>
  <si>
    <t>日</t>
    <rPh sb="0" eb="1">
      <t>ニチ</t>
    </rPh>
    <phoneticPr fontId="9"/>
  </si>
  <si>
    <t>千点</t>
    <rPh sb="0" eb="2">
      <t>センテン</t>
    </rPh>
    <phoneticPr fontId="9"/>
  </si>
  <si>
    <r>
      <t xml:space="preserve">平成 </t>
    </r>
    <r>
      <rPr>
        <sz val="11"/>
        <color indexed="9"/>
        <rFont val="ＭＳ Ｐ明朝"/>
        <family val="1"/>
        <charset val="128"/>
      </rPr>
      <t>0</t>
    </r>
    <r>
      <rPr>
        <sz val="11"/>
        <rFont val="ＭＳ Ｐ明朝"/>
        <family val="1"/>
        <charset val="128"/>
      </rPr>
      <t>8年度</t>
    </r>
    <rPh sb="6" eb="7">
      <t>ド</t>
    </rPh>
    <phoneticPr fontId="9"/>
  </si>
  <si>
    <r>
      <t xml:space="preserve">　〃 </t>
    </r>
    <r>
      <rPr>
        <sz val="11"/>
        <color indexed="9"/>
        <rFont val="ＭＳ Ｐ明朝"/>
        <family val="1"/>
        <charset val="128"/>
      </rPr>
      <t>0</t>
    </r>
    <r>
      <rPr>
        <sz val="11"/>
        <rFont val="ＭＳ Ｐ明朝"/>
        <family val="1"/>
        <charset val="128"/>
      </rPr>
      <t>9年度</t>
    </r>
    <rPh sb="6" eb="7">
      <t>ド</t>
    </rPh>
    <phoneticPr fontId="9"/>
  </si>
  <si>
    <t>　〃 10年度</t>
    <rPh sb="6" eb="7">
      <t>ド</t>
    </rPh>
    <phoneticPr fontId="9"/>
  </si>
  <si>
    <t>　〃 11年度</t>
    <rPh sb="6" eb="7">
      <t>ド</t>
    </rPh>
    <phoneticPr fontId="9"/>
  </si>
  <si>
    <t>　〃 12年度</t>
    <rPh sb="6" eb="7">
      <t>ド</t>
    </rPh>
    <phoneticPr fontId="9"/>
  </si>
  <si>
    <t>　〃 13年度</t>
    <rPh sb="6" eb="7">
      <t>ド</t>
    </rPh>
    <phoneticPr fontId="9"/>
  </si>
  <si>
    <t>　〃 14年度</t>
    <rPh sb="6" eb="7">
      <t>ド</t>
    </rPh>
    <phoneticPr fontId="9"/>
  </si>
  <si>
    <t>　〃 15年度</t>
    <rPh sb="6" eb="7">
      <t>ド</t>
    </rPh>
    <phoneticPr fontId="9"/>
  </si>
  <si>
    <t>　〃 16年度</t>
    <rPh sb="6" eb="7">
      <t>ド</t>
    </rPh>
    <phoneticPr fontId="9"/>
  </si>
  <si>
    <t>　〃 17年度</t>
    <rPh sb="6" eb="7">
      <t>ド</t>
    </rPh>
    <phoneticPr fontId="9"/>
  </si>
  <si>
    <t>　〃 18年度</t>
    <rPh sb="6" eb="7">
      <t>ド</t>
    </rPh>
    <phoneticPr fontId="9"/>
  </si>
  <si>
    <t>　〃 19年度</t>
    <rPh sb="6" eb="7">
      <t>ド</t>
    </rPh>
    <phoneticPr fontId="9"/>
  </si>
  <si>
    <t>　〃 20年度</t>
    <rPh sb="6" eb="7">
      <t>ド</t>
    </rPh>
    <phoneticPr fontId="9"/>
  </si>
  <si>
    <t>　〃 21年度</t>
    <rPh sb="6" eb="7">
      <t>ド</t>
    </rPh>
    <phoneticPr fontId="9"/>
  </si>
  <si>
    <t>　〃 22年度</t>
    <rPh sb="6" eb="7">
      <t>ド</t>
    </rPh>
    <phoneticPr fontId="9"/>
  </si>
  <si>
    <t>　〃 23年度</t>
    <rPh sb="6" eb="7">
      <t>ド</t>
    </rPh>
    <phoneticPr fontId="9"/>
  </si>
  <si>
    <t>　〃 24年度</t>
    <rPh sb="6" eb="7">
      <t>ド</t>
    </rPh>
    <phoneticPr fontId="9"/>
  </si>
  <si>
    <t>　〃 25年度</t>
    <rPh sb="6" eb="7">
      <t>ド</t>
    </rPh>
    <phoneticPr fontId="9"/>
  </si>
  <si>
    <t>　〃 26年度</t>
    <rPh sb="6" eb="7">
      <t>ド</t>
    </rPh>
    <phoneticPr fontId="9"/>
  </si>
  <si>
    <t>　〃 27年度</t>
    <rPh sb="6" eb="7">
      <t>ド</t>
    </rPh>
    <phoneticPr fontId="9"/>
  </si>
  <si>
    <t>平成28年4月</t>
    <phoneticPr fontId="9"/>
  </si>
  <si>
    <t>　〃      5月</t>
  </si>
  <si>
    <t>　〃      6月</t>
  </si>
  <si>
    <t>　〃      7月</t>
  </si>
  <si>
    <t>　〃      8月</t>
  </si>
  <si>
    <t>　〃      9月</t>
  </si>
  <si>
    <t>　〃      10月</t>
  </si>
  <si>
    <t>　〃      11月</t>
  </si>
  <si>
    <t>　〃      12月</t>
  </si>
  <si>
    <t>平成29年1月</t>
    <phoneticPr fontId="9"/>
  </si>
  <si>
    <t>　〃     2月</t>
  </si>
  <si>
    <t>　〃     3月</t>
  </si>
  <si>
    <t>　〃     4月</t>
  </si>
  <si>
    <t>　〃     5月</t>
  </si>
  <si>
    <t>　〃     6月</t>
  </si>
  <si>
    <t>　〃     7月</t>
  </si>
  <si>
    <t>　〃     8月</t>
  </si>
  <si>
    <t>　〃     9月</t>
  </si>
  <si>
    <t>　〃     10月</t>
  </si>
  <si>
    <t>　〃     11月</t>
  </si>
  <si>
    <t xml:space="preserve">  備考 　件数・日数は、医科・歯科・訪問看護療養費の合計、点数・金額は、医科・歯科・調剤・食事・生活療養費・訪問看護療養費の合計である。  </t>
  </si>
  <si>
    <t>参考資料３</t>
    <phoneticPr fontId="9"/>
  </si>
  <si>
    <t>経営主体別診療科別算定件数・日数及び点数</t>
    <phoneticPr fontId="9"/>
  </si>
  <si>
    <t>参考資料３（続）</t>
    <phoneticPr fontId="9"/>
  </si>
  <si>
    <t>（医科計）</t>
  </si>
  <si>
    <t>合    計</t>
  </si>
  <si>
    <t>医　療　保　険</t>
  </si>
  <si>
    <t>老　人　保　健</t>
  </si>
  <si>
    <t>各　　法</t>
  </si>
  <si>
    <t>医療機関別</t>
  </si>
  <si>
    <t>医療機関数</t>
  </si>
  <si>
    <t>　</t>
  </si>
  <si>
    <t>被扶養者(未就学者除く)</t>
  </si>
  <si>
    <t>医　療　機　関　別</t>
  </si>
  <si>
    <t>９割</t>
    <phoneticPr fontId="9"/>
  </si>
  <si>
    <t>総      合      計</t>
  </si>
  <si>
    <t>病      院      計</t>
  </si>
  <si>
    <t>経</t>
  </si>
  <si>
    <t>国立病院等</t>
    <rPh sb="4" eb="5">
      <t>トウ</t>
    </rPh>
    <phoneticPr fontId="9"/>
  </si>
  <si>
    <t>国　立  病  院　等</t>
    <rPh sb="10" eb="11">
      <t>トウ</t>
    </rPh>
    <phoneticPr fontId="9"/>
  </si>
  <si>
    <t>営</t>
  </si>
  <si>
    <t>大学病院</t>
  </si>
  <si>
    <t>大   学   病   院</t>
  </si>
  <si>
    <t>主</t>
  </si>
  <si>
    <t>法人病院</t>
  </si>
  <si>
    <t>法   人   病   院</t>
  </si>
  <si>
    <t>体</t>
  </si>
  <si>
    <t>個人病院</t>
  </si>
  <si>
    <t>個   人   病   院</t>
  </si>
  <si>
    <t>診   療   所    計</t>
  </si>
  <si>
    <t>内科</t>
  </si>
  <si>
    <t>内              科</t>
  </si>
  <si>
    <t>診</t>
  </si>
  <si>
    <t>小児科</t>
  </si>
  <si>
    <t>小      児      科</t>
  </si>
  <si>
    <t>外科</t>
  </si>
  <si>
    <t>外              科</t>
  </si>
  <si>
    <t>療</t>
  </si>
  <si>
    <t>整形外科</t>
  </si>
  <si>
    <t>整    形    外    科</t>
  </si>
  <si>
    <t>皮膚科</t>
  </si>
  <si>
    <t>皮      膚      科</t>
  </si>
  <si>
    <t>科</t>
  </si>
  <si>
    <t>産婦人科</t>
  </si>
  <si>
    <t>産    婦    人    科</t>
  </si>
  <si>
    <t>眼科</t>
  </si>
  <si>
    <t>眼              科</t>
  </si>
  <si>
    <t>別</t>
  </si>
  <si>
    <t>耳鼻いんこう科</t>
  </si>
  <si>
    <t>耳 鼻 い ん こ う 科</t>
  </si>
  <si>
    <t>その他</t>
  </si>
  <si>
    <t>そ      の      他</t>
  </si>
  <si>
    <t>経 営 主 体 別 診 療 科 別 診 療 諸 率</t>
    <rPh sb="18" eb="21">
      <t>シンリョウ</t>
    </rPh>
    <rPh sb="22" eb="23">
      <t>ショ</t>
    </rPh>
    <rPh sb="24" eb="25">
      <t>リツ</t>
    </rPh>
    <phoneticPr fontId="9"/>
  </si>
  <si>
    <t>９割</t>
    <phoneticPr fontId="9"/>
  </si>
  <si>
    <t>１件当たり日数</t>
  </si>
  <si>
    <t>１日当たり点数</t>
  </si>
  <si>
    <t>国  立  病  院  等</t>
    <rPh sb="12" eb="13">
      <t>トウ</t>
    </rPh>
    <phoneticPr fontId="9"/>
  </si>
  <si>
    <t>備考１  本表は、再審査分等を調整する前の「算定件数」等の数値である。これに対し、本書の各統計表は再審査分等を調整後の「確定件数」等の数値である。</t>
    <phoneticPr fontId="9"/>
  </si>
  <si>
    <t xml:space="preserve">    ２  本表は、医療保険に「医療保険単独分」と「医療保険と各法の併用」を合算した数値を示し、各法に「各法単独分」と「各法と各法の併用」等（「医療保険と各法の併用」は除く。）の第１公費を合算した数値を示したものである。</t>
  </si>
  <si>
    <t xml:space="preserve">        これに対し、本書の各統計表は「医療保険と各法の併用」等の併用分に係る数値を、医療保険、各法それぞれに計上した数値である。</t>
  </si>
  <si>
    <t xml:space="preserve">    ３  上記１及び２から、本表と本書の各統計表の数値とは一致しない。</t>
  </si>
  <si>
    <t xml:space="preserve">    ４  国立病院等とは、国立病院・療養所、独立行政法人国立病院機構、官公立病院及びその他の公的病院である。</t>
    <rPh sb="7" eb="9">
      <t>コクリツ</t>
    </rPh>
    <rPh sb="9" eb="11">
      <t>ビョウイン</t>
    </rPh>
    <rPh sb="11" eb="12">
      <t>トウ</t>
    </rPh>
    <rPh sb="15" eb="17">
      <t>コクリツ</t>
    </rPh>
    <rPh sb="17" eb="19">
      <t>ビョウイン</t>
    </rPh>
    <rPh sb="20" eb="22">
      <t>リョウヨウ</t>
    </rPh>
    <rPh sb="22" eb="23">
      <t>ジョ</t>
    </rPh>
    <rPh sb="24" eb="26">
      <t>ドクリツ</t>
    </rPh>
    <rPh sb="26" eb="28">
      <t>ギョウセイ</t>
    </rPh>
    <rPh sb="28" eb="30">
      <t>ホウジン</t>
    </rPh>
    <rPh sb="30" eb="32">
      <t>コクリツ</t>
    </rPh>
    <rPh sb="32" eb="34">
      <t>ビョウイン</t>
    </rPh>
    <rPh sb="34" eb="36">
      <t>キコウ</t>
    </rPh>
    <rPh sb="37" eb="38">
      <t>カン</t>
    </rPh>
    <rPh sb="38" eb="39">
      <t>コウ</t>
    </rPh>
    <rPh sb="39" eb="40">
      <t>リツ</t>
    </rPh>
    <rPh sb="40" eb="42">
      <t>ビョウイン</t>
    </rPh>
    <rPh sb="42" eb="43">
      <t>オヨ</t>
    </rPh>
    <rPh sb="44" eb="47">
      <t>ソノタ</t>
    </rPh>
    <rPh sb="48" eb="50">
      <t>コウテキ</t>
    </rPh>
    <rPh sb="50" eb="52">
      <t>ビョウイン</t>
    </rPh>
    <phoneticPr fontId="9"/>
  </si>
  <si>
    <t>参考資料３（続）</t>
    <phoneticPr fontId="9"/>
  </si>
  <si>
    <t>経営主体別診療科別算定件数・日数及び点数</t>
    <phoneticPr fontId="9"/>
  </si>
  <si>
    <t>参考資料３（続）</t>
    <phoneticPr fontId="9"/>
  </si>
  <si>
    <t>経営主体別診療科別算定件数・日数及び点数</t>
    <phoneticPr fontId="9"/>
  </si>
  <si>
    <t>（医科入院）</t>
  </si>
  <si>
    <t>９割</t>
    <phoneticPr fontId="9"/>
  </si>
  <si>
    <t>高齢者一般　</t>
  </si>
  <si>
    <t>９割</t>
    <phoneticPr fontId="9"/>
  </si>
  <si>
    <t>国  立  病  院　等</t>
    <rPh sb="11" eb="12">
      <t>トウ</t>
    </rPh>
    <phoneticPr fontId="9"/>
  </si>
  <si>
    <t>参考資料３（続）</t>
    <phoneticPr fontId="9"/>
  </si>
  <si>
    <t>経営主体別診療科別算定件数・日数及び点数</t>
    <phoneticPr fontId="9"/>
  </si>
  <si>
    <t>参考資料３（続）</t>
    <phoneticPr fontId="9"/>
  </si>
  <si>
    <t>経営主体別診療科別算定件数・日数及び点数</t>
    <phoneticPr fontId="9"/>
  </si>
  <si>
    <t>（医科入院外）</t>
  </si>
  <si>
    <t>参考資料４</t>
    <phoneticPr fontId="16"/>
  </si>
  <si>
    <t>管掌別ＤＰＣ診療報酬等算定状況</t>
    <rPh sb="6" eb="8">
      <t>シンリョウ</t>
    </rPh>
    <rPh sb="8" eb="11">
      <t>ホウシュウトウ</t>
    </rPh>
    <rPh sb="11" eb="13">
      <t>サンテイ</t>
    </rPh>
    <rPh sb="13" eb="15">
      <t>ジョウキョウ</t>
    </rPh>
    <phoneticPr fontId="16"/>
  </si>
  <si>
    <t>管掌別</t>
  </si>
  <si>
    <t>医科診療</t>
    <rPh sb="2" eb="4">
      <t>シンリョウ</t>
    </rPh>
    <phoneticPr fontId="16"/>
  </si>
  <si>
    <t>食事・生活療養費</t>
    <rPh sb="3" eb="5">
      <t>セイカツ</t>
    </rPh>
    <phoneticPr fontId="16"/>
  </si>
  <si>
    <t>回数</t>
    <rPh sb="0" eb="2">
      <t>カイスウ</t>
    </rPh>
    <phoneticPr fontId="16"/>
  </si>
  <si>
    <t>回</t>
    <rPh sb="0" eb="1">
      <t>カイ</t>
    </rPh>
    <phoneticPr fontId="16"/>
  </si>
  <si>
    <t>協会けんぽ</t>
    <rPh sb="0" eb="2">
      <t>キョウカイ</t>
    </rPh>
    <phoneticPr fontId="16"/>
  </si>
  <si>
    <t>備考 1　本表は、再審査分等を調整する前の「算定件数」等の数値である。これに対し、本書の各統計表は再審査分等を調整後の「確定件数」等の数値である。</t>
    <phoneticPr fontId="16"/>
  </si>
  <si>
    <r>
      <t xml:space="preserve"> </t>
    </r>
    <r>
      <rPr>
        <sz val="10"/>
        <rFont val="ＭＳ Ｐゴシック"/>
        <family val="3"/>
        <charset val="128"/>
      </rPr>
      <t xml:space="preserve">    　 </t>
    </r>
    <r>
      <rPr>
        <sz val="10"/>
        <rFont val="ＭＳ 明朝"/>
        <family val="1"/>
        <charset val="128"/>
      </rPr>
      <t>なお、本表の数値は各統計表に含まれている。</t>
    </r>
    <rPh sb="10" eb="11">
      <t>ホン</t>
    </rPh>
    <rPh sb="11" eb="12">
      <t>ヒョウ</t>
    </rPh>
    <rPh sb="13" eb="15">
      <t>スウチ</t>
    </rPh>
    <rPh sb="16" eb="20">
      <t>カクトウケイヒョウ</t>
    </rPh>
    <rPh sb="21" eb="22">
      <t>フク</t>
    </rPh>
    <phoneticPr fontId="16"/>
  </si>
  <si>
    <t xml:space="preserve">     2　総計欄の件数は、医科の数値であり、同欄の金額は、医科及び食事・生活療養費を加えたものである。</t>
    <rPh sb="38" eb="40">
      <t>セイカツ</t>
    </rPh>
    <phoneticPr fontId="16"/>
  </si>
  <si>
    <t>参考資料４</t>
    <phoneticPr fontId="16"/>
  </si>
  <si>
    <t>管掌別ＤＰＣ診療報酬等算定状況　（続）</t>
    <rPh sb="6" eb="8">
      <t>シンリョウ</t>
    </rPh>
    <rPh sb="8" eb="11">
      <t>ホウシュウトウ</t>
    </rPh>
    <rPh sb="11" eb="13">
      <t>サンテイ</t>
    </rPh>
    <rPh sb="13" eb="15">
      <t>ジョウキョウ</t>
    </rPh>
    <rPh sb="17" eb="18">
      <t>ゾク</t>
    </rPh>
    <phoneticPr fontId="16"/>
  </si>
  <si>
    <t>自 衛 官 等</t>
  </si>
  <si>
    <t>生 活 保 護</t>
  </si>
  <si>
    <t>戦 傷 病 者</t>
  </si>
  <si>
    <t>自 立 支 援</t>
    <rPh sb="0" eb="1">
      <t>ジ</t>
    </rPh>
    <rPh sb="2" eb="3">
      <t>リツ</t>
    </rPh>
    <rPh sb="4" eb="5">
      <t>ササ</t>
    </rPh>
    <rPh sb="6" eb="7">
      <t>エン</t>
    </rPh>
    <phoneticPr fontId="16"/>
  </si>
  <si>
    <t>更生医療</t>
    <rPh sb="0" eb="2">
      <t>コウセイ</t>
    </rPh>
    <rPh sb="2" eb="4">
      <t>イリョウ</t>
    </rPh>
    <phoneticPr fontId="16"/>
  </si>
  <si>
    <t>精神通院医療</t>
    <rPh sb="0" eb="2">
      <t>セイシン</t>
    </rPh>
    <rPh sb="2" eb="4">
      <t>ツウイン</t>
    </rPh>
    <rPh sb="4" eb="6">
      <t>イリョウ</t>
    </rPh>
    <phoneticPr fontId="16"/>
  </si>
  <si>
    <t>児童福祉</t>
    <rPh sb="0" eb="2">
      <t>ジドウ</t>
    </rPh>
    <rPh sb="2" eb="4">
      <t>フクシ</t>
    </rPh>
    <phoneticPr fontId="16"/>
  </si>
  <si>
    <t>療育給付</t>
    <rPh sb="0" eb="2">
      <t>リョウイク</t>
    </rPh>
    <rPh sb="2" eb="4">
      <t>キュウフ</t>
    </rPh>
    <phoneticPr fontId="16"/>
  </si>
  <si>
    <t>障害児入所医療等</t>
    <rPh sb="3" eb="5">
      <t>ニュウショ</t>
    </rPh>
    <rPh sb="7" eb="8">
      <t>トウ</t>
    </rPh>
    <phoneticPr fontId="16"/>
  </si>
  <si>
    <t>原 爆 医 療</t>
  </si>
  <si>
    <t>一般医療</t>
    <rPh sb="2" eb="4">
      <t>イリョウ</t>
    </rPh>
    <phoneticPr fontId="16"/>
  </si>
  <si>
    <t>精 神 保 健</t>
  </si>
  <si>
    <t>麻 薬 取 締</t>
  </si>
  <si>
    <t>母 子 保 健</t>
  </si>
  <si>
    <t>中国残留邦人等</t>
    <phoneticPr fontId="16"/>
  </si>
  <si>
    <t>感 染 症</t>
  </si>
  <si>
    <t>結核医療</t>
    <rPh sb="0" eb="2">
      <t>ケッカク</t>
    </rPh>
    <rPh sb="2" eb="4">
      <t>イリョウ</t>
    </rPh>
    <phoneticPr fontId="16"/>
  </si>
  <si>
    <t>結核入院医療</t>
    <rPh sb="0" eb="2">
      <t>ケッカク</t>
    </rPh>
    <rPh sb="2" eb="4">
      <t>ニュウイン</t>
    </rPh>
    <rPh sb="4" eb="6">
      <t>イリョウ</t>
    </rPh>
    <phoneticPr fontId="16"/>
  </si>
  <si>
    <t>医療観察</t>
    <rPh sb="0" eb="2">
      <t>イリョウ</t>
    </rPh>
    <rPh sb="2" eb="4">
      <t>カンサツ</t>
    </rPh>
    <phoneticPr fontId="16"/>
  </si>
  <si>
    <t>肝炎治療</t>
    <phoneticPr fontId="16"/>
  </si>
  <si>
    <t>老 人 被 爆</t>
  </si>
  <si>
    <t>特 定 疾 患等</t>
    <rPh sb="7" eb="8">
      <t>トウ</t>
    </rPh>
    <phoneticPr fontId="16"/>
  </si>
  <si>
    <t>小 児 慢 性</t>
  </si>
  <si>
    <t>措 置  等 医 療</t>
    <rPh sb="5" eb="6">
      <t>トウ</t>
    </rPh>
    <phoneticPr fontId="16"/>
  </si>
  <si>
    <t>難 病 医 療</t>
    <rPh sb="0" eb="1">
      <t>ナン</t>
    </rPh>
    <rPh sb="2" eb="3">
      <t>ビョウ</t>
    </rPh>
    <phoneticPr fontId="16"/>
  </si>
  <si>
    <t>特定Ｂ型肝炎</t>
    <rPh sb="0" eb="2">
      <t>トクテイ</t>
    </rPh>
    <rPh sb="3" eb="4">
      <t>ガタ</t>
    </rPh>
    <rPh sb="4" eb="6">
      <t>カンエン</t>
    </rPh>
    <phoneticPr fontId="16"/>
  </si>
  <si>
    <t>石　綿　救　済</t>
    <rPh sb="0" eb="1">
      <t>イシ</t>
    </rPh>
    <rPh sb="2" eb="3">
      <t>ワタ</t>
    </rPh>
    <rPh sb="4" eb="5">
      <t>スクイ</t>
    </rPh>
    <rPh sb="6" eb="7">
      <t>スミ</t>
    </rPh>
    <phoneticPr fontId="16"/>
  </si>
  <si>
    <t>自 治 体 医 療</t>
  </si>
  <si>
    <t>参考資料４の２</t>
    <phoneticPr fontId="9"/>
  </si>
  <si>
    <t>支部別ＤＰＣ診療報酬等算定状況　</t>
    <rPh sb="6" eb="8">
      <t>シンリョウ</t>
    </rPh>
    <rPh sb="8" eb="11">
      <t>ホウシュウトウ</t>
    </rPh>
    <rPh sb="11" eb="13">
      <t>サンテイ</t>
    </rPh>
    <rPh sb="13" eb="15">
      <t>ジョウキョウ</t>
    </rPh>
    <phoneticPr fontId="9"/>
  </si>
  <si>
    <t>医療保険</t>
    <phoneticPr fontId="9"/>
  </si>
  <si>
    <t>北   海   道</t>
    <phoneticPr fontId="9"/>
  </si>
  <si>
    <t>青　森</t>
  </si>
  <si>
    <t>岩　手</t>
  </si>
  <si>
    <t>宮　城</t>
  </si>
  <si>
    <t>秋　田</t>
  </si>
  <si>
    <t>山　形</t>
  </si>
  <si>
    <t>福　島</t>
  </si>
  <si>
    <t>茨　城</t>
  </si>
  <si>
    <t>栃　木</t>
  </si>
  <si>
    <t>群　馬</t>
  </si>
  <si>
    <t>埼　玉</t>
  </si>
  <si>
    <t>千　葉</t>
  </si>
  <si>
    <t>東　京</t>
  </si>
  <si>
    <t>神   奈   川</t>
    <phoneticPr fontId="9"/>
  </si>
  <si>
    <t>新　潟</t>
  </si>
  <si>
    <t>富　山</t>
  </si>
  <si>
    <t>石　川</t>
  </si>
  <si>
    <t>福　井</t>
  </si>
  <si>
    <t>山　梨</t>
  </si>
  <si>
    <t>長　野</t>
  </si>
  <si>
    <t>岐　阜</t>
  </si>
  <si>
    <t>静　岡</t>
  </si>
  <si>
    <t>愛　知</t>
  </si>
  <si>
    <t>三　重</t>
  </si>
  <si>
    <t>滋　賀</t>
  </si>
  <si>
    <t>京　都</t>
  </si>
  <si>
    <t>大　阪</t>
  </si>
  <si>
    <t>兵　庫</t>
  </si>
  <si>
    <t>奈　良</t>
  </si>
  <si>
    <t>和   歌   山</t>
    <phoneticPr fontId="9"/>
  </si>
  <si>
    <t>鳥　取</t>
  </si>
  <si>
    <t>島　根</t>
  </si>
  <si>
    <t>岡　山</t>
  </si>
  <si>
    <t>広　島</t>
  </si>
  <si>
    <t>山　口</t>
  </si>
  <si>
    <t>徳　島</t>
  </si>
  <si>
    <t>香　川</t>
  </si>
  <si>
    <t>愛　媛</t>
  </si>
  <si>
    <t>高　知</t>
  </si>
  <si>
    <t>福　岡</t>
  </si>
  <si>
    <t>佐　賀</t>
  </si>
  <si>
    <t>長　崎</t>
  </si>
  <si>
    <t>熊　本</t>
  </si>
  <si>
    <t>大　分</t>
  </si>
  <si>
    <t>宮　崎</t>
  </si>
  <si>
    <t>鹿   児   島</t>
    <phoneticPr fontId="9"/>
  </si>
  <si>
    <t>沖　縄</t>
  </si>
  <si>
    <t>備考 1　本表は、再審査分等を調整する前の「算定件数」等の数値である。これに対し、本書の各統計表は再審査分等を調整後の「確定件数」等の数値である。</t>
    <phoneticPr fontId="9"/>
  </si>
  <si>
    <r>
      <t xml:space="preserve"> </t>
    </r>
    <r>
      <rPr>
        <sz val="11"/>
        <rFont val="ＭＳ Ｐゴシック"/>
        <family val="3"/>
        <charset val="128"/>
      </rPr>
      <t xml:space="preserve">    　 </t>
    </r>
    <r>
      <rPr>
        <sz val="10"/>
        <rFont val="ＭＳ 明朝"/>
        <family val="1"/>
        <charset val="128"/>
      </rPr>
      <t>なお、本表の数値は各統計表に含まれている。</t>
    </r>
    <rPh sb="10" eb="11">
      <t>ホン</t>
    </rPh>
    <rPh sb="11" eb="12">
      <t>ヒョウ</t>
    </rPh>
    <rPh sb="13" eb="15">
      <t>スウチ</t>
    </rPh>
    <rPh sb="16" eb="20">
      <t>カクトウケイヒョウ</t>
    </rPh>
    <rPh sb="21" eb="22">
      <t>フク</t>
    </rPh>
    <phoneticPr fontId="16"/>
  </si>
  <si>
    <r>
      <t xml:space="preserve"> </t>
    </r>
    <r>
      <rPr>
        <sz val="11"/>
        <rFont val="ＭＳ Ｐゴシック"/>
        <family val="3"/>
        <charset val="128"/>
      </rPr>
      <t xml:space="preserve">    </t>
    </r>
    <r>
      <rPr>
        <sz val="10"/>
        <rFont val="ＭＳ 明朝"/>
        <family val="1"/>
        <charset val="128"/>
      </rPr>
      <t>2　総計欄の件数・点数は、全管掌に係る医科の数値であり、同欄の金額は、医科及び食事・生活療養費を加えたものである。</t>
    </r>
    <rPh sb="18" eb="19">
      <t>ゼン</t>
    </rPh>
    <rPh sb="19" eb="21">
      <t>カンショウ</t>
    </rPh>
    <rPh sb="22" eb="23">
      <t>カカ</t>
    </rPh>
    <rPh sb="24" eb="26">
      <t>イカ</t>
    </rPh>
    <rPh sb="40" eb="42">
      <t>イカ</t>
    </rPh>
    <rPh sb="42" eb="43">
      <t>オヨ</t>
    </rPh>
    <rPh sb="47" eb="49">
      <t>セイカツ</t>
    </rPh>
    <phoneticPr fontId="16"/>
  </si>
  <si>
    <t>参考資料４の３</t>
    <phoneticPr fontId="9"/>
  </si>
  <si>
    <t>月別ＤＰＣ診療報酬等算定状況</t>
    <rPh sb="0" eb="1">
      <t>ツキ</t>
    </rPh>
    <rPh sb="5" eb="7">
      <t>シンリョウ</t>
    </rPh>
    <rPh sb="7" eb="10">
      <t>ホウシュウトウ</t>
    </rPh>
    <rPh sb="10" eb="12">
      <t>サンテイ</t>
    </rPh>
    <rPh sb="12" eb="14">
      <t>ジョウキョウ</t>
    </rPh>
    <phoneticPr fontId="9"/>
  </si>
  <si>
    <t>診療年月</t>
    <rPh sb="0" eb="2">
      <t>シンリョウ</t>
    </rPh>
    <rPh sb="2" eb="3">
      <t>ネン</t>
    </rPh>
    <rPh sb="3" eb="4">
      <t>ツキ</t>
    </rPh>
    <phoneticPr fontId="9"/>
  </si>
  <si>
    <t>平成15年4月</t>
  </si>
  <si>
    <t>　〃 　　　　　5月</t>
  </si>
  <si>
    <t>　〃 　　　　　6月</t>
  </si>
  <si>
    <t>　〃 　　　　　7月</t>
  </si>
  <si>
    <t>　〃 　　　　　8月</t>
  </si>
  <si>
    <t>　〃 　　　　　9月</t>
  </si>
  <si>
    <t>　〃 　　　　　10月</t>
  </si>
  <si>
    <t>　〃 　　　　　11月</t>
  </si>
  <si>
    <t>　〃 　　　　　12月</t>
  </si>
  <si>
    <t>平成16年1月</t>
  </si>
  <si>
    <t>　〃 　　　　　2月</t>
  </si>
  <si>
    <t>　〃 　　　　　3月</t>
  </si>
  <si>
    <t>　〃 　　　　　4月</t>
  </si>
  <si>
    <t>平成17年1月</t>
  </si>
  <si>
    <t>平成18年1月</t>
  </si>
  <si>
    <t>平成19年1月</t>
  </si>
  <si>
    <t>備考 1　本表は、再審査分等を調整する前の「算定件数」等の数値である。これに対し、本書の各統計表は再審査分等を調整後の「確定件数」等の数値である。</t>
    <phoneticPr fontId="9"/>
  </si>
  <si>
    <r>
      <t xml:space="preserve"> </t>
    </r>
    <r>
      <rPr>
        <sz val="11"/>
        <rFont val="ＭＳ Ｐゴシック"/>
        <family val="3"/>
        <charset val="128"/>
      </rPr>
      <t xml:space="preserve">    </t>
    </r>
    <r>
      <rPr>
        <sz val="10"/>
        <rFont val="ＭＳ 明朝"/>
        <family val="1"/>
        <charset val="128"/>
      </rPr>
      <t>2　総計欄の件数・点数は、全管掌に係る医科の数値であり、同欄の金額は、医科及び食事・生活療養費を加えたものである。</t>
    </r>
    <rPh sb="11" eb="13">
      <t>ケンスウ</t>
    </rPh>
    <rPh sb="14" eb="16">
      <t>テンスウ</t>
    </rPh>
    <rPh sb="18" eb="19">
      <t>ゼン</t>
    </rPh>
    <rPh sb="19" eb="21">
      <t>カンショウ</t>
    </rPh>
    <rPh sb="22" eb="23">
      <t>カカ</t>
    </rPh>
    <rPh sb="24" eb="26">
      <t>イカ</t>
    </rPh>
    <rPh sb="40" eb="42">
      <t>イカ</t>
    </rPh>
    <rPh sb="42" eb="43">
      <t>オヨ</t>
    </rPh>
    <rPh sb="47" eb="49">
      <t>セイカツ</t>
    </rPh>
    <phoneticPr fontId="16"/>
  </si>
  <si>
    <t>参考資料４の３（続）</t>
    <rPh sb="8" eb="9">
      <t>ゾク</t>
    </rPh>
    <phoneticPr fontId="9"/>
  </si>
  <si>
    <t>医療保険</t>
    <phoneticPr fontId="9"/>
  </si>
  <si>
    <t>平成19年4月</t>
    <rPh sb="0" eb="2">
      <t>ヘイセイ</t>
    </rPh>
    <rPh sb="4" eb="5">
      <t>ネン</t>
    </rPh>
    <phoneticPr fontId="9"/>
  </si>
  <si>
    <t>　〃 　　　　　5月</t>
    <phoneticPr fontId="9"/>
  </si>
  <si>
    <t>　〃 　　　　　6月</t>
    <phoneticPr fontId="9"/>
  </si>
  <si>
    <t>平成20年1月</t>
    <phoneticPr fontId="9"/>
  </si>
  <si>
    <t>　〃 　　　　　2月</t>
    <phoneticPr fontId="9"/>
  </si>
  <si>
    <t>　〃 　　　　　3月</t>
    <phoneticPr fontId="9"/>
  </si>
  <si>
    <t>　〃 　　　　　4月</t>
    <phoneticPr fontId="9"/>
  </si>
  <si>
    <t>平成21年1月</t>
    <phoneticPr fontId="9"/>
  </si>
  <si>
    <t>　〃 　　　　　2月</t>
    <phoneticPr fontId="9"/>
  </si>
  <si>
    <t>平成22年1月</t>
    <phoneticPr fontId="9"/>
  </si>
  <si>
    <t>平成23年1月</t>
    <phoneticPr fontId="9"/>
  </si>
  <si>
    <t>　〃 　　　　　2月</t>
    <phoneticPr fontId="9"/>
  </si>
  <si>
    <t>平成23年4月</t>
    <rPh sb="0" eb="2">
      <t>ヘイセイ</t>
    </rPh>
    <rPh sb="4" eb="5">
      <t>ネン</t>
    </rPh>
    <phoneticPr fontId="9"/>
  </si>
  <si>
    <t>　〃 　　　　　5月</t>
    <phoneticPr fontId="9"/>
  </si>
  <si>
    <t>平成24年1月</t>
    <phoneticPr fontId="9"/>
  </si>
  <si>
    <t>　〃 　　　　　3月</t>
    <phoneticPr fontId="9"/>
  </si>
  <si>
    <t>平成25年1月</t>
    <phoneticPr fontId="9"/>
  </si>
  <si>
    <t>平成26年1月</t>
    <phoneticPr fontId="9"/>
  </si>
  <si>
    <t>　〃 　　　　　2月</t>
    <phoneticPr fontId="9"/>
  </si>
  <si>
    <t>　〃 　　　　　3月</t>
    <phoneticPr fontId="9"/>
  </si>
  <si>
    <t>平成27年1月</t>
    <phoneticPr fontId="9"/>
  </si>
  <si>
    <t>平成27年4月</t>
    <rPh sb="0" eb="2">
      <t>ヘイセイ</t>
    </rPh>
    <rPh sb="4" eb="5">
      <t>ネン</t>
    </rPh>
    <phoneticPr fontId="9"/>
  </si>
  <si>
    <t>　〃 　　　　　5月</t>
    <phoneticPr fontId="9"/>
  </si>
  <si>
    <t>平成28年1月</t>
    <phoneticPr fontId="9"/>
  </si>
  <si>
    <t>平成29年1月</t>
    <phoneticPr fontId="9"/>
  </si>
  <si>
    <t>平成30年1月</t>
    <phoneticPr fontId="9"/>
  </si>
  <si>
    <t>　〃 　　　　　3月</t>
    <phoneticPr fontId="9"/>
  </si>
  <si>
    <t>平成31年1月</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</si>
</sst>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_(* #,##0_);_(* \(#,##0\);_(* &quot;-&quot;_);_(@_)"/>
    <numFmt numFmtId="177" formatCode="_ * #,##0;_ * &quot;△&quot;#,##0;_ * &quot;-&quot;_ ;_ @_ "/>
    <numFmt numFmtId="178" formatCode="_ * #,##0;_ * \-#,##0;_ * &quot;-&quot;_ ;_ @_ "/>
    <numFmt numFmtId="179" formatCode="_ * #,##0.0;_ * &quot;△&quot;#,##0.0;_ * &quot;-&quot;_ ;_ @_ "/>
    <numFmt numFmtId="180" formatCode="#,##0;&quot;△ &quot;#,##0"/>
    <numFmt numFmtId="181" formatCode="#,##0.0;&quot;△ &quot;#,##0.0"/>
    <numFmt numFmtId="182" formatCode="_ * #,##0.00;_ * &quot;△&quot;#,##0.00;_ * &quot;-&quot;_ ;_ @_ "/>
    <numFmt numFmtId="183" formatCode="_ * #,##0.000;_ * &quot;△&quot;#,##0.000;_ * &quot;-&quot;_ ;_ @_ "/>
    <numFmt numFmtId="184" formatCode="#,##0.0;[Red]\-#,##0.0"/>
    <numFmt numFmtId="185" formatCode="#,##0;\-#,##0;&quot;－&quot;"/>
    <numFmt numFmtId="186" formatCode="#,##0.0;\-#,##0.0;&quot;－&quot;"/>
  </numFmts>
  <fonts count="44">
    <font>
      <sz val="11"/>
      <name val="ＭＳ Ｐゴシック"/>
      <family val="3"/>
      <charset val="128"/>
    </font>
    <font>
      <sz val="10"/>
      <name val="ＭＳ Ｐゴシック"/>
      <family val="3"/>
      <charset val="128"/>
    </font>
    <font>
      <sz val="12"/>
      <name val="ＭＳ 明朝"/>
      <family val="1"/>
      <charset val="128"/>
    </font>
    <font>
      <sz val="6"/>
      <name val="ＭＳ Ｐゴシック"/>
      <family val="2"/>
      <charset val="128"/>
      <scheme val="minor"/>
    </font>
    <font>
      <sz val="10"/>
      <name val="ＭＳ 明朝"/>
      <family val="1"/>
      <charset val="128"/>
    </font>
    <font>
      <sz val="11"/>
      <name val="ＭＳ 明朝"/>
      <family val="1"/>
      <charset val="128"/>
    </font>
    <font>
      <u/>
      <sz val="11"/>
      <color indexed="12"/>
      <name val="ＭＳ Ｐゴシック"/>
      <family val="3"/>
      <charset val="128"/>
    </font>
    <font>
      <sz val="11"/>
      <name val="ＭＳ Ｐゴシック"/>
      <family val="3"/>
      <charset val="128"/>
    </font>
    <font>
      <sz val="14"/>
      <name val="明朝"/>
      <family val="1"/>
      <charset val="128"/>
    </font>
    <font>
      <sz val="6"/>
      <name val="ＭＳ Ｐゴシック"/>
      <family val="3"/>
      <charset val="128"/>
    </font>
    <font>
      <sz val="11"/>
      <name val="明朝"/>
      <family val="1"/>
      <charset val="128"/>
    </font>
    <font>
      <sz val="12"/>
      <name val="明朝"/>
      <family val="1"/>
      <charset val="128"/>
    </font>
    <font>
      <sz val="16"/>
      <name val="明朝"/>
      <family val="1"/>
      <charset val="128"/>
    </font>
    <font>
      <sz val="10"/>
      <name val="明朝"/>
      <family val="1"/>
      <charset val="128"/>
    </font>
    <font>
      <sz val="10.5"/>
      <name val="明朝"/>
      <family val="1"/>
      <charset val="128"/>
    </font>
    <font>
      <sz val="16"/>
      <name val="ＭＳ Ｐ明朝"/>
      <family val="1"/>
      <charset val="128"/>
    </font>
    <font>
      <sz val="11"/>
      <name val="ＭＳ Ｐ明朝"/>
      <family val="1"/>
      <charset val="128"/>
    </font>
    <font>
      <sz val="11"/>
      <color indexed="10"/>
      <name val="ＭＳ Ｐ明朝"/>
      <family val="1"/>
      <charset val="128"/>
    </font>
    <font>
      <sz val="11"/>
      <name val="ＭＳ ゴシック"/>
      <family val="3"/>
      <charset val="128"/>
    </font>
    <font>
      <sz val="16"/>
      <name val="ＭＳ 明朝"/>
      <family val="1"/>
      <charset val="128"/>
    </font>
    <font>
      <sz val="8"/>
      <name val="ＭＳ 明朝"/>
      <family val="1"/>
      <charset val="128"/>
    </font>
    <font>
      <sz val="11"/>
      <color indexed="8"/>
      <name val="ＭＳ Ｐゴシック"/>
      <family val="3"/>
      <charset val="128"/>
    </font>
    <font>
      <sz val="9"/>
      <name val="ＭＳ 明朝"/>
      <family val="1"/>
      <charset val="128"/>
    </font>
    <font>
      <sz val="10"/>
      <name val="ＭＳ ゴシック"/>
      <family val="3"/>
      <charset val="128"/>
    </font>
    <font>
      <sz val="10"/>
      <name val="ＭＳ Ｐ明朝"/>
      <family val="1"/>
      <charset val="128"/>
    </font>
    <font>
      <sz val="6"/>
      <name val="ＭＳ 明朝"/>
      <family val="1"/>
      <charset val="128"/>
    </font>
    <font>
      <sz val="9"/>
      <name val="ＭＳ Ｐゴシック"/>
      <family val="3"/>
      <charset val="128"/>
    </font>
    <font>
      <sz val="9"/>
      <name val="明朝"/>
      <family val="1"/>
      <charset val="128"/>
    </font>
    <font>
      <sz val="9"/>
      <name val="ＭＳ Ｐ明朝"/>
      <family val="1"/>
      <charset val="128"/>
    </font>
    <font>
      <sz val="8"/>
      <name val="ＭＳ Ｐ明朝"/>
      <family val="1"/>
      <charset val="128"/>
    </font>
    <font>
      <sz val="11"/>
      <color indexed="9"/>
      <name val="ＭＳ Ｐ明朝"/>
      <family val="1"/>
      <charset val="128"/>
    </font>
    <font>
      <sz val="18"/>
      <name val="ＭＳ 明朝"/>
      <family val="1"/>
      <charset val="128"/>
    </font>
    <font>
      <sz val="20"/>
      <name val="ＭＳ 明朝"/>
      <family val="1"/>
      <charset val="128"/>
    </font>
    <font>
      <sz val="12"/>
      <name val="ＭＳ ゴシック"/>
      <family val="3"/>
      <charset val="128"/>
    </font>
    <font>
      <b/>
      <sz val="14"/>
      <name val="ＭＳ Ｐゴシック"/>
      <family val="3"/>
      <charset val="128"/>
    </font>
    <font>
      <b/>
      <sz val="12"/>
      <name val="ＭＳ 明朝"/>
      <family val="1"/>
      <charset val="128"/>
    </font>
    <font>
      <b/>
      <sz val="18"/>
      <name val="ＭＳ 明朝"/>
      <family val="1"/>
      <charset val="128"/>
    </font>
    <font>
      <sz val="12"/>
      <name val="ＭＳ Ｐゴシック"/>
      <family val="3"/>
      <charset val="128"/>
    </font>
    <font>
      <sz val="14"/>
      <name val="ＭＳ Ｐゴシック"/>
      <family val="3"/>
      <charset val="128"/>
    </font>
    <font>
      <sz val="14"/>
      <name val="ＭＳ 明朝"/>
      <family val="1"/>
      <charset val="128"/>
    </font>
    <font>
      <sz val="9"/>
      <color indexed="8"/>
      <name val="ＭＳ Ｐ明朝"/>
      <family val="1"/>
      <charset val="128"/>
    </font>
    <font>
      <sz val="10"/>
      <color indexed="8"/>
      <name val="ＭＳ Ｐ明朝"/>
      <family val="1"/>
      <charset val="128"/>
    </font>
    <font>
      <sz val="14"/>
      <name val="ＭＳ Ｐ明朝"/>
      <family val="1"/>
      <charset val="128"/>
    </font>
    <font>
      <sz val="13.5"/>
      <name val="ＭＳ Ｐ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38" fontId="7" fillId="0" borderId="0" applyFont="0" applyFill="0" applyBorder="0" applyAlignment="0" applyProtection="0"/>
    <xf numFmtId="0" fontId="1" fillId="0" borderId="0"/>
    <xf numFmtId="0" fontId="7" fillId="0" borderId="0"/>
    <xf numFmtId="0" fontId="6" fillId="0" borderId="0" applyNumberFormat="0" applyFill="0" applyBorder="0" applyAlignment="0" applyProtection="0">
      <alignment vertical="top"/>
      <protection locked="0"/>
    </xf>
    <xf numFmtId="0" fontId="4" fillId="0" borderId="0"/>
    <xf numFmtId="0" fontId="7" fillId="0" borderId="0"/>
    <xf numFmtId="0" fontId="4" fillId="0" borderId="0"/>
    <xf numFmtId="0" fontId="21" fillId="0" borderId="0"/>
  </cellStyleXfs>
  <cellXfs count="992">
    <xf numFmtId="0" fontId="0" fillId="0" borderId="0" xfId="0"/>
    <xf numFmtId="49" fontId="2" fillId="0" borderId="1" xfId="2" applyNumberFormat="1" applyFont="1" applyFill="1" applyBorder="1" applyAlignment="1">
      <alignment horizontal="center" vertical="center"/>
    </xf>
    <xf numFmtId="49" fontId="4" fillId="0" borderId="0" xfId="2" applyNumberFormat="1" applyFont="1" applyFill="1" applyAlignment="1">
      <alignment vertical="center"/>
    </xf>
    <xf numFmtId="49" fontId="4" fillId="0" borderId="2" xfId="2" applyNumberFormat="1" applyFont="1" applyFill="1" applyBorder="1" applyAlignment="1">
      <alignment vertical="center"/>
    </xf>
    <xf numFmtId="49" fontId="5" fillId="0" borderId="3" xfId="2" applyNumberFormat="1" applyFont="1" applyFill="1" applyBorder="1" applyAlignment="1">
      <alignment vertical="center"/>
    </xf>
    <xf numFmtId="49" fontId="5" fillId="0" borderId="4" xfId="0" applyNumberFormat="1" applyFont="1" applyFill="1" applyBorder="1" applyAlignment="1">
      <alignment vertical="center"/>
    </xf>
    <xf numFmtId="0" fontId="10" fillId="0" borderId="0" xfId="3" applyFont="1" applyFill="1" applyAlignment="1">
      <alignment vertical="center"/>
    </xf>
    <xf numFmtId="0" fontId="11" fillId="0" borderId="0" xfId="3" applyFont="1" applyFill="1" applyAlignment="1">
      <alignment horizontal="left" vertical="center"/>
    </xf>
    <xf numFmtId="0" fontId="12" fillId="0" borderId="0" xfId="3" applyFont="1" applyFill="1" applyAlignment="1">
      <alignment horizontal="center" vertical="center"/>
    </xf>
    <xf numFmtId="0" fontId="10" fillId="0" borderId="0" xfId="3" applyFont="1" applyFill="1" applyAlignment="1">
      <alignment horizontal="distributed" vertical="center"/>
    </xf>
    <xf numFmtId="0" fontId="6" fillId="0" borderId="0" xfId="4" applyFill="1" applyBorder="1" applyAlignment="1" applyProtection="1">
      <alignment vertical="center"/>
    </xf>
    <xf numFmtId="0" fontId="10" fillId="0" borderId="0" xfId="3" applyFont="1" applyFill="1" applyBorder="1" applyAlignment="1">
      <alignment vertical="center"/>
    </xf>
    <xf numFmtId="0" fontId="6" fillId="0" borderId="0" xfId="4" applyFont="1" applyFill="1" applyBorder="1" applyAlignment="1" applyProtection="1">
      <alignment vertical="center"/>
    </xf>
    <xf numFmtId="0" fontId="6" fillId="0" borderId="0" xfId="4" applyFont="1" applyAlignment="1" applyProtection="1"/>
    <xf numFmtId="0" fontId="6" fillId="0" borderId="0" xfId="4" applyAlignment="1" applyProtection="1"/>
    <xf numFmtId="0" fontId="6" fillId="0" borderId="0" xfId="4" applyFill="1" applyBorder="1" applyAlignment="1" applyProtection="1">
      <alignment vertical="top"/>
    </xf>
    <xf numFmtId="0" fontId="10" fillId="0" borderId="0" xfId="3" applyFont="1" applyFill="1" applyBorder="1" applyAlignment="1">
      <alignment vertical="top"/>
    </xf>
    <xf numFmtId="0" fontId="13" fillId="0" borderId="0" xfId="3" applyFont="1" applyFill="1" applyBorder="1" applyAlignment="1">
      <alignment vertical="center"/>
    </xf>
    <xf numFmtId="0" fontId="14" fillId="0" borderId="0" xfId="3" applyFont="1" applyFill="1" applyBorder="1" applyAlignment="1">
      <alignment vertical="center"/>
    </xf>
    <xf numFmtId="0" fontId="15" fillId="0" borderId="0" xfId="0" applyFont="1" applyFill="1" applyAlignment="1">
      <alignment horizontal="centerContinuous" vertical="center"/>
    </xf>
    <xf numFmtId="0" fontId="16" fillId="0" borderId="0" xfId="0" applyFont="1" applyFill="1" applyAlignment="1">
      <alignment vertical="center"/>
    </xf>
    <xf numFmtId="0" fontId="17" fillId="0" borderId="0" xfId="0" applyFont="1" applyFill="1" applyAlignment="1">
      <alignment vertical="center"/>
    </xf>
    <xf numFmtId="0" fontId="5" fillId="0" borderId="0" xfId="0" applyFont="1" applyFill="1" applyAlignment="1">
      <alignment horizontal="right" vertical="center"/>
    </xf>
    <xf numFmtId="0" fontId="16" fillId="0" borderId="6" xfId="0" applyFont="1" applyFill="1" applyBorder="1" applyAlignment="1">
      <alignment horizontal="centerContinuous" vertical="center"/>
    </xf>
    <xf numFmtId="0" fontId="16" fillId="0" borderId="7" xfId="0" applyFont="1" applyFill="1" applyBorder="1" applyAlignment="1">
      <alignment horizontal="centerContinuous" vertical="center"/>
    </xf>
    <xf numFmtId="0" fontId="16" fillId="0" borderId="8" xfId="0" applyFont="1" applyFill="1" applyBorder="1" applyAlignment="1">
      <alignment horizontal="centerContinuous"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0" xfId="0" applyFont="1" applyFill="1" applyBorder="1" applyAlignment="1">
      <alignment vertical="center"/>
    </xf>
    <xf numFmtId="0" fontId="18" fillId="0" borderId="3"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 xfId="0" applyFont="1" applyFill="1" applyBorder="1" applyAlignment="1">
      <alignment vertical="center"/>
    </xf>
    <xf numFmtId="38" fontId="18" fillId="0" borderId="0" xfId="1" applyFont="1" applyFill="1" applyAlignment="1">
      <alignment vertical="center"/>
    </xf>
    <xf numFmtId="38" fontId="18" fillId="0" borderId="3" xfId="1" applyFont="1" applyFill="1" applyBorder="1" applyAlignment="1">
      <alignment vertical="center"/>
    </xf>
    <xf numFmtId="38" fontId="18" fillId="0" borderId="0" xfId="1" applyFont="1" applyFill="1" applyBorder="1" applyAlignment="1">
      <alignment vertical="center"/>
    </xf>
    <xf numFmtId="177" fontId="18" fillId="0" borderId="3" xfId="1" applyNumberFormat="1" applyFont="1" applyFill="1" applyBorder="1" applyAlignment="1">
      <alignment vertical="center"/>
    </xf>
    <xf numFmtId="0" fontId="18" fillId="0" borderId="4" xfId="0" applyFont="1" applyFill="1" applyBorder="1" applyAlignment="1">
      <alignment horizontal="center" vertical="center"/>
    </xf>
    <xf numFmtId="0" fontId="18" fillId="0" borderId="4" xfId="0" applyFont="1" applyFill="1" applyBorder="1" applyAlignment="1">
      <alignment vertical="center"/>
    </xf>
    <xf numFmtId="38" fontId="18" fillId="0" borderId="4" xfId="1" applyFont="1" applyFill="1" applyBorder="1" applyAlignment="1">
      <alignment vertical="center"/>
    </xf>
    <xf numFmtId="38" fontId="18" fillId="0" borderId="9" xfId="1" applyFont="1" applyFill="1" applyBorder="1" applyAlignment="1">
      <alignment vertical="center"/>
    </xf>
    <xf numFmtId="177" fontId="18" fillId="0" borderId="4" xfId="1" applyNumberFormat="1" applyFont="1" applyFill="1" applyBorder="1" applyAlignment="1">
      <alignment vertical="center"/>
    </xf>
    <xf numFmtId="0" fontId="16" fillId="0" borderId="3" xfId="0" applyFont="1" applyFill="1" applyBorder="1" applyAlignment="1">
      <alignment horizontal="center"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16" fillId="0" borderId="4" xfId="0" applyFont="1" applyFill="1" applyBorder="1" applyAlignment="1">
      <alignment horizontal="center" vertical="center"/>
    </xf>
    <xf numFmtId="0" fontId="5" fillId="0" borderId="4" xfId="0" applyFont="1" applyFill="1" applyBorder="1" applyAlignment="1">
      <alignment vertical="center"/>
    </xf>
    <xf numFmtId="0" fontId="5" fillId="0" borderId="9" xfId="0" applyFont="1" applyFill="1" applyBorder="1" applyAlignment="1">
      <alignment vertical="center"/>
    </xf>
    <xf numFmtId="177" fontId="16" fillId="0" borderId="0" xfId="0" applyNumberFormat="1" applyFont="1" applyFill="1" applyAlignment="1">
      <alignment vertical="center"/>
    </xf>
    <xf numFmtId="3" fontId="16" fillId="0" borderId="0" xfId="0" applyNumberFormat="1" applyFont="1" applyFill="1" applyAlignment="1">
      <alignment vertical="center"/>
    </xf>
    <xf numFmtId="0" fontId="6" fillId="0" borderId="0" xfId="4" applyFill="1" applyAlignment="1" applyProtection="1">
      <alignment vertical="center"/>
    </xf>
    <xf numFmtId="0" fontId="19" fillId="0" borderId="0" xfId="0" applyFont="1" applyFill="1" applyAlignment="1"/>
    <xf numFmtId="0" fontId="5" fillId="0" borderId="0" xfId="0" applyFont="1" applyFill="1" applyAlignment="1"/>
    <xf numFmtId="0" fontId="19" fillId="0" borderId="0" xfId="0" applyFont="1" applyFill="1" applyAlignment="1">
      <alignment horizontal="centerContinuous"/>
    </xf>
    <xf numFmtId="0" fontId="5" fillId="0" borderId="0" xfId="0" applyFont="1" applyFill="1" applyAlignment="1">
      <alignment horizontal="center" vertical="center"/>
    </xf>
    <xf numFmtId="0" fontId="5" fillId="0" borderId="0" xfId="0" applyFont="1" applyFill="1"/>
    <xf numFmtId="177" fontId="18" fillId="0" borderId="9" xfId="1" applyNumberFormat="1" applyFont="1" applyFill="1" applyBorder="1" applyAlignment="1">
      <alignment vertical="center"/>
    </xf>
    <xf numFmtId="0" fontId="5" fillId="0" borderId="9" xfId="0" applyFont="1" applyFill="1" applyBorder="1" applyAlignment="1">
      <alignment horizontal="right"/>
    </xf>
    <xf numFmtId="0" fontId="4" fillId="0" borderId="0" xfId="0" applyFont="1" applyFill="1"/>
    <xf numFmtId="0" fontId="4" fillId="0" borderId="1"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20" fillId="0" borderId="3" xfId="0" applyFont="1" applyFill="1" applyBorder="1" applyAlignment="1">
      <alignment horizontal="right" vertical="top"/>
    </xf>
    <xf numFmtId="0" fontId="20" fillId="0" borderId="0" xfId="0" applyFont="1" applyFill="1" applyAlignment="1">
      <alignment horizontal="right" vertical="top"/>
    </xf>
    <xf numFmtId="0" fontId="20" fillId="0" borderId="2" xfId="0" applyFont="1" applyFill="1" applyBorder="1" applyAlignment="1">
      <alignment horizontal="right" vertical="top"/>
    </xf>
    <xf numFmtId="0" fontId="20" fillId="0" borderId="0" xfId="0" applyFont="1" applyFill="1" applyBorder="1" applyAlignment="1">
      <alignment horizontal="right" vertical="top"/>
    </xf>
    <xf numFmtId="0" fontId="20" fillId="0" borderId="12" xfId="0" applyFont="1" applyFill="1" applyBorder="1" applyAlignment="1">
      <alignment horizontal="right" vertical="top"/>
    </xf>
    <xf numFmtId="0" fontId="18" fillId="0" borderId="3" xfId="0" applyFont="1" applyFill="1" applyBorder="1" applyAlignment="1">
      <alignment horizontal="centerContinuous" vertical="center"/>
    </xf>
    <xf numFmtId="0" fontId="18" fillId="0" borderId="12" xfId="0" applyFont="1" applyFill="1" applyBorder="1" applyAlignment="1">
      <alignment horizontal="centerContinuous" vertical="center"/>
    </xf>
    <xf numFmtId="178" fontId="18" fillId="0" borderId="3" xfId="1" applyNumberFormat="1" applyFont="1" applyFill="1" applyBorder="1" applyAlignment="1">
      <alignment vertical="center"/>
    </xf>
    <xf numFmtId="178" fontId="18" fillId="0" borderId="0" xfId="1" applyNumberFormat="1" applyFont="1" applyFill="1" applyBorder="1" applyAlignment="1">
      <alignment vertical="center"/>
    </xf>
    <xf numFmtId="178" fontId="18" fillId="0" borderId="12" xfId="1" applyNumberFormat="1" applyFont="1" applyFill="1" applyBorder="1" applyAlignment="1">
      <alignment vertical="center"/>
    </xf>
    <xf numFmtId="0" fontId="18" fillId="0" borderId="0" xfId="0" applyFont="1" applyFill="1"/>
    <xf numFmtId="0" fontId="18" fillId="0" borderId="4" xfId="0" applyFont="1" applyFill="1" applyBorder="1" applyAlignment="1">
      <alignment horizontal="centerContinuous" vertical="center"/>
    </xf>
    <xf numFmtId="0" fontId="18" fillId="0" borderId="14" xfId="0" applyFont="1" applyFill="1" applyBorder="1" applyAlignment="1">
      <alignment horizontal="centerContinuous" vertical="center"/>
    </xf>
    <xf numFmtId="0" fontId="5" fillId="0" borderId="2" xfId="0" applyFont="1" applyFill="1" applyBorder="1" applyAlignment="1">
      <alignment horizontal="center" vertical="center"/>
    </xf>
    <xf numFmtId="177" fontId="5" fillId="0" borderId="2" xfId="1" applyNumberFormat="1" applyFont="1" applyFill="1" applyBorder="1" applyAlignment="1">
      <alignment vertical="center"/>
    </xf>
    <xf numFmtId="0" fontId="4" fillId="0" borderId="3" xfId="0" applyFont="1" applyFill="1" applyBorder="1" applyAlignment="1">
      <alignment horizontal="center" vertical="center" shrinkToFit="1"/>
    </xf>
    <xf numFmtId="177" fontId="5" fillId="0" borderId="3" xfId="1" applyNumberFormat="1" applyFont="1" applyFill="1" applyBorder="1" applyAlignment="1">
      <alignment vertical="center"/>
    </xf>
    <xf numFmtId="0" fontId="20" fillId="0" borderId="3" xfId="0" applyFont="1" applyFill="1" applyBorder="1" applyAlignment="1">
      <alignment horizontal="left" vertical="center" wrapText="1"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177" fontId="5" fillId="0" borderId="4" xfId="1" applyNumberFormat="1" applyFont="1" applyFill="1" applyBorder="1" applyAlignment="1">
      <alignment vertical="center"/>
    </xf>
    <xf numFmtId="0" fontId="20" fillId="0" borderId="15" xfId="0" applyFont="1" applyFill="1" applyBorder="1" applyAlignment="1">
      <alignment horizontal="right" vertical="top"/>
    </xf>
    <xf numFmtId="0" fontId="20" fillId="0" borderId="10" xfId="0" applyFont="1" applyFill="1" applyBorder="1" applyAlignment="1">
      <alignment horizontal="right" vertical="top"/>
    </xf>
    <xf numFmtId="0" fontId="5" fillId="0" borderId="3" xfId="0" applyFont="1" applyFill="1" applyBorder="1" applyAlignment="1">
      <alignment horizontal="distributed" vertical="center"/>
    </xf>
    <xf numFmtId="0" fontId="5" fillId="0" borderId="3" xfId="0" applyFont="1" applyFill="1" applyBorder="1" applyAlignment="1">
      <alignment horizontal="center" vertical="center"/>
    </xf>
    <xf numFmtId="0" fontId="5" fillId="0" borderId="11" xfId="0" applyFont="1" applyFill="1" applyBorder="1" applyAlignment="1">
      <alignment horizontal="distributed" vertical="center" justifyLastLine="1"/>
    </xf>
    <xf numFmtId="0" fontId="5" fillId="0" borderId="2" xfId="0" applyFont="1" applyFill="1" applyBorder="1" applyAlignment="1">
      <alignment horizontal="center" vertical="center" justifyLastLine="1"/>
    </xf>
    <xf numFmtId="0" fontId="5" fillId="0" borderId="4" xfId="0" applyFont="1" applyFill="1" applyBorder="1" applyAlignment="1">
      <alignment horizontal="center" vertical="center"/>
    </xf>
    <xf numFmtId="0" fontId="5" fillId="0" borderId="2" xfId="0" applyFont="1" applyFill="1" applyBorder="1" applyAlignment="1">
      <alignment horizontal="distributed" vertical="center"/>
    </xf>
    <xf numFmtId="177" fontId="5" fillId="0" borderId="1" xfId="1" applyNumberFormat="1" applyFont="1" applyFill="1" applyBorder="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177" fontId="5" fillId="0" borderId="0" xfId="5" applyNumberFormat="1" applyFont="1" applyFill="1" applyAlignment="1"/>
    <xf numFmtId="177" fontId="5" fillId="0" borderId="0" xfId="0" applyNumberFormat="1" applyFont="1" applyFill="1"/>
    <xf numFmtId="0" fontId="22" fillId="0" borderId="0" xfId="5" applyNumberFormat="1" applyFont="1" applyFill="1" applyAlignment="1"/>
    <xf numFmtId="0" fontId="19" fillId="0" borderId="0" xfId="0" applyFont="1" applyFill="1" applyAlignment="1">
      <alignment horizontal="centerContinuous" vertical="center"/>
    </xf>
    <xf numFmtId="0" fontId="0" fillId="0" borderId="0" xfId="0" applyFill="1" applyAlignment="1">
      <alignment horizontal="centerContinuous" vertical="center"/>
    </xf>
    <xf numFmtId="0" fontId="5" fillId="0" borderId="0" xfId="0" applyFont="1" applyFill="1" applyAlignment="1">
      <alignment horizontal="left"/>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right" vertical="top"/>
    </xf>
    <xf numFmtId="0" fontId="4" fillId="0" borderId="0" xfId="0" applyFont="1" applyFill="1" applyAlignment="1">
      <alignment horizontal="right" vertical="top"/>
    </xf>
    <xf numFmtId="0" fontId="4" fillId="0" borderId="2" xfId="0" applyFont="1" applyFill="1" applyBorder="1" applyAlignment="1">
      <alignment horizontal="right" vertical="top"/>
    </xf>
    <xf numFmtId="179" fontId="18" fillId="0" borderId="3"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79" fontId="18" fillId="0" borderId="12" xfId="0" applyNumberFormat="1" applyFont="1" applyFill="1" applyBorder="1" applyAlignment="1">
      <alignment horizontal="right" vertical="center"/>
    </xf>
    <xf numFmtId="0" fontId="23" fillId="0" borderId="0" xfId="0" applyFont="1" applyFill="1"/>
    <xf numFmtId="179" fontId="18" fillId="0" borderId="4" xfId="0" applyNumberFormat="1" applyFont="1" applyFill="1" applyBorder="1" applyAlignment="1">
      <alignment horizontal="right" vertical="center"/>
    </xf>
    <xf numFmtId="179" fontId="5" fillId="0" borderId="3" xfId="0" applyNumberFormat="1" applyFont="1" applyFill="1" applyBorder="1" applyAlignment="1">
      <alignment horizontal="right" vertical="center"/>
    </xf>
    <xf numFmtId="0" fontId="5" fillId="0" borderId="3" xfId="0" applyFont="1" applyFill="1" applyBorder="1" applyAlignment="1">
      <alignment horizontal="distributed" vertical="center" justifyLastLine="1"/>
    </xf>
    <xf numFmtId="179" fontId="5" fillId="0" borderId="2" xfId="0" applyNumberFormat="1" applyFont="1" applyFill="1" applyBorder="1" applyAlignment="1">
      <alignment horizontal="right" vertical="center"/>
    </xf>
    <xf numFmtId="0" fontId="5" fillId="0" borderId="4" xfId="0" applyFont="1" applyFill="1" applyBorder="1" applyAlignment="1">
      <alignment horizontal="distributed" vertical="center"/>
    </xf>
    <xf numFmtId="179" fontId="5" fillId="0" borderId="4" xfId="0" applyNumberFormat="1" applyFont="1" applyFill="1" applyBorder="1" applyAlignment="1">
      <alignment horizontal="right" vertical="center"/>
    </xf>
    <xf numFmtId="0" fontId="5" fillId="0" borderId="16" xfId="0" applyFont="1" applyFill="1" applyBorder="1" applyAlignment="1">
      <alignment horizontal="distributed" vertical="center"/>
    </xf>
    <xf numFmtId="0" fontId="5" fillId="0" borderId="16" xfId="0" applyFont="1" applyFill="1" applyBorder="1" applyAlignment="1">
      <alignment horizontal="center" vertical="center"/>
    </xf>
    <xf numFmtId="179" fontId="5" fillId="0" borderId="17" xfId="0" applyNumberFormat="1" applyFont="1" applyFill="1" applyBorder="1" applyAlignment="1">
      <alignment horizontal="right" vertical="center"/>
    </xf>
    <xf numFmtId="179" fontId="5" fillId="0" borderId="1" xfId="0" applyNumberFormat="1" applyFont="1" applyFill="1" applyBorder="1" applyAlignment="1">
      <alignment horizontal="right" vertical="center"/>
    </xf>
    <xf numFmtId="0" fontId="4" fillId="0" borderId="0" xfId="0" applyFont="1" applyFill="1" applyAlignment="1"/>
    <xf numFmtId="0" fontId="4" fillId="0" borderId="0" xfId="0" applyFont="1" applyFill="1" applyBorder="1"/>
    <xf numFmtId="179" fontId="5" fillId="0" borderId="0" xfId="0" applyNumberFormat="1" applyFont="1" applyFill="1"/>
    <xf numFmtId="0" fontId="5" fillId="0" borderId="0" xfId="0" applyFont="1" applyFill="1" applyAlignment="1">
      <alignment vertical="center"/>
    </xf>
    <xf numFmtId="0" fontId="5" fillId="0" borderId="0" xfId="0" applyFont="1" applyFill="1" applyAlignment="1">
      <alignment horizontal="centerContinuous"/>
    </xf>
    <xf numFmtId="0" fontId="19" fillId="0" borderId="0" xfId="0" applyFont="1" applyFill="1" applyAlignment="1">
      <alignment vertical="center"/>
    </xf>
    <xf numFmtId="0" fontId="19" fillId="0" borderId="0" xfId="0" applyFont="1" applyFill="1" applyBorder="1" applyAlignment="1">
      <alignment horizontal="centerContinuous" vertical="center"/>
    </xf>
    <xf numFmtId="0" fontId="5" fillId="0" borderId="0" xfId="0" applyFont="1" applyFill="1" applyBorder="1" applyAlignment="1">
      <alignment horizontal="right"/>
    </xf>
    <xf numFmtId="0" fontId="5" fillId="0" borderId="0" xfId="0" applyFont="1" applyFill="1" applyBorder="1"/>
    <xf numFmtId="0" fontId="5" fillId="0" borderId="0" xfId="0" applyFont="1" applyFill="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77" fontId="18" fillId="0" borderId="3" xfId="0" applyNumberFormat="1" applyFont="1" applyFill="1" applyBorder="1" applyAlignment="1">
      <alignment vertical="center"/>
    </xf>
    <xf numFmtId="179" fontId="18" fillId="0" borderId="3" xfId="0" applyNumberFormat="1" applyFont="1" applyFill="1" applyBorder="1" applyAlignment="1">
      <alignment vertical="center"/>
    </xf>
    <xf numFmtId="177" fontId="18" fillId="0" borderId="4" xfId="0" applyNumberFormat="1" applyFont="1" applyFill="1" applyBorder="1" applyAlignment="1">
      <alignment vertical="center"/>
    </xf>
    <xf numFmtId="0" fontId="18" fillId="0" borderId="0" xfId="0" applyFont="1" applyFill="1" applyBorder="1"/>
    <xf numFmtId="179" fontId="18" fillId="0" borderId="4" xfId="0" applyNumberFormat="1" applyFont="1" applyFill="1" applyBorder="1" applyAlignment="1">
      <alignment vertical="center"/>
    </xf>
    <xf numFmtId="0" fontId="16" fillId="0" borderId="11" xfId="0" applyFont="1" applyFill="1" applyBorder="1" applyAlignment="1">
      <alignment horizontal="center" vertical="center"/>
    </xf>
    <xf numFmtId="177" fontId="5" fillId="0" borderId="2" xfId="0" applyNumberFormat="1" applyFont="1" applyFill="1" applyBorder="1" applyAlignment="1">
      <alignment vertical="center"/>
    </xf>
    <xf numFmtId="177" fontId="5" fillId="0" borderId="3" xfId="0" applyNumberFormat="1" applyFont="1" applyFill="1" applyBorder="1" applyAlignment="1">
      <alignment vertical="center"/>
    </xf>
    <xf numFmtId="179" fontId="5" fillId="0" borderId="3" xfId="0" applyNumberFormat="1" applyFont="1" applyFill="1" applyBorder="1" applyAlignment="1">
      <alignment vertical="center"/>
    </xf>
    <xf numFmtId="0" fontId="16" fillId="0" borderId="13" xfId="0" applyFont="1" applyFill="1" applyBorder="1" applyAlignment="1">
      <alignment horizontal="center" vertical="center"/>
    </xf>
    <xf numFmtId="177" fontId="5" fillId="0" borderId="4" xfId="0" applyNumberFormat="1" applyFont="1" applyFill="1" applyBorder="1" applyAlignment="1">
      <alignment vertical="center"/>
    </xf>
    <xf numFmtId="179" fontId="5" fillId="0" borderId="4" xfId="0" applyNumberFormat="1" applyFont="1" applyFill="1" applyBorder="1" applyAlignment="1">
      <alignment vertical="center"/>
    </xf>
    <xf numFmtId="0" fontId="19" fillId="0" borderId="0" xfId="6" applyFont="1" applyFill="1" applyAlignment="1">
      <alignment horizontal="centerContinuous" vertical="center"/>
    </xf>
    <xf numFmtId="0" fontId="7" fillId="0" borderId="0" xfId="6" applyFill="1" applyAlignment="1">
      <alignment horizontal="centerContinuous" vertical="center"/>
    </xf>
    <xf numFmtId="0" fontId="19" fillId="0" borderId="0" xfId="6" applyFont="1" applyFill="1" applyAlignment="1">
      <alignment horizontal="left" vertical="center"/>
    </xf>
    <xf numFmtId="0" fontId="7" fillId="0" borderId="0" xfId="6" applyFill="1" applyAlignment="1">
      <alignment horizontal="left" vertical="center"/>
    </xf>
    <xf numFmtId="0" fontId="7" fillId="0" borderId="0" xfId="6" applyFill="1" applyAlignment="1">
      <alignment horizontal="left"/>
    </xf>
    <xf numFmtId="0" fontId="7" fillId="0" borderId="0" xfId="6" applyFill="1"/>
    <xf numFmtId="0" fontId="5" fillId="0" borderId="0" xfId="6" applyFont="1" applyFill="1"/>
    <xf numFmtId="0" fontId="5" fillId="0" borderId="0" xfId="6" applyFont="1" applyFill="1" applyAlignment="1">
      <alignment horizontal="center" vertical="center"/>
    </xf>
    <xf numFmtId="0" fontId="24" fillId="0" borderId="0" xfId="0" applyFont="1" applyFill="1" applyAlignment="1">
      <alignment vertical="center"/>
    </xf>
    <xf numFmtId="0" fontId="16" fillId="0" borderId="1" xfId="0" applyFont="1" applyFill="1" applyBorder="1" applyAlignment="1">
      <alignment horizontal="center" vertical="center"/>
    </xf>
    <xf numFmtId="0" fontId="24" fillId="0" borderId="0" xfId="0" applyFont="1" applyFill="1" applyAlignment="1">
      <alignment horizontal="center" vertical="center"/>
    </xf>
    <xf numFmtId="0" fontId="20" fillId="0" borderId="3" xfId="6" applyFont="1" applyFill="1" applyBorder="1" applyAlignment="1">
      <alignment horizontal="right" vertical="top"/>
    </xf>
    <xf numFmtId="0" fontId="20" fillId="0" borderId="12" xfId="6" applyFont="1" applyFill="1" applyBorder="1" applyAlignment="1">
      <alignment horizontal="right" vertical="top"/>
    </xf>
    <xf numFmtId="177" fontId="18" fillId="0" borderId="3" xfId="6" applyNumberFormat="1" applyFont="1" applyFill="1" applyBorder="1" applyAlignment="1">
      <alignment vertical="center"/>
    </xf>
    <xf numFmtId="177" fontId="18" fillId="0" borderId="0" xfId="6" applyNumberFormat="1" applyFont="1" applyFill="1" applyBorder="1" applyAlignment="1">
      <alignment vertical="center"/>
    </xf>
    <xf numFmtId="177" fontId="18" fillId="0" borderId="12" xfId="6" applyNumberFormat="1" applyFont="1" applyFill="1" applyBorder="1" applyAlignment="1">
      <alignment vertical="center"/>
    </xf>
    <xf numFmtId="0" fontId="18" fillId="0" borderId="0" xfId="6" applyFont="1" applyFill="1"/>
    <xf numFmtId="177" fontId="18" fillId="0" borderId="4" xfId="6" applyNumberFormat="1" applyFont="1" applyFill="1" applyBorder="1" applyAlignment="1">
      <alignment vertical="center"/>
    </xf>
    <xf numFmtId="177" fontId="18" fillId="0" borderId="9" xfId="6" applyNumberFormat="1" applyFont="1" applyFill="1" applyBorder="1" applyAlignment="1">
      <alignment vertical="center"/>
    </xf>
    <xf numFmtId="177" fontId="18" fillId="0" borderId="14" xfId="6" applyNumberFormat="1" applyFont="1" applyFill="1" applyBorder="1" applyAlignment="1">
      <alignment vertical="center"/>
    </xf>
    <xf numFmtId="0" fontId="16" fillId="0" borderId="3" xfId="6" applyFont="1" applyFill="1" applyBorder="1" applyAlignment="1">
      <alignment horizontal="center" vertical="center"/>
    </xf>
    <xf numFmtId="177" fontId="5" fillId="0" borderId="3" xfId="6" applyNumberFormat="1" applyFont="1" applyFill="1" applyBorder="1" applyAlignment="1">
      <alignment vertical="center"/>
    </xf>
    <xf numFmtId="0" fontId="16" fillId="0" borderId="0" xfId="6" applyFont="1" applyFill="1" applyAlignment="1">
      <alignment vertical="center"/>
    </xf>
    <xf numFmtId="0" fontId="16" fillId="0" borderId="4" xfId="6" applyFont="1" applyFill="1" applyBorder="1" applyAlignment="1">
      <alignment horizontal="center" vertical="center"/>
    </xf>
    <xf numFmtId="177" fontId="5" fillId="0" borderId="4" xfId="6" applyNumberFormat="1" applyFont="1" applyFill="1" applyBorder="1" applyAlignment="1">
      <alignment vertical="center"/>
    </xf>
    <xf numFmtId="0" fontId="4" fillId="0" borderId="0" xfId="0" quotePrefix="1" applyNumberFormat="1" applyFont="1" applyFill="1" applyAlignment="1">
      <alignment vertical="center" wrapText="1"/>
    </xf>
    <xf numFmtId="0" fontId="5" fillId="0" borderId="0" xfId="0" applyFont="1" applyFill="1" applyAlignment="1">
      <alignment horizontal="right"/>
    </xf>
    <xf numFmtId="0" fontId="22" fillId="0" borderId="7" xfId="0" applyFont="1" applyFill="1" applyBorder="1" applyAlignment="1">
      <alignment horizontal="distributed" vertical="center" justifyLastLine="1"/>
    </xf>
    <xf numFmtId="38" fontId="18" fillId="0" borderId="11" xfId="1" applyFont="1" applyFill="1" applyBorder="1" applyAlignment="1">
      <alignment vertical="center"/>
    </xf>
    <xf numFmtId="180" fontId="5" fillId="0" borderId="0" xfId="1" applyNumberFormat="1" applyFont="1" applyFill="1" applyBorder="1" applyAlignment="1">
      <alignment vertical="center"/>
    </xf>
    <xf numFmtId="180" fontId="5" fillId="0" borderId="3" xfId="1" applyNumberFormat="1" applyFont="1" applyFill="1" applyBorder="1" applyAlignment="1">
      <alignment vertical="center"/>
    </xf>
    <xf numFmtId="180" fontId="5" fillId="0" borderId="9" xfId="1" applyNumberFormat="1" applyFont="1" applyFill="1" applyBorder="1" applyAlignment="1">
      <alignment vertical="center"/>
    </xf>
    <xf numFmtId="180" fontId="5" fillId="0" borderId="4" xfId="1" applyNumberFormat="1" applyFont="1" applyFill="1" applyBorder="1" applyAlignment="1">
      <alignment vertical="center"/>
    </xf>
    <xf numFmtId="38" fontId="5" fillId="0" borderId="0" xfId="0" applyNumberFormat="1" applyFont="1" applyFill="1"/>
    <xf numFmtId="0" fontId="5" fillId="0" borderId="0" xfId="0" applyFont="1" applyFill="1" applyBorder="1" applyAlignment="1">
      <alignment horizontal="center" vertical="center"/>
    </xf>
    <xf numFmtId="0" fontId="5" fillId="0" borderId="0" xfId="0" applyNumberFormat="1" applyFont="1" applyFill="1" applyAlignment="1">
      <alignment vertical="center"/>
    </xf>
    <xf numFmtId="181" fontId="18" fillId="0" borderId="11" xfId="0" applyNumberFormat="1" applyFont="1" applyFill="1" applyBorder="1" applyAlignment="1">
      <alignment vertical="center"/>
    </xf>
    <xf numFmtId="181" fontId="18" fillId="0" borderId="3" xfId="0" applyNumberFormat="1" applyFont="1" applyFill="1" applyBorder="1" applyAlignment="1">
      <alignment vertical="center"/>
    </xf>
    <xf numFmtId="181" fontId="18" fillId="0" borderId="0" xfId="0" applyNumberFormat="1" applyFont="1" applyFill="1" applyBorder="1" applyAlignment="1">
      <alignment vertical="center"/>
    </xf>
    <xf numFmtId="181" fontId="18" fillId="0" borderId="9" xfId="0" applyNumberFormat="1" applyFont="1" applyFill="1" applyBorder="1" applyAlignment="1">
      <alignment vertical="center"/>
    </xf>
    <xf numFmtId="181" fontId="18" fillId="0" borderId="4" xfId="0" applyNumberFormat="1" applyFont="1" applyFill="1" applyBorder="1" applyAlignment="1">
      <alignment vertical="center"/>
    </xf>
    <xf numFmtId="181" fontId="5" fillId="0" borderId="0" xfId="0" applyNumberFormat="1" applyFont="1" applyFill="1" applyBorder="1" applyAlignment="1">
      <alignment vertical="center"/>
    </xf>
    <xf numFmtId="181" fontId="5" fillId="0" borderId="3" xfId="0" applyNumberFormat="1" applyFont="1" applyFill="1" applyBorder="1" applyAlignment="1">
      <alignment vertical="center"/>
    </xf>
    <xf numFmtId="181" fontId="5" fillId="0" borderId="9" xfId="0" applyNumberFormat="1" applyFont="1" applyFill="1" applyBorder="1" applyAlignment="1">
      <alignment vertical="center"/>
    </xf>
    <xf numFmtId="181" fontId="5" fillId="0" borderId="4" xfId="0" applyNumberFormat="1" applyFont="1" applyFill="1" applyBorder="1" applyAlignment="1">
      <alignment vertical="center"/>
    </xf>
    <xf numFmtId="0" fontId="19" fillId="0" borderId="0" xfId="0" applyFont="1" applyFill="1" applyAlignment="1">
      <alignment horizontal="center" vertical="center"/>
    </xf>
    <xf numFmtId="0" fontId="25" fillId="0" borderId="1" xfId="0" applyFont="1" applyFill="1" applyBorder="1" applyAlignment="1">
      <alignment horizontal="distributed" vertical="center" justifyLastLine="1"/>
    </xf>
    <xf numFmtId="0" fontId="23" fillId="0" borderId="3" xfId="0" applyFont="1" applyFill="1" applyBorder="1" applyAlignment="1">
      <alignment horizontal="centerContinuous" vertical="center"/>
    </xf>
    <xf numFmtId="0" fontId="23" fillId="0" borderId="12" xfId="0" applyFont="1" applyFill="1" applyBorder="1" applyAlignment="1">
      <alignment horizontal="centerContinuous" vertical="center"/>
    </xf>
    <xf numFmtId="179" fontId="18" fillId="0" borderId="0" xfId="0" applyNumberFormat="1" applyFont="1" applyFill="1" applyBorder="1" applyAlignment="1">
      <alignment vertical="center"/>
    </xf>
    <xf numFmtId="177" fontId="18" fillId="0" borderId="0" xfId="0" applyNumberFormat="1" applyFont="1" applyFill="1" applyBorder="1" applyAlignment="1">
      <alignment vertical="center"/>
    </xf>
    <xf numFmtId="182" fontId="18" fillId="0" borderId="3" xfId="0" applyNumberFormat="1" applyFont="1" applyFill="1" applyBorder="1" applyAlignment="1">
      <alignment vertical="center"/>
    </xf>
    <xf numFmtId="0" fontId="23" fillId="0" borderId="4" xfId="0" applyFont="1" applyFill="1" applyBorder="1" applyAlignment="1">
      <alignment horizontal="centerContinuous" vertical="center"/>
    </xf>
    <xf numFmtId="0" fontId="23" fillId="0" borderId="14" xfId="0" applyFont="1" applyFill="1" applyBorder="1" applyAlignment="1">
      <alignment horizontal="centerContinuous" vertical="center"/>
    </xf>
    <xf numFmtId="182" fontId="18" fillId="0" borderId="4" xfId="0" applyNumberFormat="1" applyFont="1" applyFill="1" applyBorder="1" applyAlignment="1">
      <alignment vertical="center"/>
    </xf>
    <xf numFmtId="179" fontId="5" fillId="0" borderId="0" xfId="0" applyNumberFormat="1" applyFont="1" applyFill="1" applyAlignment="1">
      <alignment vertical="center"/>
    </xf>
    <xf numFmtId="177" fontId="5" fillId="0" borderId="0" xfId="0" applyNumberFormat="1" applyFont="1" applyFill="1" applyAlignment="1">
      <alignment vertical="center"/>
    </xf>
    <xf numFmtId="182" fontId="5" fillId="0" borderId="3" xfId="0" applyNumberFormat="1" applyFont="1" applyFill="1" applyBorder="1" applyAlignment="1">
      <alignment vertical="center"/>
    </xf>
    <xf numFmtId="182" fontId="5" fillId="0" borderId="0" xfId="0" applyNumberFormat="1" applyFont="1" applyFill="1" applyAlignment="1">
      <alignment vertical="center"/>
    </xf>
    <xf numFmtId="0" fontId="20" fillId="0" borderId="3" xfId="0" applyFont="1" applyFill="1" applyBorder="1" applyAlignment="1">
      <alignment horizontal="center" vertical="center" wrapText="1" shrinkToFit="1"/>
    </xf>
    <xf numFmtId="179"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82" fontId="5" fillId="0" borderId="0" xfId="0" applyNumberFormat="1" applyFont="1" applyFill="1" applyBorder="1" applyAlignment="1">
      <alignment vertical="center"/>
    </xf>
    <xf numFmtId="179" fontId="5" fillId="0" borderId="9" xfId="0" applyNumberFormat="1" applyFont="1" applyFill="1" applyBorder="1" applyAlignment="1">
      <alignment vertical="center"/>
    </xf>
    <xf numFmtId="177" fontId="5" fillId="0" borderId="9" xfId="0" applyNumberFormat="1" applyFont="1" applyFill="1" applyBorder="1" applyAlignment="1">
      <alignment vertical="center"/>
    </xf>
    <xf numFmtId="182" fontId="5" fillId="0" borderId="4" xfId="0" applyNumberFormat="1" applyFont="1" applyFill="1" applyBorder="1" applyAlignment="1">
      <alignment vertical="center"/>
    </xf>
    <xf numFmtId="182" fontId="5" fillId="0" borderId="9" xfId="0" applyNumberFormat="1" applyFont="1" applyFill="1" applyBorder="1" applyAlignment="1">
      <alignment vertical="center"/>
    </xf>
    <xf numFmtId="0" fontId="5" fillId="0" borderId="0" xfId="0" applyFont="1" applyFill="1" applyBorder="1" applyAlignment="1">
      <alignment horizontal="center" vertical="center" shrinkToFit="1"/>
    </xf>
    <xf numFmtId="0" fontId="4" fillId="0" borderId="3"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11" xfId="0" applyFont="1" applyFill="1" applyBorder="1" applyAlignment="1">
      <alignment horizontal="distributed" vertical="center" justifyLastLine="1"/>
    </xf>
    <xf numFmtId="179" fontId="5" fillId="0" borderId="13" xfId="0" applyNumberFormat="1" applyFont="1" applyFill="1" applyBorder="1" applyAlignment="1">
      <alignment vertical="center"/>
    </xf>
    <xf numFmtId="177" fontId="5" fillId="0" borderId="13" xfId="0" applyNumberFormat="1" applyFont="1" applyFill="1" applyBorder="1" applyAlignment="1">
      <alignment vertical="center"/>
    </xf>
    <xf numFmtId="179" fontId="5" fillId="0" borderId="1" xfId="0" applyNumberFormat="1" applyFont="1" applyFill="1" applyBorder="1" applyAlignment="1">
      <alignment vertical="center"/>
    </xf>
    <xf numFmtId="179" fontId="5" fillId="0" borderId="7" xfId="0" applyNumberFormat="1" applyFont="1" applyFill="1" applyBorder="1" applyAlignment="1">
      <alignment vertical="center"/>
    </xf>
    <xf numFmtId="177" fontId="5" fillId="0" borderId="1" xfId="0" applyNumberFormat="1" applyFont="1" applyFill="1" applyBorder="1" applyAlignment="1">
      <alignment vertical="center"/>
    </xf>
    <xf numFmtId="177" fontId="5" fillId="0" borderId="7" xfId="0" applyNumberFormat="1" applyFont="1" applyFill="1" applyBorder="1" applyAlignment="1">
      <alignment vertical="center"/>
    </xf>
    <xf numFmtId="182" fontId="5" fillId="0" borderId="1" xfId="0" applyNumberFormat="1" applyFont="1" applyFill="1" applyBorder="1" applyAlignment="1">
      <alignment vertical="center"/>
    </xf>
    <xf numFmtId="182" fontId="5" fillId="0" borderId="7" xfId="0" applyNumberFormat="1" applyFont="1" applyFill="1" applyBorder="1" applyAlignment="1">
      <alignment vertical="center"/>
    </xf>
    <xf numFmtId="0" fontId="4" fillId="0" borderId="2" xfId="0" applyFont="1" applyFill="1" applyBorder="1" applyAlignment="1">
      <alignment horizontal="center" vertical="center" justifyLastLine="1"/>
    </xf>
    <xf numFmtId="179" fontId="5" fillId="0" borderId="2" xfId="0" applyNumberFormat="1" applyFont="1" applyFill="1" applyBorder="1" applyAlignment="1">
      <alignment vertical="center"/>
    </xf>
    <xf numFmtId="179" fontId="5" fillId="0" borderId="15" xfId="0" applyNumberFormat="1" applyFont="1" applyFill="1" applyBorder="1" applyAlignment="1">
      <alignment vertical="center"/>
    </xf>
    <xf numFmtId="177" fontId="5" fillId="0" borderId="15" xfId="0" applyNumberFormat="1" applyFont="1" applyFill="1" applyBorder="1" applyAlignment="1">
      <alignment vertical="center"/>
    </xf>
    <xf numFmtId="182" fontId="5" fillId="0" borderId="2" xfId="0" applyNumberFormat="1" applyFont="1" applyFill="1" applyBorder="1" applyAlignment="1">
      <alignment vertical="center"/>
    </xf>
    <xf numFmtId="182" fontId="5" fillId="0" borderId="15" xfId="0" applyNumberFormat="1" applyFont="1" applyFill="1" applyBorder="1" applyAlignment="1">
      <alignment vertical="center"/>
    </xf>
    <xf numFmtId="179" fontId="5" fillId="0" borderId="11" xfId="0" applyNumberFormat="1" applyFont="1" applyFill="1" applyBorder="1" applyAlignment="1">
      <alignment vertical="center"/>
    </xf>
    <xf numFmtId="177" fontId="5" fillId="0" borderId="11" xfId="0" applyNumberFormat="1" applyFont="1" applyFill="1" applyBorder="1" applyAlignment="1">
      <alignment vertical="center"/>
    </xf>
    <xf numFmtId="0" fontId="4" fillId="0" borderId="4"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distributed" vertical="center"/>
    </xf>
    <xf numFmtId="179" fontId="5" fillId="0" borderId="5" xfId="0" applyNumberFormat="1" applyFont="1" applyFill="1" applyBorder="1" applyAlignment="1">
      <alignment vertical="center"/>
    </xf>
    <xf numFmtId="0" fontId="22" fillId="0" borderId="1" xfId="0" applyFont="1" applyFill="1" applyBorder="1" applyAlignment="1">
      <alignment horizontal="distributed" vertical="center" justifyLastLine="1"/>
    </xf>
    <xf numFmtId="0" fontId="20" fillId="0" borderId="1" xfId="0" applyFont="1" applyFill="1" applyBorder="1" applyAlignment="1">
      <alignment horizontal="distributed" vertical="center" justifyLastLine="1"/>
    </xf>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justifyLastLine="1"/>
    </xf>
    <xf numFmtId="179" fontId="18" fillId="0" borderId="9" xfId="0" applyNumberFormat="1" applyFont="1" applyFill="1" applyBorder="1" applyAlignment="1">
      <alignment vertical="center"/>
    </xf>
    <xf numFmtId="177" fontId="18" fillId="0" borderId="9" xfId="0" applyNumberFormat="1" applyFont="1" applyFill="1" applyBorder="1" applyAlignment="1">
      <alignment vertical="center"/>
    </xf>
    <xf numFmtId="182" fontId="5" fillId="0" borderId="12" xfId="0" applyNumberFormat="1" applyFont="1" applyFill="1" applyBorder="1" applyAlignment="1">
      <alignment vertical="center"/>
    </xf>
    <xf numFmtId="182" fontId="5" fillId="0" borderId="14" xfId="0" applyNumberFormat="1" applyFont="1" applyFill="1" applyBorder="1" applyAlignment="1">
      <alignment vertical="center"/>
    </xf>
    <xf numFmtId="0" fontId="5" fillId="0" borderId="15" xfId="0" applyFont="1" applyFill="1" applyBorder="1"/>
    <xf numFmtId="0" fontId="20" fillId="0" borderId="5" xfId="0" applyFont="1" applyFill="1" applyBorder="1" applyAlignment="1">
      <alignment horizontal="right" vertical="top"/>
    </xf>
    <xf numFmtId="0" fontId="5" fillId="0" borderId="15" xfId="0" applyFont="1" applyFill="1" applyBorder="1" applyAlignment="1">
      <alignment horizontal="center" vertical="center"/>
    </xf>
    <xf numFmtId="0" fontId="5" fillId="0" borderId="10" xfId="0" applyFont="1" applyFill="1" applyBorder="1"/>
    <xf numFmtId="177" fontId="5" fillId="0" borderId="11" xfId="0" applyNumberFormat="1" applyFont="1" applyFill="1" applyBorder="1" applyAlignment="1">
      <alignment horizontal="right"/>
    </xf>
    <xf numFmtId="177" fontId="5" fillId="0" borderId="3" xfId="0" applyNumberFormat="1" applyFont="1" applyFill="1" applyBorder="1" applyAlignment="1">
      <alignment horizontal="right"/>
    </xf>
    <xf numFmtId="179" fontId="5" fillId="0" borderId="11" xfId="0" applyNumberFormat="1" applyFont="1" applyFill="1" applyBorder="1" applyAlignment="1">
      <alignment horizontal="right"/>
    </xf>
    <xf numFmtId="179" fontId="5" fillId="0" borderId="3" xfId="0" applyNumberFormat="1" applyFont="1" applyFill="1" applyBorder="1" applyAlignment="1">
      <alignment horizontal="right"/>
    </xf>
    <xf numFmtId="0" fontId="5" fillId="0" borderId="12" xfId="0" applyFont="1" applyFill="1" applyBorder="1" applyAlignment="1">
      <alignment horizontal="distributed" vertical="center"/>
    </xf>
    <xf numFmtId="0" fontId="5" fillId="0" borderId="0" xfId="0" applyFont="1" applyFill="1" applyBorder="1" applyAlignment="1">
      <alignment vertical="center" shrinkToFit="1"/>
    </xf>
    <xf numFmtId="0" fontId="5" fillId="0" borderId="9" xfId="0" applyFont="1" applyFill="1" applyBorder="1" applyAlignment="1">
      <alignment horizontal="distributed" vertical="center" justifyLastLine="1"/>
    </xf>
    <xf numFmtId="0" fontId="5" fillId="0" borderId="9" xfId="0" applyFont="1" applyFill="1" applyBorder="1" applyAlignment="1">
      <alignment horizontal="distributed" vertical="center"/>
    </xf>
    <xf numFmtId="177" fontId="5" fillId="0" borderId="13" xfId="0" applyNumberFormat="1" applyFont="1" applyFill="1" applyBorder="1" applyAlignment="1">
      <alignment horizontal="right"/>
    </xf>
    <xf numFmtId="177" fontId="5" fillId="0" borderId="4" xfId="0" applyNumberFormat="1" applyFont="1" applyFill="1" applyBorder="1" applyAlignment="1">
      <alignment horizontal="right"/>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xf>
    <xf numFmtId="179" fontId="5" fillId="0" borderId="13" xfId="0" applyNumberFormat="1" applyFont="1" applyFill="1" applyBorder="1" applyAlignment="1">
      <alignment horizontal="right"/>
    </xf>
    <xf numFmtId="179" fontId="5" fillId="0" borderId="4" xfId="0" applyNumberFormat="1" applyFont="1" applyFill="1" applyBorder="1" applyAlignment="1">
      <alignment horizontal="right"/>
    </xf>
    <xf numFmtId="179" fontId="5" fillId="0" borderId="5" xfId="0" applyNumberFormat="1" applyFont="1" applyFill="1" applyBorder="1" applyAlignment="1">
      <alignment horizontal="right"/>
    </xf>
    <xf numFmtId="179" fontId="5" fillId="0" borderId="2" xfId="0" applyNumberFormat="1" applyFont="1" applyFill="1" applyBorder="1" applyAlignment="1">
      <alignment horizontal="right"/>
    </xf>
    <xf numFmtId="0" fontId="5" fillId="0" borderId="1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5" xfId="0" applyFont="1" applyFill="1" applyBorder="1" applyAlignment="1">
      <alignment horizontal="distributed" vertical="center" justifyLastLine="1"/>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0" xfId="0" applyFill="1" applyBorder="1" applyAlignment="1">
      <alignment horizontal="distributed" vertical="center" justifyLastLine="1"/>
    </xf>
    <xf numFmtId="177" fontId="5" fillId="0" borderId="0" xfId="0" applyNumberFormat="1" applyFont="1" applyFill="1" applyBorder="1" applyAlignment="1">
      <alignment horizontal="right"/>
    </xf>
    <xf numFmtId="179" fontId="5" fillId="0" borderId="0" xfId="0" applyNumberFormat="1" applyFont="1" applyFill="1" applyBorder="1" applyAlignment="1">
      <alignment horizontal="right"/>
    </xf>
    <xf numFmtId="0" fontId="5" fillId="0" borderId="0" xfId="0" applyFont="1" applyFill="1" applyBorder="1" applyAlignment="1">
      <alignment horizontal="center" vertical="distributed" textRotation="255" justifyLastLine="1"/>
    </xf>
    <xf numFmtId="0" fontId="0" fillId="0" borderId="0" xfId="0" applyFill="1" applyBorder="1" applyAlignment="1">
      <alignment shrinkToFit="1"/>
    </xf>
    <xf numFmtId="0" fontId="20" fillId="0" borderId="11" xfId="0" applyFont="1" applyFill="1" applyBorder="1" applyAlignment="1">
      <alignment horizontal="right" vertical="top"/>
    </xf>
    <xf numFmtId="0" fontId="5" fillId="0" borderId="11" xfId="0" applyFont="1" applyFill="1" applyBorder="1"/>
    <xf numFmtId="0" fontId="5" fillId="0" borderId="3" xfId="0" applyFont="1" applyFill="1" applyBorder="1"/>
    <xf numFmtId="0" fontId="0" fillId="0" borderId="11" xfId="0" applyFill="1" applyBorder="1" applyAlignment="1">
      <alignment horizontal="center" vertical="center"/>
    </xf>
    <xf numFmtId="0" fontId="0" fillId="0" borderId="13" xfId="0" applyFill="1" applyBorder="1" applyAlignment="1">
      <alignment horizontal="center" vertical="center"/>
    </xf>
    <xf numFmtId="177" fontId="5" fillId="0" borderId="5" xfId="0" applyNumberFormat="1" applyFont="1" applyFill="1" applyBorder="1" applyAlignment="1">
      <alignment horizontal="right"/>
    </xf>
    <xf numFmtId="177" fontId="5" fillId="0" borderId="2" xfId="0" applyNumberFormat="1" applyFont="1" applyFill="1" applyBorder="1" applyAlignment="1">
      <alignment horizontal="right"/>
    </xf>
    <xf numFmtId="0" fontId="19" fillId="0" borderId="0" xfId="0" applyFont="1" applyFill="1" applyAlignment="1">
      <alignment horizontal="left" vertical="center"/>
    </xf>
    <xf numFmtId="0" fontId="4" fillId="0" borderId="0" xfId="0" applyFont="1" applyFill="1" applyBorder="1" applyAlignment="1">
      <alignment vertical="center" justifyLastLine="1"/>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1" fillId="0" borderId="0" xfId="0" applyFont="1" applyFill="1" applyBorder="1" applyAlignment="1">
      <alignment vertical="center" justifyLastLine="1"/>
    </xf>
    <xf numFmtId="0" fontId="4" fillId="0" borderId="0" xfId="0" applyFont="1" applyFill="1" applyBorder="1" applyAlignment="1">
      <alignment horizontal="center" vertical="center"/>
    </xf>
    <xf numFmtId="177" fontId="18" fillId="0" borderId="3" xfId="0" applyNumberFormat="1" applyFont="1" applyFill="1" applyBorder="1"/>
    <xf numFmtId="183" fontId="18" fillId="0" borderId="0" xfId="0" applyNumberFormat="1" applyFont="1" applyFill="1" applyBorder="1" applyAlignment="1">
      <alignment horizontal="right"/>
    </xf>
    <xf numFmtId="183" fontId="18" fillId="0" borderId="12" xfId="0" applyNumberFormat="1" applyFont="1" applyFill="1" applyBorder="1" applyAlignment="1">
      <alignment horizontal="right"/>
    </xf>
    <xf numFmtId="0" fontId="5" fillId="0" borderId="0" xfId="0" applyFont="1" applyFill="1" applyBorder="1" applyAlignment="1">
      <alignment vertical="center" justifyLastLine="1"/>
    </xf>
    <xf numFmtId="3" fontId="5" fillId="0" borderId="0" xfId="0" applyNumberFormat="1" applyFont="1" applyFill="1" applyBorder="1" applyAlignment="1">
      <alignment horizontal="right"/>
    </xf>
    <xf numFmtId="183" fontId="5" fillId="0" borderId="0" xfId="0" applyNumberFormat="1" applyFont="1" applyFill="1" applyBorder="1" applyAlignment="1">
      <alignment horizontal="right"/>
    </xf>
    <xf numFmtId="177" fontId="18" fillId="0" borderId="4" xfId="0" applyNumberFormat="1" applyFont="1" applyFill="1" applyBorder="1"/>
    <xf numFmtId="183" fontId="18" fillId="0" borderId="9" xfId="0" applyNumberFormat="1" applyFont="1" applyFill="1" applyBorder="1" applyAlignment="1">
      <alignment horizontal="right"/>
    </xf>
    <xf numFmtId="183" fontId="18" fillId="0" borderId="14" xfId="0" applyNumberFormat="1" applyFont="1" applyFill="1" applyBorder="1" applyAlignment="1">
      <alignment horizontal="right"/>
    </xf>
    <xf numFmtId="177" fontId="5" fillId="0" borderId="11" xfId="0" applyNumberFormat="1" applyFont="1" applyFill="1" applyBorder="1"/>
    <xf numFmtId="177" fontId="5" fillId="0" borderId="3" xfId="0" applyNumberFormat="1" applyFont="1" applyFill="1" applyBorder="1"/>
    <xf numFmtId="183" fontId="5" fillId="0" borderId="0" xfId="0" applyNumberFormat="1" applyFont="1" applyFill="1" applyAlignment="1">
      <alignment horizontal="right"/>
    </xf>
    <xf numFmtId="183" fontId="5" fillId="0" borderId="12" xfId="0" applyNumberFormat="1" applyFont="1" applyFill="1" applyBorder="1" applyAlignment="1">
      <alignment horizontal="right"/>
    </xf>
    <xf numFmtId="0" fontId="20" fillId="0" borderId="3" xfId="0" applyFont="1" applyFill="1" applyBorder="1" applyAlignment="1">
      <alignment horizontal="center" vertical="center" shrinkToFit="1"/>
    </xf>
    <xf numFmtId="177" fontId="5" fillId="0" borderId="13" xfId="0" applyNumberFormat="1" applyFont="1" applyFill="1" applyBorder="1"/>
    <xf numFmtId="177" fontId="5" fillId="0" borderId="4" xfId="0" applyNumberFormat="1" applyFont="1" applyFill="1" applyBorder="1"/>
    <xf numFmtId="183" fontId="5" fillId="0" borderId="9" xfId="0" applyNumberFormat="1" applyFont="1" applyFill="1" applyBorder="1" applyAlignment="1">
      <alignment horizontal="right"/>
    </xf>
    <xf numFmtId="183" fontId="5" fillId="0" borderId="14" xfId="0" applyNumberFormat="1" applyFont="1" applyFill="1" applyBorder="1" applyAlignment="1">
      <alignment horizontal="right"/>
    </xf>
    <xf numFmtId="0" fontId="4" fillId="0" borderId="16" xfId="0" applyFont="1" applyFill="1" applyBorder="1" applyAlignment="1">
      <alignment horizontal="center" vertical="center" shrinkToFit="1"/>
    </xf>
    <xf numFmtId="177" fontId="5" fillId="0" borderId="16" xfId="0" applyNumberFormat="1" applyFont="1" applyFill="1" applyBorder="1"/>
    <xf numFmtId="183" fontId="5" fillId="0" borderId="18" xfId="0" applyNumberFormat="1" applyFont="1" applyFill="1" applyBorder="1" applyAlignment="1">
      <alignment horizontal="right"/>
    </xf>
    <xf numFmtId="183" fontId="5" fillId="0" borderId="19" xfId="0" applyNumberFormat="1" applyFont="1" applyFill="1" applyBorder="1" applyAlignment="1">
      <alignment horizontal="right"/>
    </xf>
    <xf numFmtId="177" fontId="5" fillId="0" borderId="1" xfId="0" applyNumberFormat="1" applyFont="1" applyFill="1" applyBorder="1"/>
    <xf numFmtId="183" fontId="5" fillId="0" borderId="7" xfId="0" applyNumberFormat="1" applyFont="1" applyFill="1" applyBorder="1" applyAlignment="1">
      <alignment horizontal="right"/>
    </xf>
    <xf numFmtId="183" fontId="5" fillId="0" borderId="8" xfId="0" applyNumberFormat="1" applyFont="1" applyFill="1" applyBorder="1" applyAlignment="1">
      <alignment horizontal="right"/>
    </xf>
    <xf numFmtId="177" fontId="5" fillId="0" borderId="2" xfId="0" applyNumberFormat="1" applyFont="1" applyFill="1" applyBorder="1"/>
    <xf numFmtId="183" fontId="5" fillId="0" borderId="15" xfId="0" applyNumberFormat="1" applyFont="1" applyFill="1" applyBorder="1" applyAlignment="1">
      <alignment horizontal="right"/>
    </xf>
    <xf numFmtId="183" fontId="5" fillId="0" borderId="10" xfId="0" applyNumberFormat="1" applyFont="1" applyFill="1" applyBorder="1" applyAlignment="1">
      <alignment horizontal="right"/>
    </xf>
    <xf numFmtId="183" fontId="5" fillId="0" borderId="3" xfId="0" applyNumberFormat="1" applyFont="1" applyFill="1" applyBorder="1" applyAlignment="1">
      <alignment horizontal="right"/>
    </xf>
    <xf numFmtId="183" fontId="5" fillId="0" borderId="2" xfId="0" applyNumberFormat="1" applyFont="1" applyFill="1" applyBorder="1" applyAlignment="1">
      <alignment horizontal="right"/>
    </xf>
    <xf numFmtId="183" fontId="5" fillId="0" borderId="4" xfId="0" applyNumberFormat="1" applyFont="1" applyFill="1" applyBorder="1" applyAlignment="1">
      <alignment horizontal="right"/>
    </xf>
    <xf numFmtId="0" fontId="5" fillId="0" borderId="2" xfId="0" applyFont="1" applyFill="1" applyBorder="1" applyAlignment="1">
      <alignment horizontal="distributed" vertical="center" justifyLastLine="1"/>
    </xf>
    <xf numFmtId="183" fontId="5" fillId="0" borderId="1" xfId="0" applyNumberFormat="1" applyFont="1" applyFill="1" applyBorder="1"/>
    <xf numFmtId="0" fontId="22" fillId="0" borderId="3" xfId="0" applyFont="1" applyFill="1" applyBorder="1" applyAlignment="1">
      <alignment horizontal="center" vertical="center" shrinkToFit="1"/>
    </xf>
    <xf numFmtId="183" fontId="5" fillId="0" borderId="4" xfId="0" applyNumberFormat="1" applyFont="1" applyFill="1" applyBorder="1"/>
    <xf numFmtId="183" fontId="5" fillId="0" borderId="1" xfId="0" applyNumberFormat="1" applyFont="1" applyFill="1" applyBorder="1" applyAlignment="1">
      <alignment horizontal="right"/>
    </xf>
    <xf numFmtId="177" fontId="18" fillId="0" borderId="0" xfId="0" applyNumberFormat="1" applyFont="1" applyFill="1" applyBorder="1"/>
    <xf numFmtId="0" fontId="19" fillId="0" borderId="0" xfId="0" applyFont="1" applyFill="1" applyAlignment="1">
      <alignment horizontal="centerContinuous" vertical="top"/>
    </xf>
    <xf numFmtId="0" fontId="0" fillId="0" borderId="0" xfId="0" applyFill="1" applyAlignment="1">
      <alignment horizontal="centerContinuous" vertical="top"/>
    </xf>
    <xf numFmtId="0" fontId="0" fillId="0" borderId="0" xfId="0" applyFill="1"/>
    <xf numFmtId="177" fontId="18" fillId="0" borderId="11" xfId="0" applyNumberFormat="1" applyFont="1" applyFill="1" applyBorder="1"/>
    <xf numFmtId="183" fontId="18" fillId="0" borderId="3" xfId="0" applyNumberFormat="1" applyFont="1" applyFill="1" applyBorder="1"/>
    <xf numFmtId="177" fontId="18" fillId="0" borderId="13" xfId="0" applyNumberFormat="1" applyFont="1" applyFill="1" applyBorder="1"/>
    <xf numFmtId="183" fontId="18" fillId="0" borderId="4" xfId="0" applyNumberFormat="1" applyFont="1" applyFill="1" applyBorder="1"/>
    <xf numFmtId="177" fontId="18" fillId="0" borderId="9" xfId="0" applyNumberFormat="1" applyFont="1" applyFill="1" applyBorder="1"/>
    <xf numFmtId="177" fontId="5" fillId="0" borderId="5" xfId="1" applyNumberFormat="1" applyFont="1" applyFill="1" applyBorder="1"/>
    <xf numFmtId="177" fontId="5" fillId="0" borderId="2" xfId="1" applyNumberFormat="1" applyFont="1" applyFill="1" applyBorder="1"/>
    <xf numFmtId="183" fontId="5" fillId="0" borderId="2" xfId="1" applyNumberFormat="1" applyFont="1" applyFill="1" applyBorder="1"/>
    <xf numFmtId="177" fontId="5" fillId="0" borderId="15" xfId="1" applyNumberFormat="1" applyFont="1" applyFill="1" applyBorder="1"/>
    <xf numFmtId="177" fontId="5" fillId="0" borderId="11" xfId="1" applyNumberFormat="1" applyFont="1" applyFill="1" applyBorder="1"/>
    <xf numFmtId="177" fontId="5" fillId="0" borderId="3" xfId="1" applyNumberFormat="1" applyFont="1" applyFill="1" applyBorder="1"/>
    <xf numFmtId="183" fontId="5" fillId="0" borderId="3" xfId="1" applyNumberFormat="1" applyFont="1" applyFill="1" applyBorder="1"/>
    <xf numFmtId="177" fontId="5" fillId="0" borderId="0" xfId="1" applyNumberFormat="1" applyFont="1" applyFill="1" applyBorder="1"/>
    <xf numFmtId="177" fontId="5" fillId="0" borderId="13" xfId="1" applyNumberFormat="1" applyFont="1" applyFill="1" applyBorder="1"/>
    <xf numFmtId="177" fontId="5" fillId="0" borderId="4" xfId="1" applyNumberFormat="1" applyFont="1" applyFill="1" applyBorder="1"/>
    <xf numFmtId="183" fontId="5" fillId="0" borderId="4" xfId="1" applyNumberFormat="1" applyFont="1" applyFill="1" applyBorder="1"/>
    <xf numFmtId="177" fontId="5" fillId="0" borderId="9" xfId="1" applyNumberFormat="1" applyFont="1" applyFill="1" applyBorder="1"/>
    <xf numFmtId="177" fontId="5" fillId="0" borderId="0" xfId="1" applyNumberFormat="1" applyFont="1" applyFill="1"/>
    <xf numFmtId="38" fontId="5" fillId="0" borderId="0" xfId="1" applyFont="1" applyFill="1" applyAlignment="1">
      <alignment horizontal="left" vertical="center"/>
    </xf>
    <xf numFmtId="38" fontId="5" fillId="0" borderId="0" xfId="1" applyFont="1" applyFill="1"/>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11" xfId="0" applyFont="1" applyFill="1" applyBorder="1" applyAlignment="1">
      <alignment horizontal="distributed" vertical="center" justifyLastLine="1"/>
    </xf>
    <xf numFmtId="2" fontId="18" fillId="0" borderId="3" xfId="0" applyNumberFormat="1" applyFont="1" applyFill="1" applyBorder="1" applyAlignment="1">
      <alignment vertical="center"/>
    </xf>
    <xf numFmtId="0" fontId="18" fillId="0" borderId="13" xfId="0" applyFont="1" applyFill="1" applyBorder="1" applyAlignment="1">
      <alignment horizontal="distributed" vertical="center" justifyLastLine="1"/>
    </xf>
    <xf numFmtId="2" fontId="18" fillId="0" borderId="4" xfId="0" applyNumberFormat="1" applyFont="1" applyFill="1" applyBorder="1" applyAlignment="1">
      <alignment vertical="center"/>
    </xf>
    <xf numFmtId="38" fontId="5" fillId="0" borderId="3" xfId="1" applyFont="1" applyFill="1" applyBorder="1" applyAlignment="1">
      <alignment vertical="center"/>
    </xf>
    <xf numFmtId="38" fontId="5" fillId="0" borderId="0" xfId="1" applyFont="1" applyFill="1" applyBorder="1" applyAlignment="1">
      <alignment vertical="center"/>
    </xf>
    <xf numFmtId="2" fontId="5" fillId="0" borderId="3" xfId="0" applyNumberFormat="1" applyFont="1" applyFill="1" applyBorder="1" applyAlignment="1">
      <alignment vertical="center"/>
    </xf>
    <xf numFmtId="2" fontId="5" fillId="0" borderId="0" xfId="0" applyNumberFormat="1" applyFont="1" applyFill="1" applyBorder="1" applyAlignment="1">
      <alignment vertical="center"/>
    </xf>
    <xf numFmtId="2" fontId="5" fillId="0" borderId="12" xfId="0" applyNumberFormat="1" applyFont="1" applyFill="1" applyBorder="1" applyAlignment="1">
      <alignment vertical="center"/>
    </xf>
    <xf numFmtId="38" fontId="5" fillId="0" borderId="4" xfId="1" applyFont="1" applyFill="1" applyBorder="1" applyAlignment="1">
      <alignment vertical="center"/>
    </xf>
    <xf numFmtId="38" fontId="5" fillId="0" borderId="9" xfId="1" applyFont="1" applyFill="1" applyBorder="1" applyAlignment="1">
      <alignment vertical="center"/>
    </xf>
    <xf numFmtId="2" fontId="5" fillId="0" borderId="4" xfId="0" applyNumberFormat="1" applyFont="1" applyFill="1" applyBorder="1" applyAlignment="1">
      <alignment vertical="center"/>
    </xf>
    <xf numFmtId="2" fontId="5" fillId="0" borderId="9" xfId="0" applyNumberFormat="1" applyFont="1" applyFill="1" applyBorder="1" applyAlignment="1">
      <alignment vertical="center"/>
    </xf>
    <xf numFmtId="2" fontId="5" fillId="0" borderId="14" xfId="0" applyNumberFormat="1" applyFont="1" applyFill="1" applyBorder="1" applyAlignment="1">
      <alignment vertical="center"/>
    </xf>
    <xf numFmtId="38" fontId="5" fillId="0" borderId="16" xfId="1" applyFont="1" applyFill="1" applyBorder="1" applyAlignment="1">
      <alignment vertical="center"/>
    </xf>
    <xf numFmtId="38" fontId="5" fillId="0" borderId="18" xfId="1" applyFont="1" applyFill="1" applyBorder="1" applyAlignment="1">
      <alignment vertical="center"/>
    </xf>
    <xf numFmtId="2" fontId="5" fillId="0" borderId="16" xfId="0" applyNumberFormat="1" applyFont="1" applyFill="1" applyBorder="1" applyAlignment="1">
      <alignment vertical="center"/>
    </xf>
    <xf numFmtId="2" fontId="5" fillId="0" borderId="18" xfId="0" applyNumberFormat="1" applyFont="1" applyFill="1" applyBorder="1" applyAlignment="1">
      <alignment vertical="center"/>
    </xf>
    <xf numFmtId="2" fontId="5" fillId="0" borderId="19" xfId="0" applyNumberFormat="1" applyFont="1" applyFill="1" applyBorder="1" applyAlignment="1">
      <alignment vertical="center"/>
    </xf>
    <xf numFmtId="0" fontId="5" fillId="0" borderId="20" xfId="0" applyFont="1" applyFill="1" applyBorder="1" applyAlignment="1">
      <alignment horizontal="distributed"/>
    </xf>
    <xf numFmtId="0" fontId="5" fillId="0" borderId="2" xfId="0" applyFont="1" applyFill="1" applyBorder="1" applyAlignment="1">
      <alignment horizontal="center"/>
    </xf>
    <xf numFmtId="0" fontId="5" fillId="0" borderId="2" xfId="0" applyFont="1" applyFill="1" applyBorder="1" applyAlignment="1">
      <alignment horizontal="center" wrapText="1"/>
    </xf>
    <xf numFmtId="0" fontId="5" fillId="0" borderId="21" xfId="0" applyFont="1" applyFill="1" applyBorder="1" applyAlignment="1">
      <alignment horizontal="center"/>
    </xf>
    <xf numFmtId="0" fontId="5" fillId="0" borderId="10" xfId="0" applyFont="1" applyFill="1" applyBorder="1" applyAlignment="1">
      <alignment horizontal="center"/>
    </xf>
    <xf numFmtId="0" fontId="5" fillId="0" borderId="15" xfId="0" applyFont="1" applyFill="1" applyBorder="1" applyAlignment="1">
      <alignment horizontal="center"/>
    </xf>
    <xf numFmtId="0" fontId="20" fillId="0" borderId="4" xfId="0" applyFont="1" applyFill="1" applyBorder="1" applyAlignment="1">
      <alignment horizontal="right" vertical="top"/>
    </xf>
    <xf numFmtId="0" fontId="20" fillId="0" borderId="13" xfId="0" applyFont="1" applyFill="1" applyBorder="1" applyAlignment="1">
      <alignment horizontal="right" vertical="top"/>
    </xf>
    <xf numFmtId="0" fontId="20" fillId="0" borderId="9" xfId="0" applyFont="1" applyFill="1" applyBorder="1" applyAlignment="1">
      <alignment horizontal="right" vertical="top"/>
    </xf>
    <xf numFmtId="0" fontId="20" fillId="0" borderId="14" xfId="0" applyFont="1" applyFill="1" applyBorder="1" applyAlignment="1">
      <alignment horizontal="right" vertical="top"/>
    </xf>
    <xf numFmtId="0" fontId="5" fillId="0" borderId="0" xfId="0" applyFont="1" applyFill="1" applyAlignment="1">
      <alignment horizontal="centerContinuous" vertical="center"/>
    </xf>
    <xf numFmtId="182" fontId="18" fillId="0" borderId="3" xfId="0" applyNumberFormat="1" applyFont="1" applyFill="1" applyBorder="1"/>
    <xf numFmtId="182" fontId="18" fillId="0" borderId="4" xfId="0" applyNumberFormat="1" applyFont="1" applyFill="1" applyBorder="1"/>
    <xf numFmtId="182" fontId="5" fillId="0" borderId="2" xfId="1" applyNumberFormat="1" applyFont="1" applyFill="1" applyBorder="1"/>
    <xf numFmtId="182" fontId="5" fillId="0" borderId="3" xfId="1" applyNumberFormat="1" applyFont="1" applyFill="1" applyBorder="1"/>
    <xf numFmtId="182" fontId="5" fillId="0" borderId="4" xfId="1" applyNumberFormat="1" applyFont="1" applyFill="1" applyBorder="1"/>
    <xf numFmtId="38" fontId="8" fillId="0" borderId="0" xfId="1" applyFont="1" applyFill="1"/>
    <xf numFmtId="38" fontId="10" fillId="0" borderId="0" xfId="1" applyFont="1" applyFill="1"/>
    <xf numFmtId="184" fontId="10" fillId="0" borderId="1" xfId="1" applyNumberFormat="1" applyFont="1" applyFill="1" applyBorder="1" applyAlignment="1">
      <alignment horizontal="center" vertical="center"/>
    </xf>
    <xf numFmtId="38" fontId="10" fillId="0" borderId="3" xfId="1" applyFont="1" applyFill="1" applyBorder="1"/>
    <xf numFmtId="38" fontId="27" fillId="0" borderId="3" xfId="1" applyFont="1" applyFill="1" applyBorder="1" applyAlignment="1">
      <alignment horizontal="right" vertical="top"/>
    </xf>
    <xf numFmtId="184" fontId="27" fillId="0" borderId="0" xfId="1" applyNumberFormat="1" applyFont="1" applyFill="1" applyBorder="1" applyAlignment="1">
      <alignment horizontal="right" vertical="top"/>
    </xf>
    <xf numFmtId="184" fontId="27" fillId="0" borderId="3" xfId="1" applyNumberFormat="1" applyFont="1" applyFill="1" applyBorder="1" applyAlignment="1">
      <alignment horizontal="right" vertical="top"/>
    </xf>
    <xf numFmtId="38" fontId="27" fillId="0" borderId="11" xfId="1" applyFont="1" applyFill="1" applyBorder="1" applyAlignment="1">
      <alignment horizontal="right" vertical="top"/>
    </xf>
    <xf numFmtId="38" fontId="27" fillId="0" borderId="0" xfId="1" applyFont="1" applyFill="1" applyBorder="1" applyAlignment="1">
      <alignment horizontal="right" vertical="top"/>
    </xf>
    <xf numFmtId="38" fontId="10" fillId="0" borderId="11" xfId="1" applyFont="1" applyFill="1" applyBorder="1"/>
    <xf numFmtId="184" fontId="27" fillId="0" borderId="12" xfId="1" applyNumberFormat="1" applyFont="1" applyFill="1" applyBorder="1" applyAlignment="1">
      <alignment horizontal="right" vertical="top"/>
    </xf>
    <xf numFmtId="38" fontId="10" fillId="0" borderId="3" xfId="1" applyFont="1" applyFill="1" applyBorder="1" applyAlignment="1">
      <alignment horizontal="distributed" justifyLastLine="1"/>
    </xf>
    <xf numFmtId="184" fontId="10" fillId="0" borderId="3" xfId="1" applyNumberFormat="1" applyFont="1" applyFill="1" applyBorder="1"/>
    <xf numFmtId="184" fontId="10" fillId="0" borderId="12" xfId="1" applyNumberFormat="1" applyFont="1" applyFill="1" applyBorder="1"/>
    <xf numFmtId="184" fontId="10" fillId="0" borderId="0" xfId="1" applyNumberFormat="1" applyFont="1" applyFill="1" applyBorder="1"/>
    <xf numFmtId="38" fontId="10" fillId="0" borderId="0" xfId="1" applyFont="1" applyFill="1" applyBorder="1"/>
    <xf numFmtId="0" fontId="10" fillId="0" borderId="3" xfId="1" applyNumberFormat="1" applyFont="1" applyFill="1" applyBorder="1" applyAlignment="1">
      <alignment horizontal="distributed" justifyLastLine="1"/>
    </xf>
    <xf numFmtId="38" fontId="10" fillId="0" borderId="4" xfId="1" applyFont="1" applyFill="1" applyBorder="1" applyAlignment="1">
      <alignment horizontal="distributed" justifyLastLine="1"/>
    </xf>
    <xf numFmtId="38" fontId="10" fillId="0" borderId="4" xfId="1" applyFont="1" applyFill="1" applyBorder="1"/>
    <xf numFmtId="184" fontId="10" fillId="0" borderId="4" xfId="1" applyNumberFormat="1" applyFont="1" applyFill="1" applyBorder="1"/>
    <xf numFmtId="184" fontId="10" fillId="0" borderId="9" xfId="1" applyNumberFormat="1" applyFont="1" applyFill="1" applyBorder="1"/>
    <xf numFmtId="0" fontId="16" fillId="0" borderId="2" xfId="0" applyFont="1" applyFill="1" applyBorder="1" applyAlignment="1">
      <alignment horizontal="distributed" vertical="center" justifyLastLine="1"/>
    </xf>
    <xf numFmtId="38" fontId="10" fillId="0" borderId="2" xfId="1" applyFont="1" applyFill="1" applyBorder="1"/>
    <xf numFmtId="184" fontId="10" fillId="0" borderId="15" xfId="1" applyNumberFormat="1" applyFont="1" applyFill="1" applyBorder="1"/>
    <xf numFmtId="184" fontId="10" fillId="0" borderId="2" xfId="1" applyNumberFormat="1" applyFont="1" applyFill="1" applyBorder="1"/>
    <xf numFmtId="38" fontId="10" fillId="0" borderId="5" xfId="1" applyFont="1" applyFill="1" applyBorder="1"/>
    <xf numFmtId="38" fontId="10" fillId="0" borderId="15" xfId="1" applyFont="1" applyFill="1" applyBorder="1"/>
    <xf numFmtId="184" fontId="10" fillId="0" borderId="10" xfId="1" applyNumberFormat="1" applyFont="1" applyFill="1" applyBorder="1"/>
    <xf numFmtId="0" fontId="16" fillId="0" borderId="3" xfId="0" applyFont="1" applyFill="1" applyBorder="1" applyAlignment="1">
      <alignment horizontal="distributed" vertical="center" justifyLastLine="1"/>
    </xf>
    <xf numFmtId="0" fontId="10" fillId="0" borderId="4" xfId="1" applyNumberFormat="1" applyFont="1" applyFill="1" applyBorder="1" applyAlignment="1">
      <alignment horizontal="distributed" justifyLastLine="1"/>
    </xf>
    <xf numFmtId="38" fontId="10" fillId="0" borderId="13" xfId="1" applyFont="1" applyFill="1" applyBorder="1"/>
    <xf numFmtId="38" fontId="10" fillId="0" borderId="9" xfId="1" applyFont="1" applyFill="1" applyBorder="1"/>
    <xf numFmtId="184" fontId="10" fillId="0" borderId="14" xfId="1" applyNumberFormat="1" applyFont="1" applyFill="1" applyBorder="1"/>
    <xf numFmtId="0" fontId="10" fillId="0" borderId="2" xfId="1" applyNumberFormat="1" applyFont="1" applyFill="1" applyBorder="1" applyAlignment="1">
      <alignment horizontal="distributed" justifyLastLine="1"/>
    </xf>
    <xf numFmtId="184" fontId="10" fillId="0" borderId="0" xfId="1" applyNumberFormat="1" applyFont="1" applyFill="1"/>
    <xf numFmtId="0" fontId="15" fillId="0" borderId="0" xfId="0" applyFont="1" applyFill="1" applyAlignment="1">
      <alignment vertical="center"/>
    </xf>
    <xf numFmtId="0" fontId="16" fillId="0" borderId="0" xfId="0" applyFont="1" applyFill="1"/>
    <xf numFmtId="0" fontId="15" fillId="0" borderId="0" xfId="0" applyFont="1" applyFill="1" applyAlignment="1">
      <alignment horizontal="left" vertical="center"/>
    </xf>
    <xf numFmtId="0" fontId="28" fillId="0" borderId="0" xfId="0" applyFont="1" applyFill="1"/>
    <xf numFmtId="0" fontId="16" fillId="0" borderId="1"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0" fontId="16" fillId="0" borderId="6" xfId="0" applyFont="1" applyFill="1" applyBorder="1" applyAlignment="1">
      <alignment horizontal="distributed" vertical="center" justifyLastLine="1"/>
    </xf>
    <xf numFmtId="0" fontId="16" fillId="0" borderId="8" xfId="0" applyFont="1" applyFill="1" applyBorder="1" applyAlignment="1">
      <alignment horizontal="distributed" vertical="center" justifyLastLine="1"/>
    </xf>
    <xf numFmtId="0" fontId="28" fillId="0" borderId="1" xfId="0" applyFont="1" applyFill="1" applyBorder="1" applyAlignment="1">
      <alignment horizontal="distributed" vertical="center" justifyLastLine="1"/>
    </xf>
    <xf numFmtId="0" fontId="16" fillId="0" borderId="5" xfId="0" applyFont="1" applyFill="1" applyBorder="1" applyAlignment="1">
      <alignment horizontal="center" vertical="center"/>
    </xf>
    <xf numFmtId="0" fontId="29" fillId="0" borderId="3" xfId="0" applyFont="1" applyFill="1" applyBorder="1" applyAlignment="1">
      <alignment horizontal="right" vertical="top"/>
    </xf>
    <xf numFmtId="0" fontId="29" fillId="0" borderId="0" xfId="0" applyFont="1" applyFill="1" applyAlignment="1">
      <alignment horizontal="right" vertical="top"/>
    </xf>
    <xf numFmtId="0" fontId="29" fillId="0" borderId="12" xfId="0" applyFont="1" applyFill="1" applyBorder="1" applyAlignment="1">
      <alignment horizontal="right" vertical="top"/>
    </xf>
    <xf numFmtId="0" fontId="28" fillId="0" borderId="3" xfId="0" applyFont="1" applyFill="1" applyBorder="1" applyAlignment="1">
      <alignment horizontal="right" vertical="top"/>
    </xf>
    <xf numFmtId="0" fontId="16" fillId="0" borderId="3" xfId="0" applyFont="1" applyFill="1" applyBorder="1" applyAlignment="1">
      <alignment horizontal="distributed" vertical="center"/>
    </xf>
    <xf numFmtId="177" fontId="16" fillId="0" borderId="3" xfId="0" applyNumberFormat="1" applyFont="1" applyFill="1" applyBorder="1" applyAlignment="1">
      <alignment vertical="center"/>
    </xf>
    <xf numFmtId="177" fontId="16" fillId="0" borderId="12" xfId="0" applyNumberFormat="1" applyFont="1" applyFill="1" applyBorder="1" applyAlignment="1">
      <alignment vertical="center"/>
    </xf>
    <xf numFmtId="180" fontId="16" fillId="0" borderId="3" xfId="0" applyNumberFormat="1" applyFont="1" applyFill="1" applyBorder="1" applyAlignment="1">
      <alignment vertical="center"/>
    </xf>
    <xf numFmtId="0" fontId="16" fillId="0" borderId="0" xfId="0" applyFont="1" applyFill="1" applyBorder="1"/>
    <xf numFmtId="38" fontId="16" fillId="0" borderId="3" xfId="1" applyFont="1" applyFill="1" applyBorder="1" applyAlignment="1">
      <alignment vertical="center"/>
    </xf>
    <xf numFmtId="180" fontId="16" fillId="0" borderId="3" xfId="1" applyNumberFormat="1" applyFont="1" applyFill="1" applyBorder="1" applyAlignment="1">
      <alignment vertical="center"/>
    </xf>
    <xf numFmtId="177" fontId="16" fillId="0" borderId="3" xfId="1" applyNumberFormat="1" applyFont="1" applyFill="1" applyBorder="1" applyAlignment="1">
      <alignment vertical="center"/>
    </xf>
    <xf numFmtId="0" fontId="16" fillId="0" borderId="4" xfId="0" applyFont="1" applyFill="1" applyBorder="1" applyAlignment="1">
      <alignment horizontal="distributed" vertical="center" justifyLastLine="1"/>
    </xf>
    <xf numFmtId="38" fontId="16" fillId="0" borderId="4" xfId="1" applyFont="1" applyFill="1" applyBorder="1" applyAlignment="1">
      <alignment vertical="center"/>
    </xf>
    <xf numFmtId="177" fontId="16" fillId="0" borderId="4" xfId="1" applyNumberFormat="1" applyFont="1" applyFill="1" applyBorder="1" applyAlignment="1">
      <alignment vertical="center"/>
    </xf>
    <xf numFmtId="176" fontId="16" fillId="0" borderId="0" xfId="7" applyNumberFormat="1" applyFont="1" applyFill="1" applyBorder="1" applyAlignment="1" applyProtection="1">
      <alignment horizontal="left" vertical="center"/>
      <protection locked="0"/>
    </xf>
    <xf numFmtId="176" fontId="24" fillId="0" borderId="0" xfId="7" applyNumberFormat="1" applyFont="1" applyFill="1" applyBorder="1" applyAlignment="1" applyProtection="1">
      <alignment vertical="center"/>
      <protection locked="0"/>
    </xf>
    <xf numFmtId="0" fontId="16" fillId="0" borderId="0" xfId="0" applyFont="1" applyFill="1" applyAlignment="1">
      <alignment horizontal="center" vertical="center"/>
    </xf>
    <xf numFmtId="38" fontId="16" fillId="0" borderId="0" xfId="1" applyFont="1" applyFill="1"/>
    <xf numFmtId="38" fontId="16" fillId="0" borderId="0" xfId="0" applyNumberFormat="1" applyFont="1" applyFill="1"/>
    <xf numFmtId="37" fontId="31" fillId="0" borderId="0" xfId="0" applyNumberFormat="1" applyFont="1" applyFill="1" applyAlignment="1">
      <alignment horizontal="left"/>
    </xf>
    <xf numFmtId="37" fontId="5" fillId="0" borderId="0" xfId="0" applyNumberFormat="1" applyFont="1" applyFill="1" applyAlignment="1">
      <alignment horizontal="center"/>
    </xf>
    <xf numFmtId="0" fontId="7" fillId="0" borderId="0" xfId="0" applyFont="1" applyFill="1"/>
    <xf numFmtId="37" fontId="31" fillId="0" borderId="0" xfId="0" applyNumberFormat="1" applyFont="1" applyFill="1" applyAlignment="1">
      <alignment vertical="center"/>
    </xf>
    <xf numFmtId="37" fontId="2" fillId="0" borderId="0" xfId="0" applyNumberFormat="1" applyFont="1" applyFill="1" applyAlignment="1">
      <alignment horizontal="centerContinuous" vertical="center"/>
    </xf>
    <xf numFmtId="37" fontId="31" fillId="0" borderId="0" xfId="0" applyNumberFormat="1" applyFont="1" applyFill="1" applyAlignment="1">
      <alignment horizontal="centerContinuous"/>
    </xf>
    <xf numFmtId="37" fontId="31" fillId="0" borderId="22" xfId="0" applyNumberFormat="1" applyFont="1" applyFill="1" applyBorder="1" applyAlignment="1">
      <alignment horizontal="centerContinuous"/>
    </xf>
    <xf numFmtId="37" fontId="31" fillId="0" borderId="22" xfId="0" applyNumberFormat="1" applyFont="1" applyFill="1" applyBorder="1" applyAlignment="1">
      <alignment horizontal="right"/>
    </xf>
    <xf numFmtId="0" fontId="7" fillId="0" borderId="22" xfId="0" applyFont="1" applyFill="1" applyBorder="1" applyAlignment="1">
      <alignment horizontal="centerContinuous"/>
    </xf>
    <xf numFmtId="37" fontId="31" fillId="0" borderId="22" xfId="0" applyNumberFormat="1" applyFont="1" applyFill="1" applyBorder="1" applyAlignment="1">
      <alignment horizontal="left"/>
    </xf>
    <xf numFmtId="37" fontId="5" fillId="0" borderId="23" xfId="0" applyNumberFormat="1" applyFont="1" applyFill="1" applyBorder="1" applyAlignment="1">
      <alignment horizontal="center"/>
    </xf>
    <xf numFmtId="37" fontId="5" fillId="0" borderId="24" xfId="0" applyNumberFormat="1" applyFont="1" applyFill="1" applyBorder="1" applyAlignment="1">
      <alignment horizontal="center"/>
    </xf>
    <xf numFmtId="37" fontId="5" fillId="0" borderId="25" xfId="0" applyNumberFormat="1" applyFont="1" applyFill="1" applyBorder="1" applyAlignment="1">
      <alignment horizontal="distributed"/>
    </xf>
    <xf numFmtId="37" fontId="5" fillId="0" borderId="23" xfId="0" applyNumberFormat="1" applyFont="1" applyFill="1" applyBorder="1" applyAlignment="1">
      <alignment horizontal="centerContinuous"/>
    </xf>
    <xf numFmtId="37" fontId="5" fillId="0" borderId="26" xfId="0" applyNumberFormat="1" applyFont="1" applyFill="1" applyBorder="1" applyAlignment="1">
      <alignment horizontal="centerContinuous"/>
    </xf>
    <xf numFmtId="37" fontId="5" fillId="0" borderId="27" xfId="0" applyNumberFormat="1" applyFont="1" applyFill="1" applyBorder="1" applyAlignment="1">
      <alignment horizontal="centerContinuous"/>
    </xf>
    <xf numFmtId="37" fontId="5" fillId="0" borderId="24" xfId="0" applyNumberFormat="1" applyFont="1" applyFill="1" applyBorder="1" applyAlignment="1">
      <alignment horizontal="centerContinuous"/>
    </xf>
    <xf numFmtId="37" fontId="5" fillId="0" borderId="26" xfId="0" applyNumberFormat="1" applyFont="1" applyFill="1" applyBorder="1" applyAlignment="1">
      <alignment horizontal="center"/>
    </xf>
    <xf numFmtId="37" fontId="5" fillId="0" borderId="24" xfId="0" applyNumberFormat="1" applyFont="1" applyFill="1" applyBorder="1" applyAlignment="1">
      <alignment horizontal="distributed"/>
    </xf>
    <xf numFmtId="37" fontId="5" fillId="0" borderId="23" xfId="0" applyNumberFormat="1" applyFont="1" applyFill="1" applyBorder="1" applyAlignment="1"/>
    <xf numFmtId="37" fontId="5" fillId="0" borderId="24" xfId="0" applyNumberFormat="1" applyFont="1" applyFill="1" applyBorder="1" applyAlignment="1"/>
    <xf numFmtId="37" fontId="5" fillId="0" borderId="28" xfId="0" applyNumberFormat="1" applyFont="1" applyFill="1" applyBorder="1" applyAlignment="1">
      <alignment horizontal="centerContinuous"/>
    </xf>
    <xf numFmtId="37" fontId="5" fillId="0" borderId="29" xfId="0" applyNumberFormat="1" applyFont="1" applyFill="1" applyBorder="1" applyAlignment="1">
      <alignment horizontal="centerContinuous"/>
    </xf>
    <xf numFmtId="37" fontId="5" fillId="0" borderId="30" xfId="0" applyNumberFormat="1" applyFont="1" applyFill="1" applyBorder="1" applyAlignment="1">
      <alignment horizontal="center"/>
    </xf>
    <xf numFmtId="37" fontId="5" fillId="0" borderId="33" xfId="0" applyNumberFormat="1" applyFont="1" applyFill="1" applyBorder="1" applyAlignment="1"/>
    <xf numFmtId="37" fontId="5" fillId="0" borderId="34" xfId="0" applyNumberFormat="1" applyFont="1" applyFill="1" applyBorder="1" applyAlignment="1">
      <alignment horizontal="centerContinuous"/>
    </xf>
    <xf numFmtId="37" fontId="5" fillId="0" borderId="34" xfId="0" applyNumberFormat="1" applyFont="1" applyFill="1" applyBorder="1" applyAlignment="1"/>
    <xf numFmtId="37" fontId="5" fillId="0" borderId="35" xfId="0" applyNumberFormat="1" applyFont="1" applyFill="1" applyBorder="1" applyAlignment="1">
      <alignment horizontal="center"/>
    </xf>
    <xf numFmtId="37" fontId="5" fillId="0" borderId="34" xfId="0" applyNumberFormat="1" applyFont="1" applyFill="1" applyBorder="1" applyAlignment="1">
      <alignment horizontal="distributed" justifyLastLine="1"/>
    </xf>
    <xf numFmtId="37" fontId="5" fillId="0" borderId="34" xfId="0" applyNumberFormat="1" applyFont="1" applyFill="1" applyBorder="1" applyAlignment="1">
      <alignment horizontal="center"/>
    </xf>
    <xf numFmtId="37" fontId="5" fillId="0" borderId="35" xfId="0" applyNumberFormat="1" applyFont="1" applyFill="1" applyBorder="1" applyAlignment="1">
      <alignment horizontal="centerContinuous"/>
    </xf>
    <xf numFmtId="37" fontId="5" fillId="0" borderId="36" xfId="0" applyNumberFormat="1" applyFont="1" applyFill="1" applyBorder="1" applyAlignment="1">
      <alignment horizontal="centerContinuous"/>
    </xf>
    <xf numFmtId="37" fontId="5" fillId="0" borderId="37" xfId="0" applyNumberFormat="1" applyFont="1" applyFill="1" applyBorder="1" applyAlignment="1">
      <alignment horizontal="centerContinuous"/>
    </xf>
    <xf numFmtId="37" fontId="5" fillId="0" borderId="0" xfId="0" applyNumberFormat="1" applyFont="1" applyFill="1" applyBorder="1" applyAlignment="1">
      <alignment horizontal="centerContinuous"/>
    </xf>
    <xf numFmtId="185" fontId="2" fillId="0" borderId="29" xfId="1" applyNumberFormat="1" applyFont="1" applyFill="1" applyBorder="1" applyAlignment="1">
      <alignment horizontal="centerContinuous"/>
    </xf>
    <xf numFmtId="37" fontId="5" fillId="0" borderId="35" xfId="0" applyNumberFormat="1" applyFont="1" applyFill="1" applyBorder="1" applyAlignment="1"/>
    <xf numFmtId="37" fontId="5" fillId="0" borderId="37" xfId="0" applyNumberFormat="1" applyFont="1" applyFill="1" applyBorder="1" applyAlignment="1">
      <alignment horizontal="center"/>
    </xf>
    <xf numFmtId="37" fontId="5" fillId="0" borderId="31" xfId="0" applyNumberFormat="1" applyFont="1" applyFill="1" applyBorder="1" applyAlignment="1">
      <alignment horizontal="left"/>
    </xf>
    <xf numFmtId="37" fontId="5" fillId="0" borderId="22" xfId="0" applyNumberFormat="1" applyFont="1" applyFill="1" applyBorder="1" applyAlignment="1">
      <alignment horizontal="distributed"/>
    </xf>
    <xf numFmtId="37" fontId="5" fillId="0" borderId="32" xfId="0" applyNumberFormat="1" applyFont="1" applyFill="1" applyBorder="1" applyAlignment="1">
      <alignment horizontal="centerContinuous"/>
    </xf>
    <xf numFmtId="37" fontId="5" fillId="0" borderId="31" xfId="0" applyNumberFormat="1" applyFont="1" applyFill="1" applyBorder="1" applyAlignment="1">
      <alignment horizontal="distributed"/>
    </xf>
    <xf numFmtId="37" fontId="5" fillId="0" borderId="32" xfId="0" applyNumberFormat="1" applyFont="1" applyFill="1" applyBorder="1" applyAlignment="1">
      <alignment horizontal="centerContinuous" vertical="top"/>
    </xf>
    <xf numFmtId="37" fontId="5" fillId="0" borderId="38" xfId="0" applyNumberFormat="1" applyFont="1" applyFill="1" applyBorder="1" applyAlignment="1">
      <alignment horizontal="distributed"/>
    </xf>
    <xf numFmtId="37" fontId="5" fillId="0" borderId="39" xfId="0" applyNumberFormat="1" applyFont="1" applyFill="1" applyBorder="1" applyAlignment="1">
      <alignment horizontal="distributed" vertical="distributed" justifyLastLine="1"/>
    </xf>
    <xf numFmtId="37" fontId="5" fillId="0" borderId="40" xfId="0" applyNumberFormat="1" applyFont="1" applyFill="1" applyBorder="1" applyAlignment="1">
      <alignment horizontal="distributed" vertical="distributed" justifyLastLine="1"/>
    </xf>
    <xf numFmtId="37" fontId="5" fillId="0" borderId="31" xfId="0" applyNumberFormat="1" applyFont="1" applyFill="1" applyBorder="1" applyAlignment="1">
      <alignment horizontal="distributed" vertical="distributed" justifyLastLine="1"/>
    </xf>
    <xf numFmtId="37" fontId="5" fillId="0" borderId="22" xfId="0" applyNumberFormat="1" applyFont="1" applyFill="1" applyBorder="1" applyAlignment="1">
      <alignment horizontal="distributed" vertical="distributed" justifyLastLine="1"/>
    </xf>
    <xf numFmtId="37" fontId="5" fillId="0" borderId="41" xfId="0" applyNumberFormat="1" applyFont="1" applyFill="1" applyBorder="1" applyAlignment="1">
      <alignment horizontal="distributed" vertical="distributed" justifyLastLine="1"/>
    </xf>
    <xf numFmtId="37" fontId="5" fillId="0" borderId="42" xfId="0" applyNumberFormat="1" applyFont="1" applyFill="1" applyBorder="1" applyAlignment="1">
      <alignment horizontal="distributed" vertical="distributed" justifyLastLine="1"/>
    </xf>
    <xf numFmtId="37" fontId="5" fillId="0" borderId="22" xfId="0" applyNumberFormat="1" applyFont="1" applyFill="1" applyBorder="1" applyAlignment="1">
      <alignment horizontal="centerContinuous" vertical="top"/>
    </xf>
    <xf numFmtId="37" fontId="5" fillId="0" borderId="32" xfId="0" applyNumberFormat="1" applyFont="1" applyFill="1" applyBorder="1" applyAlignment="1">
      <alignment horizontal="distributed"/>
    </xf>
    <xf numFmtId="37" fontId="5" fillId="0" borderId="0" xfId="0" applyNumberFormat="1" applyFont="1" applyFill="1" applyAlignment="1">
      <alignment horizontal="distributed"/>
    </xf>
    <xf numFmtId="37" fontId="5" fillId="0" borderId="23" xfId="0" applyNumberFormat="1" applyFont="1" applyFill="1" applyBorder="1" applyAlignment="1">
      <alignment horizontal="distributed"/>
    </xf>
    <xf numFmtId="37" fontId="5" fillId="0" borderId="24" xfId="0" applyNumberFormat="1" applyFont="1" applyFill="1" applyBorder="1" applyAlignment="1">
      <alignment horizontal="centerContinuous" vertical="top"/>
    </xf>
    <xf numFmtId="37" fontId="22" fillId="0" borderId="43" xfId="0" applyNumberFormat="1" applyFont="1" applyFill="1" applyBorder="1" applyAlignment="1">
      <alignment horizontal="right" vertical="distributed"/>
    </xf>
    <xf numFmtId="37" fontId="22" fillId="0" borderId="44" xfId="0" applyNumberFormat="1" applyFont="1" applyFill="1" applyBorder="1" applyAlignment="1">
      <alignment horizontal="right" vertical="distributed"/>
    </xf>
    <xf numFmtId="37" fontId="22" fillId="0" borderId="45" xfId="0" applyNumberFormat="1" applyFont="1" applyFill="1" applyBorder="1" applyAlignment="1">
      <alignment horizontal="right" vertical="distributed"/>
    </xf>
    <xf numFmtId="37" fontId="22" fillId="0" borderId="27" xfId="0" applyNumberFormat="1" applyFont="1" applyFill="1" applyBorder="1" applyAlignment="1">
      <alignment horizontal="right" vertical="distributed"/>
    </xf>
    <xf numFmtId="37" fontId="22" fillId="0" borderId="26" xfId="0" applyNumberFormat="1" applyFont="1" applyFill="1" applyBorder="1" applyAlignment="1">
      <alignment horizontal="right" vertical="distributed"/>
    </xf>
    <xf numFmtId="37" fontId="22" fillId="0" borderId="46" xfId="0" applyNumberFormat="1" applyFont="1" applyFill="1" applyBorder="1" applyAlignment="1">
      <alignment horizontal="right" vertical="distributed"/>
    </xf>
    <xf numFmtId="37" fontId="22" fillId="0" borderId="23" xfId="0" applyNumberFormat="1" applyFont="1" applyFill="1" applyBorder="1" applyAlignment="1">
      <alignment horizontal="distributed"/>
    </xf>
    <xf numFmtId="37" fontId="22" fillId="0" borderId="26" xfId="0" applyNumberFormat="1" applyFont="1" applyFill="1" applyBorder="1" applyAlignment="1">
      <alignment horizontal="centerContinuous" vertical="top"/>
    </xf>
    <xf numFmtId="37" fontId="22" fillId="0" borderId="24" xfId="0" applyNumberFormat="1" applyFont="1" applyFill="1" applyBorder="1" applyAlignment="1">
      <alignment horizontal="distributed"/>
    </xf>
    <xf numFmtId="37" fontId="22" fillId="0" borderId="23" xfId="0" applyNumberFormat="1" applyFont="1" applyFill="1" applyBorder="1" applyAlignment="1">
      <alignment horizontal="right" vertical="distributed"/>
    </xf>
    <xf numFmtId="37" fontId="18" fillId="0" borderId="47" xfId="0" applyNumberFormat="1" applyFont="1" applyFill="1" applyBorder="1" applyAlignment="1">
      <alignment horizontal="centerContinuous"/>
    </xf>
    <xf numFmtId="37" fontId="18" fillId="0" borderId="32" xfId="0" applyNumberFormat="1" applyFont="1" applyFill="1" applyBorder="1" applyAlignment="1">
      <alignment horizontal="centerContinuous"/>
    </xf>
    <xf numFmtId="185" fontId="33" fillId="0" borderId="38" xfId="1" applyNumberFormat="1" applyFont="1" applyFill="1" applyBorder="1" applyAlignment="1">
      <alignment horizontal="right"/>
    </xf>
    <xf numFmtId="185" fontId="33" fillId="0" borderId="47" xfId="1" applyNumberFormat="1" applyFont="1" applyFill="1" applyBorder="1" applyAlignment="1">
      <alignment horizontal="right"/>
    </xf>
    <xf numFmtId="185" fontId="33" fillId="0" borderId="39" xfId="1" applyNumberFormat="1" applyFont="1" applyFill="1" applyBorder="1" applyAlignment="1">
      <alignment horizontal="right"/>
    </xf>
    <xf numFmtId="185" fontId="33" fillId="0" borderId="42" xfId="1" applyNumberFormat="1" applyFont="1" applyFill="1" applyBorder="1" applyAlignment="1">
      <alignment horizontal="right"/>
    </xf>
    <xf numFmtId="185" fontId="33" fillId="0" borderId="22" xfId="1" applyNumberFormat="1" applyFont="1" applyFill="1" applyBorder="1" applyAlignment="1">
      <alignment horizontal="right"/>
    </xf>
    <xf numFmtId="185" fontId="33" fillId="0" borderId="39" xfId="0" applyNumberFormat="1" applyFont="1" applyFill="1" applyBorder="1" applyAlignment="1">
      <alignment horizontal="right"/>
    </xf>
    <xf numFmtId="185" fontId="33" fillId="0" borderId="40" xfId="0" applyNumberFormat="1" applyFont="1" applyFill="1" applyBorder="1" applyAlignment="1">
      <alignment horizontal="right"/>
    </xf>
    <xf numFmtId="185" fontId="33" fillId="0" borderId="41" xfId="0" applyNumberFormat="1" applyFont="1" applyFill="1" applyBorder="1" applyAlignment="1">
      <alignment horizontal="right"/>
    </xf>
    <xf numFmtId="185" fontId="33" fillId="0" borderId="42" xfId="0" applyNumberFormat="1" applyFont="1" applyFill="1" applyBorder="1" applyAlignment="1">
      <alignment horizontal="right"/>
    </xf>
    <xf numFmtId="37" fontId="18" fillId="0" borderId="31" xfId="0" applyNumberFormat="1" applyFont="1" applyFill="1" applyBorder="1" applyAlignment="1">
      <alignment horizontal="centerContinuous"/>
    </xf>
    <xf numFmtId="185" fontId="33" fillId="0" borderId="38" xfId="1" applyNumberFormat="1" applyFont="1" applyFill="1" applyBorder="1" applyAlignment="1">
      <alignment horizontal="centerContinuous"/>
    </xf>
    <xf numFmtId="185" fontId="33" fillId="0" borderId="31" xfId="1" applyNumberFormat="1" applyFont="1" applyFill="1" applyBorder="1" applyAlignment="1">
      <alignment horizontal="right"/>
    </xf>
    <xf numFmtId="37" fontId="18" fillId="0" borderId="0" xfId="0" applyNumberFormat="1" applyFont="1" applyFill="1" applyAlignment="1">
      <alignment horizontal="center"/>
    </xf>
    <xf numFmtId="37" fontId="5" fillId="0" borderId="48" xfId="0" applyNumberFormat="1" applyFont="1" applyFill="1" applyBorder="1" applyAlignment="1">
      <alignment horizontal="centerContinuous"/>
    </xf>
    <xf numFmtId="37" fontId="5" fillId="0" borderId="49" xfId="0" applyNumberFormat="1" applyFont="1" applyFill="1" applyBorder="1" applyAlignment="1">
      <alignment horizontal="centerContinuous"/>
    </xf>
    <xf numFmtId="185" fontId="2" fillId="0" borderId="38" xfId="1" applyNumberFormat="1" applyFont="1" applyFill="1" applyBorder="1" applyAlignment="1">
      <alignment horizontal="right"/>
    </xf>
    <xf numFmtId="185" fontId="2" fillId="0" borderId="48" xfId="1" applyNumberFormat="1" applyFont="1" applyFill="1" applyBorder="1" applyAlignment="1">
      <alignment horizontal="right"/>
    </xf>
    <xf numFmtId="185" fontId="2" fillId="0" borderId="50" xfId="1" applyNumberFormat="1" applyFont="1" applyFill="1" applyBorder="1" applyAlignment="1">
      <alignment horizontal="right"/>
    </xf>
    <xf numFmtId="185" fontId="2" fillId="0" borderId="51" xfId="1" applyNumberFormat="1" applyFont="1" applyFill="1" applyBorder="1" applyAlignment="1">
      <alignment horizontal="right"/>
    </xf>
    <xf numFmtId="185" fontId="2" fillId="0" borderId="52" xfId="1" applyNumberFormat="1" applyFont="1" applyFill="1" applyBorder="1" applyAlignment="1">
      <alignment horizontal="right"/>
    </xf>
    <xf numFmtId="185" fontId="2" fillId="0" borderId="50" xfId="0" applyNumberFormat="1" applyFont="1" applyFill="1" applyBorder="1" applyAlignment="1">
      <alignment horizontal="right"/>
    </xf>
    <xf numFmtId="185" fontId="2" fillId="0" borderId="53" xfId="0" applyNumberFormat="1" applyFont="1" applyFill="1" applyBorder="1" applyAlignment="1">
      <alignment horizontal="right"/>
    </xf>
    <xf numFmtId="185" fontId="2" fillId="0" borderId="54" xfId="0" applyNumberFormat="1" applyFont="1" applyFill="1" applyBorder="1" applyAlignment="1">
      <alignment horizontal="right"/>
    </xf>
    <xf numFmtId="185" fontId="2" fillId="0" borderId="51" xfId="0" applyNumberFormat="1" applyFont="1" applyFill="1" applyBorder="1" applyAlignment="1">
      <alignment horizontal="right"/>
    </xf>
    <xf numFmtId="37" fontId="5" fillId="0" borderId="55" xfId="0" applyNumberFormat="1" applyFont="1" applyFill="1" applyBorder="1" applyAlignment="1">
      <alignment horizontal="centerContinuous"/>
    </xf>
    <xf numFmtId="185" fontId="2" fillId="0" borderId="49" xfId="1" applyNumberFormat="1" applyFont="1" applyFill="1" applyBorder="1" applyAlignment="1">
      <alignment horizontal="centerContinuous"/>
    </xf>
    <xf numFmtId="185" fontId="2" fillId="0" borderId="55" xfId="1" applyNumberFormat="1" applyFont="1" applyFill="1" applyBorder="1" applyAlignment="1">
      <alignment horizontal="right"/>
    </xf>
    <xf numFmtId="37" fontId="5" fillId="0" borderId="28" xfId="0" applyNumberFormat="1" applyFont="1" applyFill="1" applyBorder="1" applyAlignment="1">
      <alignment horizontal="center"/>
    </xf>
    <xf numFmtId="37" fontId="5" fillId="0" borderId="56" xfId="0" applyNumberFormat="1" applyFont="1" applyFill="1" applyBorder="1" applyAlignment="1">
      <alignment horizontal="distributed"/>
    </xf>
    <xf numFmtId="185" fontId="2" fillId="0" borderId="56" xfId="1" applyNumberFormat="1" applyFont="1" applyFill="1" applyBorder="1" applyAlignment="1">
      <alignment horizontal="right"/>
    </xf>
    <xf numFmtId="185" fontId="2" fillId="0" borderId="57" xfId="1" applyNumberFormat="1" applyFont="1" applyFill="1" applyBorder="1" applyAlignment="1">
      <alignment horizontal="right"/>
    </xf>
    <xf numFmtId="185" fontId="2" fillId="0" borderId="58" xfId="1" applyNumberFormat="1" applyFont="1" applyFill="1" applyBorder="1" applyAlignment="1">
      <alignment horizontal="right"/>
    </xf>
    <xf numFmtId="185" fontId="2" fillId="0" borderId="59" xfId="1" applyNumberFormat="1" applyFont="1" applyFill="1" applyBorder="1" applyAlignment="1">
      <alignment horizontal="right"/>
    </xf>
    <xf numFmtId="185" fontId="2" fillId="0" borderId="9" xfId="1" applyNumberFormat="1" applyFont="1" applyFill="1" applyBorder="1" applyAlignment="1">
      <alignment horizontal="right"/>
    </xf>
    <xf numFmtId="185" fontId="2" fillId="0" borderId="4" xfId="1" applyNumberFormat="1" applyFont="1" applyFill="1" applyBorder="1" applyAlignment="1">
      <alignment horizontal="right"/>
    </xf>
    <xf numFmtId="185" fontId="2" fillId="0" borderId="1" xfId="0" applyNumberFormat="1" applyFont="1" applyFill="1" applyBorder="1" applyAlignment="1">
      <alignment horizontal="right"/>
    </xf>
    <xf numFmtId="185" fontId="2" fillId="0" borderId="6" xfId="0" applyNumberFormat="1" applyFont="1" applyFill="1" applyBorder="1" applyAlignment="1">
      <alignment horizontal="right"/>
    </xf>
    <xf numFmtId="185" fontId="2" fillId="0" borderId="8" xfId="0" applyNumberFormat="1" applyFont="1" applyFill="1" applyBorder="1" applyAlignment="1">
      <alignment horizontal="right"/>
    </xf>
    <xf numFmtId="185" fontId="2" fillId="0" borderId="60" xfId="0" applyNumberFormat="1" applyFont="1" applyFill="1" applyBorder="1" applyAlignment="1">
      <alignment horizontal="right"/>
    </xf>
    <xf numFmtId="37" fontId="5" fillId="0" borderId="61" xfId="0" applyNumberFormat="1" applyFont="1" applyFill="1" applyBorder="1" applyAlignment="1">
      <alignment horizontal="centerContinuous"/>
    </xf>
    <xf numFmtId="185" fontId="2" fillId="0" borderId="56" xfId="1" applyNumberFormat="1" applyFont="1" applyFill="1" applyBorder="1" applyAlignment="1">
      <alignment horizontal="centerContinuous"/>
    </xf>
    <xf numFmtId="185" fontId="2" fillId="0" borderId="62" xfId="1" applyNumberFormat="1" applyFont="1" applyFill="1" applyBorder="1" applyAlignment="1">
      <alignment horizontal="right"/>
    </xf>
    <xf numFmtId="185" fontId="2" fillId="0" borderId="56" xfId="1" applyNumberFormat="1" applyFont="1" applyFill="1" applyBorder="1"/>
    <xf numFmtId="185" fontId="2" fillId="0" borderId="63" xfId="1" applyNumberFormat="1" applyFont="1" applyFill="1" applyBorder="1"/>
    <xf numFmtId="185" fontId="2" fillId="0" borderId="1" xfId="1" applyNumberFormat="1" applyFont="1" applyFill="1" applyBorder="1"/>
    <xf numFmtId="185" fontId="2" fillId="0" borderId="60" xfId="1" applyNumberFormat="1" applyFont="1" applyFill="1" applyBorder="1"/>
    <xf numFmtId="185" fontId="2" fillId="0" borderId="7" xfId="1" applyNumberFormat="1" applyFont="1" applyFill="1" applyBorder="1"/>
    <xf numFmtId="185" fontId="2" fillId="0" borderId="61" xfId="1" applyNumberFormat="1" applyFont="1" applyFill="1" applyBorder="1"/>
    <xf numFmtId="37" fontId="5" fillId="0" borderId="64" xfId="0" applyNumberFormat="1" applyFont="1" applyFill="1" applyBorder="1" applyAlignment="1">
      <alignment horizontal="distributed"/>
    </xf>
    <xf numFmtId="185" fontId="2" fillId="0" borderId="64" xfId="1" applyNumberFormat="1" applyFont="1" applyFill="1" applyBorder="1"/>
    <xf numFmtId="185" fontId="2" fillId="0" borderId="65" xfId="1" applyNumberFormat="1" applyFont="1" applyFill="1" applyBorder="1"/>
    <xf numFmtId="185" fontId="2" fillId="0" borderId="66" xfId="1" applyNumberFormat="1" applyFont="1" applyFill="1" applyBorder="1"/>
    <xf numFmtId="185" fontId="2" fillId="0" borderId="67" xfId="1" applyNumberFormat="1" applyFont="1" applyFill="1" applyBorder="1"/>
    <xf numFmtId="185" fontId="2" fillId="0" borderId="15" xfId="1" applyNumberFormat="1" applyFont="1" applyFill="1" applyBorder="1"/>
    <xf numFmtId="185" fontId="2" fillId="0" borderId="2" xfId="1" applyNumberFormat="1" applyFont="1" applyFill="1" applyBorder="1"/>
    <xf numFmtId="37" fontId="5" fillId="0" borderId="68" xfId="0" applyNumberFormat="1" applyFont="1" applyFill="1" applyBorder="1" applyAlignment="1">
      <alignment horizontal="centerContinuous"/>
    </xf>
    <xf numFmtId="185" fontId="2" fillId="0" borderId="69" xfId="1" applyNumberFormat="1" applyFont="1" applyFill="1" applyBorder="1" applyAlignment="1">
      <alignment horizontal="centerContinuous"/>
    </xf>
    <xf numFmtId="185" fontId="2" fillId="0" borderId="68" xfId="1" applyNumberFormat="1" applyFont="1" applyFill="1" applyBorder="1"/>
    <xf numFmtId="37" fontId="5" fillId="0" borderId="70" xfId="0" applyNumberFormat="1" applyFont="1" applyFill="1" applyBorder="1" applyAlignment="1">
      <alignment horizontal="centerContinuous"/>
    </xf>
    <xf numFmtId="185" fontId="2" fillId="0" borderId="49" xfId="1" applyNumberFormat="1" applyFont="1" applyFill="1" applyBorder="1"/>
    <xf numFmtId="185" fontId="2" fillId="0" borderId="48" xfId="1" applyNumberFormat="1" applyFont="1" applyFill="1" applyBorder="1"/>
    <xf numFmtId="185" fontId="2" fillId="0" borderId="50" xfId="1" applyNumberFormat="1" applyFont="1" applyFill="1" applyBorder="1"/>
    <xf numFmtId="185" fontId="2" fillId="0" borderId="51" xfId="1" applyNumberFormat="1" applyFont="1" applyFill="1" applyBorder="1"/>
    <xf numFmtId="185" fontId="2" fillId="0" borderId="53" xfId="1" applyNumberFormat="1" applyFont="1" applyFill="1" applyBorder="1"/>
    <xf numFmtId="185" fontId="2" fillId="0" borderId="55" xfId="1" applyNumberFormat="1" applyFont="1" applyFill="1" applyBorder="1"/>
    <xf numFmtId="37" fontId="5" fillId="0" borderId="71" xfId="0" applyNumberFormat="1" applyFont="1" applyFill="1" applyBorder="1" applyAlignment="1" applyProtection="1">
      <alignment horizontal="distributed"/>
    </xf>
    <xf numFmtId="185" fontId="2" fillId="0" borderId="71" xfId="1" applyNumberFormat="1" applyFont="1" applyFill="1" applyBorder="1"/>
    <xf numFmtId="185" fontId="2" fillId="0" borderId="57" xfId="1" applyNumberFormat="1" applyFont="1" applyFill="1" applyBorder="1"/>
    <xf numFmtId="185" fontId="2" fillId="0" borderId="58" xfId="1" applyNumberFormat="1" applyFont="1" applyFill="1" applyBorder="1"/>
    <xf numFmtId="185" fontId="2" fillId="0" borderId="59" xfId="1" applyNumberFormat="1" applyFont="1" applyFill="1" applyBorder="1"/>
    <xf numFmtId="185" fontId="2" fillId="0" borderId="72" xfId="1" applyNumberFormat="1" applyFont="1" applyFill="1" applyBorder="1"/>
    <xf numFmtId="185" fontId="2" fillId="0" borderId="58" xfId="0" applyNumberFormat="1" applyFont="1" applyFill="1" applyBorder="1" applyAlignment="1">
      <alignment horizontal="right"/>
    </xf>
    <xf numFmtId="185" fontId="2" fillId="0" borderId="73" xfId="0" applyNumberFormat="1" applyFont="1" applyFill="1" applyBorder="1" applyAlignment="1">
      <alignment horizontal="right"/>
    </xf>
    <xf numFmtId="185" fontId="2" fillId="0" borderId="74" xfId="0" applyNumberFormat="1" applyFont="1" applyFill="1" applyBorder="1" applyAlignment="1">
      <alignment horizontal="right"/>
    </xf>
    <xf numFmtId="185" fontId="2" fillId="0" borderId="59" xfId="0" applyNumberFormat="1" applyFont="1" applyFill="1" applyBorder="1" applyAlignment="1">
      <alignment horizontal="right"/>
    </xf>
    <xf numFmtId="37" fontId="5" fillId="0" borderId="75" xfId="0" applyNumberFormat="1" applyFont="1" applyFill="1" applyBorder="1" applyAlignment="1">
      <alignment horizontal="centerContinuous"/>
    </xf>
    <xf numFmtId="185" fontId="2" fillId="0" borderId="71" xfId="1" applyNumberFormat="1" applyFont="1" applyFill="1" applyBorder="1" applyAlignment="1">
      <alignment horizontal="centerContinuous"/>
    </xf>
    <xf numFmtId="185" fontId="2" fillId="0" borderId="75" xfId="1" applyNumberFormat="1" applyFont="1" applyFill="1" applyBorder="1"/>
    <xf numFmtId="37" fontId="5" fillId="0" borderId="56" xfId="0" applyNumberFormat="1" applyFont="1" applyFill="1" applyBorder="1" applyAlignment="1" applyProtection="1">
      <alignment horizontal="distributed"/>
    </xf>
    <xf numFmtId="185" fontId="2" fillId="0" borderId="63" xfId="1" applyNumberFormat="1" applyFont="1" applyFill="1" applyBorder="1" applyAlignment="1">
      <alignment horizontal="right"/>
    </xf>
    <xf numFmtId="185" fontId="2" fillId="0" borderId="1" xfId="1" applyNumberFormat="1" applyFont="1" applyFill="1" applyBorder="1" applyAlignment="1">
      <alignment horizontal="right"/>
    </xf>
    <xf numFmtId="185" fontId="2" fillId="0" borderId="60" xfId="1" applyNumberFormat="1" applyFont="1" applyFill="1" applyBorder="1" applyAlignment="1">
      <alignment horizontal="right"/>
    </xf>
    <xf numFmtId="185" fontId="2" fillId="0" borderId="7" xfId="1" applyNumberFormat="1" applyFont="1" applyFill="1" applyBorder="1" applyAlignment="1">
      <alignment horizontal="right"/>
    </xf>
    <xf numFmtId="185" fontId="2" fillId="0" borderId="61" xfId="1" applyNumberFormat="1" applyFont="1" applyFill="1" applyBorder="1" applyAlignment="1">
      <alignment horizontal="right"/>
    </xf>
    <xf numFmtId="37" fontId="5" fillId="0" borderId="38" xfId="0" applyNumberFormat="1" applyFont="1" applyFill="1" applyBorder="1" applyAlignment="1">
      <alignment horizontal="center"/>
    </xf>
    <xf numFmtId="37" fontId="5" fillId="0" borderId="64" xfId="0" applyNumberFormat="1" applyFont="1" applyFill="1" applyBorder="1" applyAlignment="1" applyProtection="1">
      <alignment horizontal="distributed"/>
    </xf>
    <xf numFmtId="185" fontId="2" fillId="0" borderId="64" xfId="1" applyNumberFormat="1" applyFont="1" applyFill="1" applyBorder="1" applyAlignment="1">
      <alignment horizontal="right"/>
    </xf>
    <xf numFmtId="185" fontId="2" fillId="0" borderId="65" xfId="1" applyNumberFormat="1" applyFont="1" applyFill="1" applyBorder="1" applyAlignment="1">
      <alignment horizontal="right"/>
    </xf>
    <xf numFmtId="185" fontId="2" fillId="0" borderId="66" xfId="1" applyNumberFormat="1" applyFont="1" applyFill="1" applyBorder="1" applyAlignment="1">
      <alignment horizontal="right"/>
    </xf>
    <xf numFmtId="185" fontId="2" fillId="0" borderId="67" xfId="1" applyNumberFormat="1" applyFont="1" applyFill="1" applyBorder="1" applyAlignment="1">
      <alignment horizontal="right"/>
    </xf>
    <xf numFmtId="185" fontId="2" fillId="0" borderId="34" xfId="1" applyNumberFormat="1" applyFont="1" applyFill="1" applyBorder="1" applyAlignment="1">
      <alignment horizontal="right"/>
    </xf>
    <xf numFmtId="185" fontId="2" fillId="0" borderId="66" xfId="0" applyNumberFormat="1" applyFont="1" applyFill="1" applyBorder="1" applyAlignment="1">
      <alignment horizontal="right"/>
    </xf>
    <xf numFmtId="185" fontId="2" fillId="0" borderId="35" xfId="0" applyNumberFormat="1" applyFont="1" applyFill="1" applyBorder="1" applyAlignment="1">
      <alignment horizontal="right"/>
    </xf>
    <xf numFmtId="185" fontId="2" fillId="0" borderId="36" xfId="0" applyNumberFormat="1" applyFont="1" applyFill="1" applyBorder="1" applyAlignment="1">
      <alignment horizontal="right"/>
    </xf>
    <xf numFmtId="185" fontId="2" fillId="0" borderId="67" xfId="0" applyNumberFormat="1" applyFont="1" applyFill="1" applyBorder="1" applyAlignment="1">
      <alignment horizontal="right"/>
    </xf>
    <xf numFmtId="37" fontId="5" fillId="0" borderId="33" xfId="0" applyNumberFormat="1" applyFont="1" applyFill="1" applyBorder="1" applyAlignment="1">
      <alignment horizontal="centerContinuous"/>
    </xf>
    <xf numFmtId="185" fontId="2" fillId="0" borderId="64" xfId="1" applyNumberFormat="1" applyFont="1" applyFill="1" applyBorder="1" applyAlignment="1">
      <alignment horizontal="centerContinuous"/>
    </xf>
    <xf numFmtId="185" fontId="2" fillId="0" borderId="33" xfId="1" applyNumberFormat="1" applyFont="1" applyFill="1" applyBorder="1" applyAlignment="1">
      <alignment horizontal="right"/>
    </xf>
    <xf numFmtId="0" fontId="34" fillId="0" borderId="0" xfId="0" applyFont="1" applyFill="1" applyAlignment="1"/>
    <xf numFmtId="37" fontId="2" fillId="0" borderId="0" xfId="0" applyNumberFormat="1" applyFont="1" applyFill="1" applyAlignment="1">
      <alignment vertical="center"/>
    </xf>
    <xf numFmtId="37" fontId="35" fillId="0" borderId="0" xfId="0" applyNumberFormat="1" applyFont="1" applyFill="1" applyAlignment="1">
      <alignment vertical="center"/>
    </xf>
    <xf numFmtId="37" fontId="36" fillId="0" borderId="0" xfId="0" applyNumberFormat="1" applyFont="1" applyFill="1" applyAlignment="1">
      <alignment horizontal="centerContinuous"/>
    </xf>
    <xf numFmtId="37" fontId="36" fillId="0" borderId="22" xfId="0" applyNumberFormat="1" applyFont="1" applyFill="1" applyBorder="1" applyAlignment="1">
      <alignment horizontal="centerContinuous"/>
    </xf>
    <xf numFmtId="0" fontId="0" fillId="0" borderId="22" xfId="0" applyFill="1" applyBorder="1" applyAlignment="1">
      <alignment horizontal="centerContinuous"/>
    </xf>
    <xf numFmtId="37" fontId="36" fillId="0" borderId="22" xfId="0" applyNumberFormat="1" applyFont="1" applyFill="1" applyBorder="1" applyAlignment="1">
      <alignment horizontal="left"/>
    </xf>
    <xf numFmtId="37" fontId="5" fillId="0" borderId="26" xfId="0" applyNumberFormat="1" applyFont="1" applyFill="1" applyBorder="1" applyAlignment="1">
      <alignment horizontal="distributed"/>
    </xf>
    <xf numFmtId="0" fontId="0" fillId="0" borderId="28" xfId="0" applyFill="1" applyBorder="1"/>
    <xf numFmtId="37" fontId="5" fillId="0" borderId="0" xfId="0" applyNumberFormat="1" applyFont="1" applyFill="1" applyBorder="1" applyAlignment="1">
      <alignment horizontal="distributed"/>
    </xf>
    <xf numFmtId="37" fontId="5" fillId="0" borderId="76" xfId="0" applyNumberFormat="1" applyFont="1" applyFill="1" applyBorder="1" applyAlignment="1">
      <alignment horizontal="center"/>
    </xf>
    <xf numFmtId="37" fontId="5" fillId="0" borderId="12" xfId="0" applyNumberFormat="1" applyFont="1" applyFill="1" applyBorder="1" applyAlignment="1">
      <alignment horizontal="center"/>
    </xf>
    <xf numFmtId="37" fontId="5" fillId="0" borderId="3" xfId="0" applyNumberFormat="1" applyFont="1" applyFill="1" applyBorder="1" applyAlignment="1">
      <alignment horizontal="center"/>
    </xf>
    <xf numFmtId="37" fontId="5" fillId="0" borderId="11" xfId="0" applyNumberFormat="1" applyFont="1" applyFill="1" applyBorder="1" applyAlignment="1">
      <alignment horizontal="center"/>
    </xf>
    <xf numFmtId="37" fontId="5" fillId="0" borderId="0" xfId="0" applyNumberFormat="1" applyFont="1" applyFill="1" applyBorder="1" applyAlignment="1">
      <alignment horizontal="center"/>
    </xf>
    <xf numFmtId="37" fontId="5" fillId="0" borderId="77" xfId="0" applyNumberFormat="1" applyFont="1" applyFill="1" applyBorder="1" applyAlignment="1">
      <alignment horizontal="center"/>
    </xf>
    <xf numFmtId="37" fontId="5" fillId="0" borderId="29" xfId="0" applyNumberFormat="1" applyFont="1" applyFill="1" applyBorder="1" applyAlignment="1">
      <alignment horizontal="distributed"/>
    </xf>
    <xf numFmtId="37" fontId="5" fillId="0" borderId="29" xfId="0" applyNumberFormat="1" applyFont="1" applyFill="1" applyBorder="1" applyAlignment="1">
      <alignment horizontal="center"/>
    </xf>
    <xf numFmtId="37" fontId="5" fillId="0" borderId="26" xfId="0" applyNumberFormat="1" applyFont="1" applyFill="1" applyBorder="1" applyAlignment="1">
      <alignment horizontal="centerContinuous" vertical="top"/>
    </xf>
    <xf numFmtId="37" fontId="18" fillId="0" borderId="22" xfId="0" applyNumberFormat="1" applyFont="1" applyFill="1" applyBorder="1" applyAlignment="1">
      <alignment horizontal="centerContinuous"/>
    </xf>
    <xf numFmtId="38" fontId="33" fillId="0" borderId="22" xfId="1" applyFont="1" applyFill="1" applyBorder="1" applyAlignment="1">
      <alignment horizontal="centerContinuous"/>
    </xf>
    <xf numFmtId="186" fontId="33" fillId="0" borderId="39" xfId="1" applyNumberFormat="1" applyFont="1" applyFill="1" applyBorder="1" applyAlignment="1">
      <alignment horizontal="right"/>
    </xf>
    <xf numFmtId="186" fontId="33" fillId="0" borderId="39" xfId="0" applyNumberFormat="1" applyFont="1" applyFill="1" applyBorder="1" applyAlignment="1">
      <alignment horizontal="right"/>
    </xf>
    <xf numFmtId="186" fontId="33" fillId="0" borderId="41" xfId="0" applyNumberFormat="1" applyFont="1" applyFill="1" applyBorder="1" applyAlignment="1">
      <alignment horizontal="right"/>
    </xf>
    <xf numFmtId="185" fontId="33" fillId="0" borderId="40" xfId="1" applyNumberFormat="1" applyFont="1" applyFill="1" applyBorder="1" applyAlignment="1">
      <alignment horizontal="right"/>
    </xf>
    <xf numFmtId="185" fontId="33" fillId="0" borderId="47" xfId="0" applyNumberFormat="1" applyFont="1" applyFill="1" applyBorder="1" applyAlignment="1">
      <alignment horizontal="right"/>
    </xf>
    <xf numFmtId="37" fontId="18" fillId="0" borderId="28" xfId="0" applyNumberFormat="1" applyFont="1" applyFill="1" applyBorder="1" applyAlignment="1">
      <alignment horizontal="center"/>
    </xf>
    <xf numFmtId="38" fontId="2" fillId="0" borderId="22" xfId="1" applyFont="1" applyFill="1" applyBorder="1" applyAlignment="1">
      <alignment horizontal="centerContinuous"/>
    </xf>
    <xf numFmtId="186" fontId="2" fillId="0" borderId="50" xfId="1" applyNumberFormat="1" applyFont="1" applyFill="1" applyBorder="1" applyAlignment="1">
      <alignment horizontal="right"/>
    </xf>
    <xf numFmtId="186" fontId="2" fillId="0" borderId="50" xfId="0" applyNumberFormat="1" applyFont="1" applyFill="1" applyBorder="1" applyAlignment="1">
      <alignment horizontal="right"/>
    </xf>
    <xf numFmtId="186" fontId="2" fillId="0" borderId="54" xfId="0" applyNumberFormat="1" applyFont="1" applyFill="1" applyBorder="1" applyAlignment="1">
      <alignment horizontal="right"/>
    </xf>
    <xf numFmtId="185" fontId="2" fillId="0" borderId="53" xfId="1" applyNumberFormat="1" applyFont="1" applyFill="1" applyBorder="1" applyAlignment="1">
      <alignment horizontal="right"/>
    </xf>
    <xf numFmtId="185" fontId="2" fillId="0" borderId="48" xfId="0" applyNumberFormat="1" applyFont="1" applyFill="1" applyBorder="1" applyAlignment="1">
      <alignment horizontal="right"/>
    </xf>
    <xf numFmtId="38" fontId="2" fillId="0" borderId="7" xfId="1" applyFont="1" applyFill="1" applyBorder="1" applyAlignment="1">
      <alignment horizontal="centerContinuous"/>
    </xf>
    <xf numFmtId="186" fontId="2" fillId="0" borderId="1" xfId="1" applyNumberFormat="1" applyFont="1" applyFill="1" applyBorder="1" applyAlignment="1">
      <alignment horizontal="right"/>
    </xf>
    <xf numFmtId="186" fontId="2" fillId="0" borderId="4" xfId="1" applyNumberFormat="1" applyFont="1" applyFill="1" applyBorder="1" applyAlignment="1">
      <alignment horizontal="right"/>
    </xf>
    <xf numFmtId="186" fontId="2" fillId="0" borderId="1" xfId="0" applyNumberFormat="1" applyFont="1" applyFill="1" applyBorder="1" applyAlignment="1">
      <alignment horizontal="right"/>
    </xf>
    <xf numFmtId="186" fontId="2" fillId="0" borderId="8" xfId="0" applyNumberFormat="1" applyFont="1" applyFill="1" applyBorder="1" applyAlignment="1">
      <alignment horizontal="right"/>
    </xf>
    <xf numFmtId="185" fontId="2" fillId="0" borderId="6" xfId="1" applyNumberFormat="1" applyFont="1" applyFill="1" applyBorder="1" applyAlignment="1">
      <alignment horizontal="right"/>
    </xf>
    <xf numFmtId="185" fontId="2" fillId="0" borderId="63" xfId="0" applyNumberFormat="1" applyFont="1" applyFill="1" applyBorder="1" applyAlignment="1">
      <alignment horizontal="right"/>
    </xf>
    <xf numFmtId="186" fontId="2" fillId="0" borderId="1" xfId="1" applyNumberFormat="1" applyFont="1" applyFill="1" applyBorder="1"/>
    <xf numFmtId="38" fontId="2" fillId="0" borderId="34" xfId="1" applyFont="1" applyFill="1" applyBorder="1" applyAlignment="1">
      <alignment horizontal="centerContinuous"/>
    </xf>
    <xf numFmtId="186" fontId="2" fillId="0" borderId="66" xfId="1" applyNumberFormat="1" applyFont="1" applyFill="1" applyBorder="1" applyAlignment="1">
      <alignment horizontal="right"/>
    </xf>
    <xf numFmtId="185" fontId="2" fillId="0" borderId="15" xfId="1" applyNumberFormat="1" applyFont="1" applyFill="1" applyBorder="1" applyAlignment="1">
      <alignment horizontal="right"/>
    </xf>
    <xf numFmtId="186" fontId="2" fillId="0" borderId="2" xfId="1" applyNumberFormat="1" applyFont="1" applyFill="1" applyBorder="1"/>
    <xf numFmtId="37" fontId="5" fillId="0" borderId="52" xfId="0" applyNumberFormat="1" applyFont="1" applyFill="1" applyBorder="1" applyAlignment="1">
      <alignment horizontal="centerContinuous"/>
    </xf>
    <xf numFmtId="38" fontId="2" fillId="0" borderId="52" xfId="1" applyFont="1" applyFill="1" applyBorder="1" applyAlignment="1">
      <alignment horizontal="centerContinuous"/>
    </xf>
    <xf numFmtId="186" fontId="2" fillId="0" borderId="50" xfId="1" applyNumberFormat="1" applyFont="1" applyFill="1" applyBorder="1"/>
    <xf numFmtId="37" fontId="5" fillId="0" borderId="75" xfId="0" applyNumberFormat="1" applyFont="1" applyFill="1" applyBorder="1" applyAlignment="1" applyProtection="1">
      <alignment horizontal="centerContinuous"/>
    </xf>
    <xf numFmtId="38" fontId="2" fillId="0" borderId="72" xfId="1" applyFont="1" applyFill="1" applyBorder="1" applyAlignment="1">
      <alignment horizontal="centerContinuous"/>
    </xf>
    <xf numFmtId="186" fontId="2" fillId="0" borderId="58" xfId="1" applyNumberFormat="1" applyFont="1" applyFill="1" applyBorder="1" applyAlignment="1">
      <alignment horizontal="right"/>
    </xf>
    <xf numFmtId="185" fontId="2" fillId="0" borderId="72" xfId="1" applyNumberFormat="1" applyFont="1" applyFill="1" applyBorder="1" applyAlignment="1">
      <alignment horizontal="right"/>
    </xf>
    <xf numFmtId="186" fontId="2" fillId="0" borderId="58" xfId="1" applyNumberFormat="1" applyFont="1" applyFill="1" applyBorder="1"/>
    <xf numFmtId="186" fontId="2" fillId="0" borderId="58" xfId="0" applyNumberFormat="1" applyFont="1" applyFill="1" applyBorder="1" applyAlignment="1">
      <alignment horizontal="right"/>
    </xf>
    <xf numFmtId="186" fontId="2" fillId="0" borderId="74" xfId="0" applyNumberFormat="1" applyFont="1" applyFill="1" applyBorder="1" applyAlignment="1">
      <alignment horizontal="right"/>
    </xf>
    <xf numFmtId="185" fontId="2" fillId="0" borderId="73" xfId="1" applyNumberFormat="1" applyFont="1" applyFill="1" applyBorder="1" applyAlignment="1">
      <alignment horizontal="right"/>
    </xf>
    <xf numFmtId="185" fontId="2" fillId="0" borderId="57" xfId="0" applyNumberFormat="1" applyFont="1" applyFill="1" applyBorder="1" applyAlignment="1">
      <alignment horizontal="right"/>
    </xf>
    <xf numFmtId="37" fontId="5" fillId="0" borderId="61" xfId="0" applyNumberFormat="1" applyFont="1" applyFill="1" applyBorder="1" applyAlignment="1" applyProtection="1">
      <alignment horizontal="centerContinuous"/>
    </xf>
    <xf numFmtId="37" fontId="5" fillId="0" borderId="31" xfId="0" applyNumberFormat="1" applyFont="1" applyFill="1" applyBorder="1" applyAlignment="1">
      <alignment horizontal="center"/>
    </xf>
    <xf numFmtId="37" fontId="5" fillId="0" borderId="33" xfId="0" applyNumberFormat="1" applyFont="1" applyFill="1" applyBorder="1" applyAlignment="1" applyProtection="1">
      <alignment horizontal="centerContinuous"/>
    </xf>
    <xf numFmtId="186" fontId="2" fillId="0" borderId="66" xfId="0" applyNumberFormat="1" applyFont="1" applyFill="1" applyBorder="1" applyAlignment="1">
      <alignment horizontal="right"/>
    </xf>
    <xf numFmtId="186" fontId="2" fillId="0" borderId="36" xfId="0" applyNumberFormat="1" applyFont="1" applyFill="1" applyBorder="1" applyAlignment="1">
      <alignment horizontal="right"/>
    </xf>
    <xf numFmtId="185" fontId="2" fillId="0" borderId="35" xfId="1" applyNumberFormat="1" applyFont="1" applyFill="1" applyBorder="1" applyAlignment="1">
      <alignment horizontal="right"/>
    </xf>
    <xf numFmtId="185" fontId="2" fillId="0" borderId="65" xfId="0" applyNumberFormat="1" applyFont="1" applyFill="1" applyBorder="1" applyAlignment="1">
      <alignment horizontal="right"/>
    </xf>
    <xf numFmtId="37" fontId="2" fillId="0" borderId="0" xfId="0" applyNumberFormat="1" applyFont="1" applyFill="1" applyAlignment="1">
      <alignment horizontal="center"/>
    </xf>
    <xf numFmtId="0" fontId="37" fillId="0" borderId="0" xfId="0" applyFont="1" applyFill="1"/>
    <xf numFmtId="37" fontId="2" fillId="0" borderId="0" xfId="0" applyNumberFormat="1" applyFont="1" applyFill="1" applyAlignment="1"/>
    <xf numFmtId="37" fontId="2" fillId="0" borderId="0" xfId="0" applyNumberFormat="1" applyFont="1" applyFill="1" applyAlignment="1">
      <alignment horizontal="left"/>
    </xf>
    <xf numFmtId="37" fontId="31" fillId="0" borderId="0" xfId="0" applyNumberFormat="1" applyFont="1" applyFill="1" applyAlignment="1"/>
    <xf numFmtId="38" fontId="33" fillId="0" borderId="32" xfId="1" applyFont="1" applyFill="1" applyBorder="1" applyAlignment="1">
      <alignment horizontal="centerContinuous"/>
    </xf>
    <xf numFmtId="38" fontId="2" fillId="0" borderId="32" xfId="1" applyFont="1" applyFill="1" applyBorder="1" applyAlignment="1">
      <alignment horizontal="centerContinuous"/>
    </xf>
    <xf numFmtId="38" fontId="2" fillId="0" borderId="78" xfId="1" applyFont="1" applyFill="1" applyBorder="1" applyAlignment="1">
      <alignment horizontal="centerContinuous"/>
    </xf>
    <xf numFmtId="38" fontId="2" fillId="0" borderId="37" xfId="1" applyFont="1" applyFill="1" applyBorder="1" applyAlignment="1">
      <alignment horizontal="centerContinuous"/>
    </xf>
    <xf numFmtId="38" fontId="2" fillId="0" borderId="70" xfId="1" applyFont="1" applyFill="1" applyBorder="1" applyAlignment="1">
      <alignment horizontal="centerContinuous"/>
    </xf>
    <xf numFmtId="38" fontId="2" fillId="0" borderId="79" xfId="1" applyFont="1" applyFill="1" applyBorder="1" applyAlignment="1">
      <alignment horizontal="centerContinuous"/>
    </xf>
    <xf numFmtId="0" fontId="38" fillId="0" borderId="0" xfId="0" applyFont="1" applyFill="1" applyAlignment="1"/>
    <xf numFmtId="176" fontId="39" fillId="0" borderId="0" xfId="7" applyNumberFormat="1" applyFont="1" applyFill="1" applyBorder="1" applyAlignment="1" applyProtection="1">
      <alignment vertical="center"/>
      <protection locked="0"/>
    </xf>
    <xf numFmtId="0" fontId="4" fillId="0" borderId="0" xfId="7" applyNumberFormat="1" applyFont="1" applyFill="1" applyBorder="1" applyAlignment="1" applyProtection="1">
      <alignment horizontal="center" vertical="center"/>
      <protection locked="0"/>
    </xf>
    <xf numFmtId="176" fontId="4" fillId="0" borderId="0" xfId="7" applyNumberFormat="1" applyFont="1" applyFill="1" applyAlignment="1" applyProtection="1">
      <alignment vertical="center"/>
      <protection locked="0"/>
    </xf>
    <xf numFmtId="0" fontId="19" fillId="0" borderId="0" xfId="0" applyFont="1" applyFill="1" applyAlignment="1" applyProtection="1">
      <alignment horizontal="center" vertical="center"/>
      <protection locked="0"/>
    </xf>
    <xf numFmtId="176" fontId="16" fillId="0" borderId="0" xfId="7" applyNumberFormat="1" applyFont="1" applyFill="1" applyBorder="1" applyAlignment="1" applyProtection="1">
      <alignment vertical="center"/>
      <protection locked="0"/>
    </xf>
    <xf numFmtId="0" fontId="16" fillId="0" borderId="0" xfId="7" applyNumberFormat="1" applyFont="1" applyFill="1" applyBorder="1" applyAlignment="1" applyProtection="1">
      <alignment horizontal="center" vertical="center"/>
      <protection locked="0"/>
    </xf>
    <xf numFmtId="176" fontId="16" fillId="0" borderId="0" xfId="7" applyNumberFormat="1" applyFont="1" applyFill="1" applyAlignment="1" applyProtection="1">
      <alignment vertical="center"/>
      <protection locked="0"/>
    </xf>
    <xf numFmtId="0" fontId="24" fillId="0" borderId="0" xfId="7" applyNumberFormat="1" applyFont="1" applyFill="1" applyBorder="1" applyAlignment="1" applyProtection="1">
      <alignment horizontal="distributed" vertical="center" justifyLastLine="1"/>
    </xf>
    <xf numFmtId="0" fontId="24" fillId="0" borderId="2" xfId="7" applyNumberFormat="1" applyFont="1" applyFill="1" applyBorder="1" applyAlignment="1" applyProtection="1">
      <alignment horizontal="distributed" vertical="center" justifyLastLine="1"/>
    </xf>
    <xf numFmtId="0" fontId="40" fillId="0" borderId="5" xfId="8" applyNumberFormat="1" applyFont="1" applyFill="1" applyBorder="1" applyAlignment="1" applyProtection="1">
      <alignment horizontal="center" vertical="center"/>
    </xf>
    <xf numFmtId="0" fontId="40" fillId="0" borderId="10" xfId="8" applyNumberFormat="1" applyFont="1" applyFill="1" applyBorder="1" applyAlignment="1" applyProtection="1">
      <alignment horizontal="distributed" vertical="center" justifyLastLine="1"/>
    </xf>
    <xf numFmtId="176" fontId="28" fillId="0" borderId="2" xfId="7" applyNumberFormat="1" applyFont="1" applyFill="1" applyBorder="1" applyAlignment="1" applyProtection="1">
      <alignment horizontal="right" vertical="center"/>
    </xf>
    <xf numFmtId="176" fontId="28" fillId="0" borderId="0" xfId="7" applyNumberFormat="1" applyFont="1" applyFill="1" applyBorder="1" applyAlignment="1" applyProtection="1">
      <alignment horizontal="right" vertical="center"/>
    </xf>
    <xf numFmtId="176" fontId="23" fillId="0" borderId="3" xfId="7" applyNumberFormat="1" applyFont="1" applyFill="1" applyBorder="1" applyAlignment="1" applyProtection="1">
      <alignment horizontal="right" vertical="center"/>
      <protection locked="0"/>
    </xf>
    <xf numFmtId="176" fontId="24" fillId="0" borderId="0" xfId="7" applyNumberFormat="1" applyFont="1" applyFill="1" applyBorder="1" applyAlignment="1" applyProtection="1">
      <alignment horizontal="right" vertical="center"/>
      <protection locked="0"/>
    </xf>
    <xf numFmtId="176" fontId="23" fillId="0" borderId="14" xfId="7" applyNumberFormat="1" applyFont="1" applyFill="1" applyBorder="1" applyAlignment="1" applyProtection="1">
      <alignment horizontal="right" vertical="center"/>
    </xf>
    <xf numFmtId="176" fontId="23" fillId="0" borderId="4" xfId="7" applyNumberFormat="1" applyFont="1" applyFill="1" applyBorder="1" applyAlignment="1" applyProtection="1">
      <alignment horizontal="right" vertical="center"/>
    </xf>
    <xf numFmtId="0" fontId="4" fillId="0" borderId="2" xfId="0" applyFont="1" applyFill="1" applyBorder="1" applyAlignment="1">
      <alignment horizontal="distributed" vertical="center" justifyLastLine="1"/>
    </xf>
    <xf numFmtId="176" fontId="4" fillId="0" borderId="2" xfId="7" applyNumberFormat="1" applyFont="1" applyFill="1" applyBorder="1" applyAlignment="1" applyProtection="1">
      <alignment horizontal="right" vertical="center"/>
    </xf>
    <xf numFmtId="176" fontId="24" fillId="0" borderId="0" xfId="7" applyNumberFormat="1" applyFont="1" applyFill="1" applyBorder="1" applyAlignment="1" applyProtection="1">
      <alignment horizontal="right" vertical="center"/>
    </xf>
    <xf numFmtId="0" fontId="4" fillId="0" borderId="3" xfId="0" applyFont="1" applyFill="1" applyBorder="1" applyAlignment="1">
      <alignment horizontal="distributed" vertical="center" justifyLastLine="1" shrinkToFit="1"/>
    </xf>
    <xf numFmtId="176" fontId="4" fillId="0" borderId="3" xfId="7" applyNumberFormat="1" applyFont="1" applyFill="1" applyBorder="1" applyAlignment="1" applyProtection="1">
      <alignment vertical="center"/>
    </xf>
    <xf numFmtId="176" fontId="24" fillId="0" borderId="0" xfId="7" applyNumberFormat="1" applyFont="1" applyFill="1" applyBorder="1" applyAlignment="1" applyProtection="1">
      <alignment vertical="center"/>
    </xf>
    <xf numFmtId="176" fontId="24" fillId="0" borderId="3" xfId="7" applyNumberFormat="1" applyFont="1" applyFill="1" applyBorder="1" applyAlignment="1" applyProtection="1">
      <alignment vertical="center"/>
    </xf>
    <xf numFmtId="0" fontId="4" fillId="0" borderId="3" xfId="0" applyFont="1" applyFill="1" applyBorder="1" applyAlignment="1">
      <alignment horizontal="distributed" vertical="center" justifyLastLine="1"/>
    </xf>
    <xf numFmtId="176" fontId="4" fillId="0" borderId="4" xfId="7" applyNumberFormat="1" applyFont="1" applyFill="1" applyBorder="1" applyAlignment="1" applyProtection="1">
      <alignment vertical="center"/>
    </xf>
    <xf numFmtId="176" fontId="4" fillId="0" borderId="2" xfId="7" applyNumberFormat="1" applyFont="1" applyFill="1" applyBorder="1" applyAlignment="1" applyProtection="1">
      <alignment vertical="center"/>
    </xf>
    <xf numFmtId="176" fontId="4" fillId="0" borderId="3" xfId="7" applyNumberFormat="1" applyFont="1" applyFill="1" applyBorder="1" applyAlignment="1" applyProtection="1">
      <alignment vertical="center"/>
      <protection locked="0"/>
    </xf>
    <xf numFmtId="176" fontId="24" fillId="0" borderId="3" xfId="7" applyNumberFormat="1" applyFont="1" applyFill="1" applyBorder="1" applyAlignment="1" applyProtection="1">
      <alignment vertical="center"/>
      <protection locked="0"/>
    </xf>
    <xf numFmtId="0" fontId="4" fillId="0" borderId="4" xfId="0" applyFont="1" applyFill="1" applyBorder="1" applyAlignment="1">
      <alignment horizontal="distributed" vertical="center" justifyLastLine="1"/>
    </xf>
    <xf numFmtId="176" fontId="4" fillId="0" borderId="4" xfId="7" applyNumberFormat="1" applyFont="1" applyFill="1" applyBorder="1" applyAlignment="1" applyProtection="1">
      <alignment vertical="center"/>
      <protection locked="0"/>
    </xf>
    <xf numFmtId="176" fontId="4" fillId="0" borderId="0" xfId="7" applyNumberFormat="1" applyFont="1" applyFill="1" applyBorder="1" applyAlignment="1" applyProtection="1">
      <alignment vertical="center"/>
      <protection locked="0"/>
    </xf>
    <xf numFmtId="0" fontId="24" fillId="0" borderId="0" xfId="7" applyNumberFormat="1" applyFont="1" applyFill="1" applyBorder="1" applyAlignment="1" applyProtection="1">
      <alignment horizontal="center" vertical="center"/>
      <protection locked="0"/>
    </xf>
    <xf numFmtId="0" fontId="4" fillId="0" borderId="0" xfId="0" applyFont="1" applyFill="1" applyBorder="1" applyAlignment="1">
      <alignment horizontal="distributed" vertical="center" justifyLastLine="1"/>
    </xf>
    <xf numFmtId="176" fontId="4" fillId="0" borderId="0" xfId="7" applyNumberFormat="1" applyFont="1" applyFill="1" applyBorder="1" applyAlignment="1" applyProtection="1">
      <alignment vertical="center"/>
    </xf>
    <xf numFmtId="176" fontId="4" fillId="0" borderId="1" xfId="7" applyNumberFormat="1" applyFont="1" applyFill="1" applyBorder="1" applyAlignment="1" applyProtection="1">
      <alignment vertical="center"/>
    </xf>
    <xf numFmtId="176" fontId="4" fillId="0" borderId="1" xfId="7" applyNumberFormat="1" applyFont="1" applyFill="1" applyBorder="1" applyAlignment="1" applyProtection="1">
      <alignment vertical="center"/>
      <protection locked="0"/>
    </xf>
    <xf numFmtId="0" fontId="41" fillId="0" borderId="2" xfId="8" applyNumberFormat="1" applyFont="1" applyFill="1" applyBorder="1" applyAlignment="1" applyProtection="1">
      <alignment horizontal="distributed" vertical="center" wrapText="1" justifyLastLine="1"/>
    </xf>
    <xf numFmtId="176" fontId="4" fillId="0" borderId="2" xfId="7" applyNumberFormat="1" applyFont="1" applyFill="1" applyBorder="1" applyAlignment="1" applyProtection="1">
      <alignment vertical="center"/>
      <protection locked="0"/>
    </xf>
    <xf numFmtId="0" fontId="41" fillId="0" borderId="3" xfId="8" applyNumberFormat="1" applyFont="1" applyFill="1" applyBorder="1" applyAlignment="1" applyProtection="1">
      <alignment horizontal="distributed" vertical="center" justifyLastLine="1"/>
    </xf>
    <xf numFmtId="0" fontId="41" fillId="0" borderId="11" xfId="8" applyNumberFormat="1" applyFont="1" applyFill="1" applyBorder="1" applyAlignment="1" applyProtection="1">
      <alignment horizontal="distributed" vertical="center" justifyLastLine="1"/>
    </xf>
    <xf numFmtId="0" fontId="41" fillId="0" borderId="2" xfId="8" applyNumberFormat="1" applyFont="1" applyFill="1" applyBorder="1" applyAlignment="1" applyProtection="1">
      <alignment horizontal="distributed" vertical="center" justifyLastLine="1"/>
    </xf>
    <xf numFmtId="176" fontId="4" fillId="0" borderId="15" xfId="7" applyNumberFormat="1" applyFont="1" applyFill="1" applyBorder="1" applyAlignment="1" applyProtection="1">
      <alignment vertical="center"/>
    </xf>
    <xf numFmtId="176" fontId="4" fillId="0" borderId="9" xfId="7" applyNumberFormat="1" applyFont="1" applyFill="1" applyBorder="1" applyAlignment="1" applyProtection="1">
      <alignment vertical="center"/>
    </xf>
    <xf numFmtId="0" fontId="41" fillId="0" borderId="0" xfId="8" applyNumberFormat="1" applyFont="1" applyFill="1" applyBorder="1" applyAlignment="1" applyProtection="1">
      <alignment horizontal="distributed" vertical="center" justifyLastLine="1"/>
    </xf>
    <xf numFmtId="0" fontId="41" fillId="0" borderId="13" xfId="8" applyNumberFormat="1" applyFont="1" applyFill="1" applyBorder="1" applyAlignment="1" applyProtection="1">
      <alignment horizontal="distributed" vertical="center" justifyLastLine="1"/>
    </xf>
    <xf numFmtId="0" fontId="41" fillId="0" borderId="1" xfId="8" applyNumberFormat="1" applyFont="1" applyFill="1" applyBorder="1" applyAlignment="1" applyProtection="1">
      <alignment horizontal="distributed" vertical="center" justifyLastLine="1"/>
    </xf>
    <xf numFmtId="0" fontId="41" fillId="0" borderId="8" xfId="8" applyNumberFormat="1" applyFont="1" applyFill="1" applyBorder="1" applyAlignment="1" applyProtection="1">
      <alignment horizontal="distributed" vertical="center" justifyLastLine="1"/>
    </xf>
    <xf numFmtId="0" fontId="41" fillId="0" borderId="5" xfId="8" applyNumberFormat="1" applyFont="1" applyFill="1" applyBorder="1" applyAlignment="1" applyProtection="1">
      <alignment horizontal="distributed" vertical="center" justifyLastLine="1"/>
    </xf>
    <xf numFmtId="0" fontId="28" fillId="0" borderId="2" xfId="0" applyFont="1" applyFill="1" applyBorder="1" applyAlignment="1">
      <alignment horizontal="distributed" vertical="center" justifyLastLine="1"/>
    </xf>
    <xf numFmtId="176" fontId="16" fillId="0" borderId="2" xfId="7" applyNumberFormat="1" applyFont="1" applyFill="1" applyBorder="1" applyAlignment="1">
      <alignment horizontal="right" vertical="center"/>
    </xf>
    <xf numFmtId="176" fontId="16" fillId="0" borderId="11" xfId="7" applyNumberFormat="1" applyFont="1" applyFill="1" applyBorder="1" applyAlignment="1">
      <alignment horizontal="right" vertical="center"/>
    </xf>
    <xf numFmtId="176" fontId="16" fillId="0" borderId="0" xfId="7" applyNumberFormat="1" applyFont="1" applyFill="1" applyBorder="1" applyAlignment="1">
      <alignment horizontal="right" vertical="center"/>
    </xf>
    <xf numFmtId="0" fontId="28" fillId="0" borderId="0" xfId="0" applyFont="1" applyFill="1" applyAlignment="1">
      <alignment vertical="center"/>
    </xf>
    <xf numFmtId="0" fontId="18" fillId="0" borderId="3" xfId="0" applyFont="1" applyFill="1" applyBorder="1" applyAlignment="1">
      <alignment horizontal="distributed" vertical="center" justifyLastLine="1"/>
    </xf>
    <xf numFmtId="176" fontId="18" fillId="0" borderId="3" xfId="0" applyNumberFormat="1" applyFont="1" applyFill="1" applyBorder="1" applyAlignment="1">
      <alignment vertical="center"/>
    </xf>
    <xf numFmtId="0" fontId="18" fillId="0" borderId="4" xfId="0" applyFont="1" applyFill="1" applyBorder="1" applyAlignment="1">
      <alignment horizontal="distributed" vertical="center" justifyLastLine="1"/>
    </xf>
    <xf numFmtId="176" fontId="18" fillId="0" borderId="4" xfId="0" applyNumberFormat="1" applyFont="1" applyFill="1" applyBorder="1" applyAlignment="1">
      <alignment vertical="center"/>
    </xf>
    <xf numFmtId="176" fontId="5" fillId="0" borderId="3" xfId="0" applyNumberFormat="1" applyFont="1" applyFill="1" applyBorder="1" applyAlignment="1">
      <alignment vertical="center"/>
    </xf>
    <xf numFmtId="176" fontId="5" fillId="0" borderId="4" xfId="0" applyNumberFormat="1" applyFont="1" applyFill="1" applyBorder="1" applyAlignment="1">
      <alignment vertical="center"/>
    </xf>
    <xf numFmtId="176" fontId="16" fillId="0" borderId="0" xfId="0" applyNumberFormat="1" applyFont="1" applyFill="1" applyAlignment="1">
      <alignment vertical="center"/>
    </xf>
    <xf numFmtId="176" fontId="42" fillId="0" borderId="0" xfId="7" applyNumberFormat="1" applyFont="1" applyFill="1" applyBorder="1" applyAlignment="1" applyProtection="1">
      <alignment vertical="center"/>
      <protection locked="0"/>
    </xf>
    <xf numFmtId="176" fontId="42" fillId="0" borderId="0" xfId="7" applyNumberFormat="1" applyFont="1" applyFill="1" applyBorder="1" applyAlignment="1" applyProtection="1">
      <alignment horizontal="left" vertical="center"/>
      <protection locked="0"/>
    </xf>
    <xf numFmtId="0" fontId="16" fillId="0" borderId="0" xfId="0" applyFont="1" applyFill="1" applyAlignment="1">
      <alignment horizontal="right" vertical="center"/>
    </xf>
    <xf numFmtId="176" fontId="16" fillId="0" borderId="3" xfId="7" applyNumberFormat="1" applyFont="1" applyFill="1" applyBorder="1" applyAlignment="1">
      <alignment horizontal="right" vertical="center"/>
    </xf>
    <xf numFmtId="176" fontId="16" fillId="0" borderId="4" xfId="7" applyNumberFormat="1" applyFont="1" applyFill="1" applyBorder="1" applyAlignment="1">
      <alignment horizontal="right" vertical="center"/>
    </xf>
    <xf numFmtId="176" fontId="16" fillId="0" borderId="3" xfId="0" applyNumberFormat="1" applyFont="1" applyFill="1" applyBorder="1" applyAlignment="1">
      <alignment vertical="center"/>
    </xf>
    <xf numFmtId="0" fontId="16" fillId="0" borderId="0" xfId="0" applyFont="1" applyFill="1" applyBorder="1" applyAlignment="1">
      <alignment horizontal="distributed" vertical="center" justifyLastLine="1"/>
    </xf>
    <xf numFmtId="176" fontId="16" fillId="0" borderId="0" xfId="0" applyNumberFormat="1" applyFont="1" applyFill="1" applyBorder="1" applyAlignment="1">
      <alignment vertical="center"/>
    </xf>
    <xf numFmtId="176" fontId="43" fillId="0" borderId="0" xfId="7" applyNumberFormat="1" applyFont="1" applyFill="1" applyBorder="1" applyAlignment="1" applyProtection="1">
      <alignment horizontal="left" vertical="center"/>
      <protection locked="0"/>
    </xf>
    <xf numFmtId="176" fontId="16" fillId="0" borderId="4" xfId="0" applyNumberFormat="1" applyFont="1" applyFill="1" applyBorder="1" applyAlignment="1">
      <alignment vertical="center"/>
    </xf>
    <xf numFmtId="0" fontId="10" fillId="0" borderId="0" xfId="3" applyFont="1" applyFill="1" applyAlignment="1">
      <alignment horizontal="distributed" vertical="center"/>
    </xf>
    <xf numFmtId="0" fontId="8" fillId="0" borderId="0" xfId="3" applyFont="1" applyFill="1" applyAlignment="1">
      <alignment horizontal="center" vertical="center"/>
    </xf>
    <xf numFmtId="0" fontId="10" fillId="0" borderId="0" xfId="3" applyFont="1" applyFill="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2" xfId="0" applyFont="1" applyFill="1" applyBorder="1" applyAlignment="1">
      <alignment horizontal="distributed" vertical="center" justifyLastLine="1"/>
    </xf>
    <xf numFmtId="0" fontId="16" fillId="0" borderId="4" xfId="0" applyFont="1" applyFill="1" applyBorder="1" applyAlignment="1">
      <alignment horizontal="distributed" vertical="center" justifyLastLine="1"/>
    </xf>
    <xf numFmtId="0" fontId="5" fillId="0" borderId="2" xfId="0" applyFont="1" applyFill="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distributed" vertical="center" justifyLastLine="1"/>
    </xf>
    <xf numFmtId="0" fontId="5" fillId="0" borderId="2" xfId="0"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5" fillId="0" borderId="6"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0" fillId="0" borderId="3" xfId="0" applyBorder="1" applyAlignment="1">
      <alignment horizontal="distributed"/>
    </xf>
    <xf numFmtId="0" fontId="0" fillId="0" borderId="4" xfId="0" applyBorder="1" applyAlignment="1">
      <alignment horizontal="distributed"/>
    </xf>
    <xf numFmtId="0" fontId="5" fillId="0" borderId="4"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2" xfId="0" applyFont="1" applyFill="1" applyBorder="1" applyAlignment="1">
      <alignment horizontal="center" vertical="center" justifyLastLine="1"/>
    </xf>
    <xf numFmtId="0" fontId="5" fillId="0" borderId="3" xfId="0" applyFont="1" applyFill="1" applyBorder="1" applyAlignment="1">
      <alignment horizontal="center" vertical="center" justifyLastLine="1"/>
    </xf>
    <xf numFmtId="0" fontId="5" fillId="0" borderId="13" xfId="0" applyFont="1" applyFill="1" applyBorder="1" applyAlignment="1">
      <alignment horizontal="center" vertical="center" justifyLastLine="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7" xfId="0" applyFont="1" applyFill="1" applyBorder="1"/>
    <xf numFmtId="0" fontId="1" fillId="0" borderId="8" xfId="0" applyFont="1" applyFill="1" applyBorder="1"/>
    <xf numFmtId="0" fontId="4" fillId="0" borderId="6"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5" fillId="0" borderId="3" xfId="0" applyFont="1" applyFill="1" applyBorder="1" applyAlignment="1">
      <alignment horizontal="center" vertical="center"/>
    </xf>
    <xf numFmtId="0" fontId="5" fillId="0" borderId="5"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6" xfId="0" applyFont="1" applyFill="1" applyBorder="1" applyAlignment="1">
      <alignment horizontal="center" vertical="center" justifyLastLine="1"/>
    </xf>
    <xf numFmtId="0" fontId="5" fillId="0" borderId="7" xfId="0" applyFont="1" applyFill="1" applyBorder="1" applyAlignment="1">
      <alignment horizontal="center" vertical="center" justifyLastLine="1"/>
    </xf>
    <xf numFmtId="0" fontId="5" fillId="0" borderId="8" xfId="0" applyFont="1" applyFill="1" applyBorder="1" applyAlignment="1">
      <alignment horizontal="center" vertical="center" justifyLastLine="1"/>
    </xf>
    <xf numFmtId="0" fontId="5" fillId="0" borderId="7"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shrinkToFit="1"/>
    </xf>
    <xf numFmtId="0" fontId="5" fillId="0" borderId="8" xfId="0" applyFont="1" applyFill="1" applyBorder="1" applyAlignment="1">
      <alignment horizontal="distributed" vertical="center" justifyLastLine="1"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6" xfId="0" applyFont="1" applyFill="1" applyBorder="1" applyAlignment="1">
      <alignment horizontal="distributed" vertical="center" indent="8"/>
    </xf>
    <xf numFmtId="0" fontId="16" fillId="0" borderId="7" xfId="0" applyFont="1" applyFill="1" applyBorder="1" applyAlignment="1">
      <alignment horizontal="distributed" vertical="center" indent="8"/>
    </xf>
    <xf numFmtId="0" fontId="16" fillId="0" borderId="8" xfId="0" applyFont="1" applyFill="1" applyBorder="1" applyAlignment="1">
      <alignment horizontal="distributed" vertical="center" indent="8"/>
    </xf>
    <xf numFmtId="0" fontId="16" fillId="0" borderId="5" xfId="0" applyFont="1" applyFill="1" applyBorder="1" applyAlignment="1">
      <alignment horizontal="distributed" vertical="center" justifyLastLine="1"/>
    </xf>
    <xf numFmtId="0" fontId="0" fillId="0" borderId="15"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0" fillId="0" borderId="9"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16" fillId="0" borderId="10" xfId="0" applyFont="1" applyFill="1" applyBorder="1" applyAlignment="1">
      <alignment horizontal="center" vertical="center"/>
    </xf>
    <xf numFmtId="0" fontId="16" fillId="0" borderId="5" xfId="0" applyFont="1" applyFill="1" applyBorder="1" applyAlignment="1">
      <alignment horizontal="center" vertical="center" wrapText="1" justifyLastLine="1"/>
    </xf>
    <xf numFmtId="0" fontId="16" fillId="0" borderId="15" xfId="0" applyFont="1" applyFill="1" applyBorder="1" applyAlignment="1">
      <alignment horizontal="center" vertical="center" justifyLastLine="1"/>
    </xf>
    <xf numFmtId="0" fontId="16" fillId="0" borderId="13" xfId="0" applyFont="1" applyFill="1" applyBorder="1" applyAlignment="1">
      <alignment horizontal="center" vertical="center" justifyLastLine="1"/>
    </xf>
    <xf numFmtId="0" fontId="16" fillId="0" borderId="9" xfId="0" applyFont="1" applyFill="1" applyBorder="1" applyAlignment="1">
      <alignment horizontal="center" vertical="center" justifyLastLine="1"/>
    </xf>
    <xf numFmtId="0" fontId="16" fillId="0" borderId="6"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0" fontId="16" fillId="0" borderId="8"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0" fillId="0" borderId="7" xfId="0" applyFill="1" applyBorder="1" applyAlignment="1">
      <alignment horizontal="distributed" vertical="center" justifyLastLine="1"/>
    </xf>
    <xf numFmtId="0" fontId="0" fillId="0" borderId="8" xfId="0" applyFill="1" applyBorder="1" applyAlignment="1">
      <alignment horizontal="distributed" vertical="center" justifyLastLine="1"/>
    </xf>
    <xf numFmtId="0" fontId="0" fillId="0" borderId="4" xfId="0" applyFill="1" applyBorder="1" applyAlignment="1">
      <alignment horizontal="distributed" vertical="center" justifyLastLine="1"/>
    </xf>
    <xf numFmtId="0" fontId="0" fillId="0" borderId="4" xfId="0" applyFill="1" applyBorder="1" applyAlignment="1">
      <alignment horizontal="center" vertical="center" shrinkToFit="1"/>
    </xf>
    <xf numFmtId="0" fontId="5" fillId="0" borderId="2" xfId="0" applyFont="1" applyFill="1" applyBorder="1" applyAlignment="1">
      <alignment horizontal="distributed" vertical="center" wrapText="1" shrinkToFit="1"/>
    </xf>
    <xf numFmtId="0" fontId="5" fillId="0" borderId="4" xfId="0" applyFont="1" applyFill="1" applyBorder="1" applyAlignment="1">
      <alignment horizontal="center" vertical="center" shrinkToFit="1"/>
    </xf>
    <xf numFmtId="0" fontId="4" fillId="0" borderId="4" xfId="0" applyFont="1" applyFill="1" applyBorder="1" applyAlignment="1">
      <alignment horizontal="distributed" vertical="center" justifyLastLine="1"/>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2" xfId="0" applyFont="1" applyFill="1" applyBorder="1" applyAlignment="1">
      <alignment horizontal="distributed" vertical="center" wrapText="1" justifyLastLine="1"/>
    </xf>
    <xf numFmtId="0" fontId="0" fillId="0" borderId="4" xfId="0" applyFill="1" applyBorder="1" applyAlignment="1">
      <alignment horizontal="distributed" vertical="center" wrapText="1" justifyLastLine="1"/>
    </xf>
    <xf numFmtId="0" fontId="5" fillId="0" borderId="4" xfId="0" applyFont="1" applyFill="1" applyBorder="1" applyAlignment="1">
      <alignment horizontal="distributed" vertical="center" wrapText="1" justifyLastLine="1"/>
    </xf>
    <xf numFmtId="0" fontId="5" fillId="0" borderId="0" xfId="0" applyFont="1" applyFill="1" applyBorder="1" applyAlignment="1">
      <alignment horizontal="distributed" vertical="center" justifyLastLine="1"/>
    </xf>
    <xf numFmtId="0" fontId="19" fillId="0" borderId="0" xfId="0" applyFont="1" applyFill="1" applyAlignment="1">
      <alignment horizontal="center" vertical="center"/>
    </xf>
    <xf numFmtId="0" fontId="0" fillId="0" borderId="0" xfId="0" applyFill="1" applyAlignment="1">
      <alignment horizontal="center"/>
    </xf>
    <xf numFmtId="0" fontId="5" fillId="0" borderId="0" xfId="0" applyFont="1" applyFill="1" applyBorder="1" applyAlignment="1">
      <alignment horizontal="right"/>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distributed" vertical="center" justifyLastLine="1"/>
    </xf>
    <xf numFmtId="0" fontId="0" fillId="0" borderId="12" xfId="0" applyFill="1" applyBorder="1" applyAlignment="1">
      <alignment horizontal="distributed" vertical="center" justifyLastLine="1"/>
    </xf>
    <xf numFmtId="0" fontId="0" fillId="0" borderId="11" xfId="0"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 xfId="0" applyFont="1" applyFill="1" applyBorder="1" applyAlignment="1">
      <alignment horizontal="center" vertical="distributed" textRotation="255" justifyLastLine="1"/>
    </xf>
    <xf numFmtId="0" fontId="5" fillId="0" borderId="1" xfId="0" applyFont="1" applyFill="1" applyBorder="1" applyAlignment="1">
      <alignment horizontal="center" vertical="center" justifyLastLine="1"/>
    </xf>
    <xf numFmtId="0" fontId="5"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shrinkToFit="1"/>
    </xf>
    <xf numFmtId="0" fontId="26" fillId="0" borderId="1" xfId="0" applyFont="1" applyFill="1" applyBorder="1" applyAlignment="1">
      <alignment shrinkToFit="1"/>
    </xf>
    <xf numFmtId="0" fontId="5" fillId="0" borderId="2" xfId="0" applyFont="1" applyFill="1" applyBorder="1" applyAlignment="1">
      <alignment horizontal="center" vertical="distributed" textRotation="255" justifyLastLine="1"/>
    </xf>
    <xf numFmtId="0" fontId="5" fillId="0" borderId="3" xfId="0" applyFont="1" applyFill="1" applyBorder="1" applyAlignment="1">
      <alignment horizontal="center" vertical="distributed" textRotation="255" justifyLastLine="1"/>
    </xf>
    <xf numFmtId="0" fontId="0" fillId="0" borderId="3" xfId="0" applyFill="1" applyBorder="1" applyAlignment="1">
      <alignment shrinkToFit="1"/>
    </xf>
    <xf numFmtId="0" fontId="0" fillId="0" borderId="4" xfId="0" applyFill="1" applyBorder="1" applyAlignment="1">
      <alignment shrinkToFit="1"/>
    </xf>
    <xf numFmtId="0" fontId="5" fillId="0" borderId="5" xfId="0" applyFont="1" applyFill="1" applyBorder="1" applyAlignment="1">
      <alignment horizontal="center" vertical="distributed" textRotation="255" justifyLastLine="1"/>
    </xf>
    <xf numFmtId="0" fontId="5" fillId="0" borderId="11" xfId="0" applyFont="1" applyFill="1" applyBorder="1" applyAlignment="1">
      <alignment horizontal="center" vertical="distributed" textRotation="255" justifyLastLine="1"/>
    </xf>
    <xf numFmtId="0" fontId="5" fillId="0" borderId="13" xfId="0" applyFont="1" applyFill="1" applyBorder="1" applyAlignment="1">
      <alignment horizontal="center" vertical="distributed" textRotation="255" justifyLastLine="1"/>
    </xf>
    <xf numFmtId="0" fontId="5" fillId="0" borderId="4" xfId="0" applyFont="1" applyFill="1" applyBorder="1" applyAlignment="1">
      <alignment horizontal="center" vertical="distributed" textRotation="255"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5" fillId="0" borderId="5" xfId="0" applyFont="1" applyFill="1" applyBorder="1" applyAlignment="1">
      <alignment horizontal="center" vertical="center" justifyLastLine="1"/>
    </xf>
    <xf numFmtId="0" fontId="5" fillId="0" borderId="10" xfId="0" applyFont="1" applyFill="1" applyBorder="1" applyAlignment="1">
      <alignment horizontal="center" vertical="center" justifyLastLine="1"/>
    </xf>
    <xf numFmtId="0" fontId="5" fillId="0" borderId="11" xfId="0" applyFont="1" applyFill="1" applyBorder="1" applyAlignment="1">
      <alignment horizontal="center" vertical="center" justifyLastLine="1"/>
    </xf>
    <xf numFmtId="0" fontId="5" fillId="0" borderId="12" xfId="0" applyFont="1" applyFill="1" applyBorder="1" applyAlignment="1">
      <alignment horizontal="center" vertical="center" justifyLastLine="1"/>
    </xf>
    <xf numFmtId="0" fontId="5" fillId="0" borderId="14" xfId="0" applyFont="1" applyFill="1" applyBorder="1" applyAlignment="1">
      <alignment horizontal="center" vertical="center" justifyLastLine="1"/>
    </xf>
    <xf numFmtId="0" fontId="5" fillId="0"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0" fillId="0" borderId="16" xfId="0" applyBorder="1" applyAlignment="1">
      <alignment horizontal="distributed" vertical="center"/>
    </xf>
    <xf numFmtId="0" fontId="4" fillId="0" borderId="15"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0" fillId="0" borderId="1" xfId="0"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4" xfId="0" applyFont="1" applyFill="1" applyBorder="1" applyAlignment="1">
      <alignment horizontal="center" vertical="center" wrapText="1"/>
    </xf>
    <xf numFmtId="38" fontId="8" fillId="0" borderId="0" xfId="1" applyFont="1" applyFill="1" applyAlignment="1">
      <alignment horizontal="center"/>
    </xf>
    <xf numFmtId="38" fontId="10" fillId="0" borderId="1" xfId="1" applyFont="1" applyFill="1" applyBorder="1" applyAlignment="1">
      <alignment horizontal="center" vertical="center"/>
    </xf>
    <xf numFmtId="38" fontId="10" fillId="0" borderId="1" xfId="1" applyFont="1" applyFill="1" applyBorder="1" applyAlignment="1">
      <alignment horizontal="distributed" vertical="center" justifyLastLine="1"/>
    </xf>
    <xf numFmtId="184" fontId="10" fillId="0" borderId="1" xfId="1" applyNumberFormat="1" applyFont="1" applyFill="1" applyBorder="1" applyAlignment="1">
      <alignment horizontal="center" vertical="center"/>
    </xf>
    <xf numFmtId="0" fontId="16" fillId="0" borderId="15" xfId="0" applyFont="1" applyFill="1" applyBorder="1" applyAlignment="1">
      <alignment horizontal="center" vertical="center"/>
    </xf>
    <xf numFmtId="0" fontId="16" fillId="0" borderId="9"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center"/>
    </xf>
    <xf numFmtId="0" fontId="15" fillId="0" borderId="9" xfId="0" applyFont="1" applyFill="1" applyBorder="1" applyAlignment="1">
      <alignment horizontal="center" vertical="center"/>
    </xf>
    <xf numFmtId="0" fontId="16" fillId="0" borderId="3" xfId="0" applyFont="1" applyFill="1" applyBorder="1" applyAlignment="1">
      <alignment horizontal="distributed" vertical="center" justifyLastLine="1"/>
    </xf>
    <xf numFmtId="0" fontId="16" fillId="0" borderId="1" xfId="0" applyFont="1" applyFill="1" applyBorder="1" applyAlignment="1">
      <alignment horizontal="distributed" vertical="center" justifyLastLine="1"/>
    </xf>
    <xf numFmtId="0" fontId="16" fillId="0" borderId="15" xfId="0" applyFont="1" applyFill="1" applyBorder="1" applyAlignment="1">
      <alignment horizontal="distributed" vertical="center" justifyLastLine="1"/>
    </xf>
    <xf numFmtId="0" fontId="16" fillId="0" borderId="10" xfId="0" applyFont="1" applyFill="1" applyBorder="1" applyAlignment="1">
      <alignment horizontal="distributed" vertical="center" justifyLastLine="1"/>
    </xf>
    <xf numFmtId="0" fontId="16" fillId="0" borderId="13" xfId="0" applyFont="1" applyFill="1" applyBorder="1" applyAlignment="1">
      <alignment horizontal="distributed" vertical="center" justifyLastLine="1"/>
    </xf>
    <xf numFmtId="0" fontId="16" fillId="0" borderId="9" xfId="0" applyFont="1" applyFill="1" applyBorder="1" applyAlignment="1">
      <alignment horizontal="distributed" vertical="center" justifyLastLine="1"/>
    </xf>
    <xf numFmtId="0" fontId="16" fillId="0" borderId="14" xfId="0" applyFont="1" applyFill="1" applyBorder="1" applyAlignment="1">
      <alignment horizontal="distributed" vertical="center" justifyLastLine="1"/>
    </xf>
    <xf numFmtId="37" fontId="5" fillId="0" borderId="23" xfId="0" applyNumberFormat="1" applyFont="1" applyFill="1" applyBorder="1" applyAlignment="1">
      <alignment horizontal="center" vertical="center"/>
    </xf>
    <xf numFmtId="37" fontId="5" fillId="0" borderId="26" xfId="0" applyNumberFormat="1" applyFont="1" applyFill="1" applyBorder="1" applyAlignment="1">
      <alignment horizontal="center" vertical="center"/>
    </xf>
    <xf numFmtId="37" fontId="5" fillId="0" borderId="24" xfId="0" applyNumberFormat="1" applyFont="1" applyFill="1" applyBorder="1" applyAlignment="1">
      <alignment horizontal="center" vertical="center"/>
    </xf>
    <xf numFmtId="37" fontId="5" fillId="0" borderId="31" xfId="0" applyNumberFormat="1" applyFont="1" applyFill="1" applyBorder="1" applyAlignment="1">
      <alignment horizontal="center" vertical="center"/>
    </xf>
    <xf numFmtId="37" fontId="5" fillId="0" borderId="22" xfId="0" applyNumberFormat="1" applyFont="1" applyFill="1" applyBorder="1" applyAlignment="1">
      <alignment horizontal="center" vertical="center"/>
    </xf>
    <xf numFmtId="37" fontId="5" fillId="0" borderId="32" xfId="0" applyNumberFormat="1" applyFont="1" applyFill="1" applyBorder="1" applyAlignment="1">
      <alignment horizontal="center" vertical="center"/>
    </xf>
    <xf numFmtId="37" fontId="5" fillId="0" borderId="33" xfId="0" applyNumberFormat="1" applyFont="1" applyFill="1" applyBorder="1" applyAlignment="1">
      <alignment horizontal="center" justifyLastLine="1"/>
    </xf>
    <xf numFmtId="37" fontId="5" fillId="0" borderId="34" xfId="0" applyNumberFormat="1" applyFont="1" applyFill="1" applyBorder="1" applyAlignment="1">
      <alignment horizontal="center" justifyLastLine="1"/>
    </xf>
    <xf numFmtId="37" fontId="5" fillId="0" borderId="36" xfId="0" applyNumberFormat="1" applyFont="1" applyFill="1" applyBorder="1" applyAlignment="1">
      <alignment horizontal="center" justifyLastLine="1"/>
    </xf>
    <xf numFmtId="37" fontId="5" fillId="0" borderId="35" xfId="0" applyNumberFormat="1" applyFont="1" applyFill="1" applyBorder="1" applyAlignment="1">
      <alignment horizontal="center" justifyLastLine="1"/>
    </xf>
    <xf numFmtId="37" fontId="5" fillId="0" borderId="37" xfId="0" applyNumberFormat="1" applyFont="1" applyFill="1" applyBorder="1" applyAlignment="1">
      <alignment horizontal="center" justifyLastLine="1"/>
    </xf>
    <xf numFmtId="0" fontId="32" fillId="0" borderId="0" xfId="0" applyFont="1" applyFill="1" applyAlignment="1">
      <alignment horizontal="center"/>
    </xf>
    <xf numFmtId="0" fontId="0" fillId="0" borderId="26" xfId="0" applyFill="1" applyBorder="1" applyAlignment="1">
      <alignment horizontal="center" vertical="center"/>
    </xf>
    <xf numFmtId="0" fontId="0" fillId="0" borderId="24" xfId="0" applyFill="1" applyBorder="1" applyAlignment="1">
      <alignment horizontal="center" vertical="center"/>
    </xf>
    <xf numFmtId="0" fontId="0" fillId="0" borderId="31" xfId="0" applyFill="1" applyBorder="1" applyAlignment="1">
      <alignment horizontal="center" vertical="center"/>
    </xf>
    <xf numFmtId="0" fontId="0" fillId="0" borderId="22" xfId="0" applyFill="1" applyBorder="1" applyAlignment="1">
      <alignment horizontal="center" vertical="center"/>
    </xf>
    <xf numFmtId="0" fontId="0" fillId="0" borderId="32" xfId="0" applyFill="1" applyBorder="1" applyAlignment="1">
      <alignment horizontal="center" vertical="center"/>
    </xf>
    <xf numFmtId="37" fontId="5" fillId="0" borderId="35" xfId="0" applyNumberFormat="1" applyFont="1" applyFill="1" applyBorder="1" applyAlignment="1">
      <alignment horizontal="center"/>
    </xf>
    <xf numFmtId="37" fontId="5" fillId="0" borderId="34" xfId="0" applyNumberFormat="1" applyFont="1" applyFill="1" applyBorder="1" applyAlignment="1">
      <alignment horizontal="center"/>
    </xf>
    <xf numFmtId="37" fontId="5" fillId="0" borderId="37" xfId="0" applyNumberFormat="1" applyFont="1" applyFill="1" applyBorder="1" applyAlignment="1">
      <alignment horizont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32" xfId="0" applyBorder="1" applyAlignment="1">
      <alignment horizontal="center" vertical="center"/>
    </xf>
    <xf numFmtId="0" fontId="23" fillId="0" borderId="11" xfId="0" applyFont="1" applyFill="1" applyBorder="1" applyAlignment="1">
      <alignment horizontal="distributed" vertical="center" justifyLastLine="1"/>
    </xf>
    <xf numFmtId="0" fontId="1" fillId="0" borderId="12" xfId="0" applyFont="1" applyFill="1" applyBorder="1" applyAlignment="1">
      <alignment horizontal="distributed" vertical="center" justifyLastLine="1"/>
    </xf>
    <xf numFmtId="0" fontId="19" fillId="0" borderId="0" xfId="0" applyFont="1" applyFill="1" applyAlignment="1" applyProtection="1">
      <alignment horizontal="center" vertical="center"/>
      <protection locked="0"/>
    </xf>
    <xf numFmtId="0" fontId="24" fillId="0" borderId="5" xfId="7" applyNumberFormat="1" applyFont="1" applyFill="1" applyBorder="1" applyAlignment="1" applyProtection="1">
      <alignment horizontal="distributed" vertical="center" justifyLastLine="1"/>
    </xf>
    <xf numFmtId="0" fontId="24" fillId="0" borderId="10" xfId="0" applyFont="1" applyFill="1" applyBorder="1" applyAlignment="1" applyProtection="1">
      <alignment horizontal="distributed" vertical="center" justifyLastLine="1"/>
    </xf>
    <xf numFmtId="0" fontId="24" fillId="0" borderId="13" xfId="0" applyFont="1" applyFill="1" applyBorder="1" applyAlignment="1" applyProtection="1">
      <alignment horizontal="distributed" vertical="center" justifyLastLine="1"/>
    </xf>
    <xf numFmtId="0" fontId="24" fillId="0" borderId="14" xfId="0" applyFont="1" applyFill="1" applyBorder="1" applyAlignment="1" applyProtection="1">
      <alignment horizontal="distributed" vertical="center" justifyLastLine="1"/>
    </xf>
    <xf numFmtId="0" fontId="24" fillId="0" borderId="6" xfId="7" applyNumberFormat="1" applyFont="1" applyFill="1" applyBorder="1" applyAlignment="1" applyProtection="1">
      <alignment horizontal="distributed" vertical="center" justifyLastLine="1"/>
    </xf>
    <xf numFmtId="0" fontId="24" fillId="0" borderId="8" xfId="7" applyNumberFormat="1" applyFont="1" applyFill="1" applyBorder="1" applyAlignment="1" applyProtection="1">
      <alignment horizontal="distributed" vertical="center" justifyLastLine="1"/>
    </xf>
    <xf numFmtId="0" fontId="24" fillId="0" borderId="1" xfId="7" applyNumberFormat="1" applyFont="1" applyFill="1" applyBorder="1" applyAlignment="1" applyProtection="1">
      <alignment horizontal="distributed" vertical="center" justifyLastLine="1"/>
    </xf>
    <xf numFmtId="0" fontId="24" fillId="0" borderId="1" xfId="0" applyFont="1" applyFill="1" applyBorder="1" applyAlignment="1" applyProtection="1">
      <alignment horizontal="distributed" vertical="center" justifyLastLine="1"/>
    </xf>
    <xf numFmtId="0" fontId="23" fillId="0" borderId="13" xfId="0" applyFont="1" applyFill="1" applyBorder="1" applyAlignment="1">
      <alignment horizontal="distributed" vertical="center" justifyLastLine="1"/>
    </xf>
    <xf numFmtId="0" fontId="1" fillId="0" borderId="14" xfId="0" applyFont="1" applyFill="1" applyBorder="1" applyAlignment="1">
      <alignment horizontal="distributed" vertical="center" justifyLastLine="1"/>
    </xf>
    <xf numFmtId="0" fontId="41" fillId="0" borderId="6" xfId="8" applyNumberFormat="1" applyFont="1" applyFill="1" applyBorder="1" applyAlignment="1" applyProtection="1">
      <alignment horizontal="distributed" vertical="center" wrapText="1" justifyLastLine="1"/>
    </xf>
    <xf numFmtId="0" fontId="24" fillId="0" borderId="7" xfId="0" applyFont="1" applyFill="1" applyBorder="1" applyAlignment="1" applyProtection="1">
      <alignment horizontal="distributed" vertical="center" justifyLastLine="1"/>
    </xf>
    <xf numFmtId="0" fontId="41" fillId="0" borderId="1" xfId="8" applyNumberFormat="1" applyFont="1" applyFill="1" applyBorder="1" applyAlignment="1" applyProtection="1">
      <alignment horizontal="distributed" vertical="center" wrapText="1" justifyLastLine="1"/>
    </xf>
    <xf numFmtId="0" fontId="24" fillId="0" borderId="6" xfId="0" applyFont="1" applyFill="1" applyBorder="1" applyAlignment="1" applyProtection="1">
      <alignment horizontal="distributed" vertical="center" justifyLastLine="1"/>
    </xf>
    <xf numFmtId="0" fontId="41" fillId="0" borderId="2" xfId="8" applyNumberFormat="1" applyFont="1" applyFill="1" applyBorder="1" applyAlignment="1" applyProtection="1">
      <alignment horizontal="distributed" vertical="center" indent="1"/>
    </xf>
    <xf numFmtId="0" fontId="41" fillId="0" borderId="3" xfId="8" applyNumberFormat="1" applyFont="1" applyFill="1" applyBorder="1" applyAlignment="1" applyProtection="1">
      <alignment horizontal="distributed" vertical="center" indent="1"/>
    </xf>
    <xf numFmtId="0" fontId="41" fillId="0" borderId="4" xfId="8" applyNumberFormat="1" applyFont="1" applyFill="1" applyBorder="1" applyAlignment="1" applyProtection="1">
      <alignment horizontal="distributed" vertical="center" indent="1"/>
    </xf>
    <xf numFmtId="0" fontId="41" fillId="0" borderId="5" xfId="8" applyNumberFormat="1" applyFont="1" applyFill="1" applyBorder="1" applyAlignment="1" applyProtection="1">
      <alignment horizontal="distributed" vertical="center" justifyLastLine="1"/>
    </xf>
    <xf numFmtId="0" fontId="41" fillId="0" borderId="13" xfId="8" applyNumberFormat="1" applyFont="1" applyFill="1" applyBorder="1" applyAlignment="1" applyProtection="1">
      <alignment horizontal="distributed" vertical="center" justifyLastLine="1"/>
    </xf>
    <xf numFmtId="0" fontId="41" fillId="0" borderId="2" xfId="8" applyNumberFormat="1" applyFont="1" applyFill="1" applyBorder="1" applyAlignment="1" applyProtection="1">
      <alignment horizontal="distributed" vertical="center" justifyLastLine="1"/>
    </xf>
    <xf numFmtId="0" fontId="41" fillId="0" borderId="4" xfId="8" applyNumberFormat="1" applyFont="1" applyFill="1" applyBorder="1" applyAlignment="1" applyProtection="1">
      <alignment horizontal="distributed" vertical="center" justifyLastLine="1"/>
    </xf>
    <xf numFmtId="0" fontId="41" fillId="0" borderId="11" xfId="8" applyNumberFormat="1" applyFont="1" applyFill="1" applyBorder="1" applyAlignment="1" applyProtection="1">
      <alignment horizontal="distributed" vertical="center" wrapText="1" justifyLastLine="1"/>
    </xf>
    <xf numFmtId="0" fontId="24" fillId="0" borderId="0" xfId="0" applyFont="1" applyFill="1" applyBorder="1" applyAlignment="1" applyProtection="1">
      <alignment horizontal="distributed" vertical="center" justifyLastLine="1"/>
    </xf>
    <xf numFmtId="0" fontId="41" fillId="0" borderId="3" xfId="8" applyNumberFormat="1" applyFont="1" applyFill="1" applyBorder="1" applyAlignment="1" applyProtection="1">
      <alignment horizontal="distributed" vertical="center" justifyLastLine="1"/>
    </xf>
    <xf numFmtId="0" fontId="41" fillId="0" borderId="5" xfId="8" applyNumberFormat="1" applyFont="1" applyFill="1" applyBorder="1" applyAlignment="1" applyProtection="1">
      <alignment horizontal="distributed" vertical="center" wrapText="1" justifyLastLine="1"/>
    </xf>
    <xf numFmtId="0" fontId="24" fillId="0" borderId="15" xfId="0" applyFont="1" applyFill="1" applyBorder="1" applyAlignment="1" applyProtection="1">
      <alignment horizontal="distributed" vertical="center" justifyLastLine="1"/>
    </xf>
    <xf numFmtId="0" fontId="41" fillId="0" borderId="8" xfId="8" applyNumberFormat="1" applyFont="1" applyFill="1" applyBorder="1" applyAlignment="1" applyProtection="1">
      <alignment horizontal="distributed" vertical="center" wrapText="1" justifyLastLine="1"/>
    </xf>
    <xf numFmtId="0" fontId="24" fillId="0" borderId="8" xfId="0" applyFont="1" applyFill="1" applyBorder="1" applyAlignment="1" applyProtection="1">
      <alignment horizontal="distributed" vertical="center" justifyLastLine="1"/>
    </xf>
    <xf numFmtId="0" fontId="15" fillId="0" borderId="0" xfId="0" applyFont="1" applyFill="1" applyAlignment="1" applyProtection="1">
      <alignment horizontal="center" vertical="center"/>
      <protection locked="0"/>
    </xf>
    <xf numFmtId="0" fontId="16" fillId="0" borderId="2" xfId="0" applyFont="1" applyFill="1" applyBorder="1" applyAlignment="1">
      <alignment horizontal="center" vertical="center" justifyLastLine="1"/>
    </xf>
    <xf numFmtId="0" fontId="16" fillId="0" borderId="4" xfId="0" applyFont="1" applyFill="1" applyBorder="1" applyAlignment="1">
      <alignment horizontal="center" vertical="center" justifyLastLine="1"/>
    </xf>
  </cellXfs>
  <cellStyles count="9">
    <cellStyle name="ハイパーリンク" xfId="4" builtinId="8"/>
    <cellStyle name="桁区切り" xfId="1" builtinId="6"/>
    <cellStyle name="標準" xfId="0" builtinId="0"/>
    <cellStyle name="標準_Book1" xfId="6"/>
    <cellStyle name="標準_ktg" xfId="5"/>
    <cellStyle name="標準_Sheet3" xfId="8"/>
    <cellStyle name="標準_特定機能病院雛型" xfId="3"/>
    <cellStyle name="標準_薬剤負担金" xfId="7"/>
    <cellStyle name="標準_例言(1901診療分)＿HP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1295400</xdr:colOff>
      <xdr:row>0</xdr:row>
      <xdr:rowOff>0</xdr:rowOff>
    </xdr:from>
    <xdr:to>
      <xdr:col>1</xdr:col>
      <xdr:colOff>5448300</xdr:colOff>
      <xdr:row>0</xdr:row>
      <xdr:rowOff>0</xdr:rowOff>
    </xdr:to>
    <xdr:sp macro="" textlink="">
      <xdr:nvSpPr>
        <xdr:cNvPr id="2" name="Line 1"/>
        <xdr:cNvSpPr>
          <a:spLocks noChangeShapeType="1"/>
        </xdr:cNvSpPr>
      </xdr:nvSpPr>
      <xdr:spPr bwMode="auto">
        <a:xfrm>
          <a:off x="1543050" y="0"/>
          <a:ext cx="4152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2828925</xdr:colOff>
      <xdr:row>0</xdr:row>
      <xdr:rowOff>0</xdr:rowOff>
    </xdr:from>
    <xdr:to>
      <xdr:col>1</xdr:col>
      <xdr:colOff>5448300</xdr:colOff>
      <xdr:row>0</xdr:row>
      <xdr:rowOff>0</xdr:rowOff>
    </xdr:to>
    <xdr:sp macro="" textlink="">
      <xdr:nvSpPr>
        <xdr:cNvPr id="3" name="Line 2"/>
        <xdr:cNvSpPr>
          <a:spLocks noChangeShapeType="1"/>
        </xdr:cNvSpPr>
      </xdr:nvSpPr>
      <xdr:spPr bwMode="auto">
        <a:xfrm>
          <a:off x="3076575" y="0"/>
          <a:ext cx="26193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3533775</xdr:colOff>
      <xdr:row>0</xdr:row>
      <xdr:rowOff>0</xdr:rowOff>
    </xdr:from>
    <xdr:to>
      <xdr:col>1</xdr:col>
      <xdr:colOff>5448300</xdr:colOff>
      <xdr:row>0</xdr:row>
      <xdr:rowOff>0</xdr:rowOff>
    </xdr:to>
    <xdr:sp macro="" textlink="">
      <xdr:nvSpPr>
        <xdr:cNvPr id="4" name="Line 3"/>
        <xdr:cNvSpPr>
          <a:spLocks noChangeShapeType="1"/>
        </xdr:cNvSpPr>
      </xdr:nvSpPr>
      <xdr:spPr bwMode="auto">
        <a:xfrm>
          <a:off x="3781425" y="0"/>
          <a:ext cx="1914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2533650</xdr:colOff>
      <xdr:row>0</xdr:row>
      <xdr:rowOff>0</xdr:rowOff>
    </xdr:from>
    <xdr:to>
      <xdr:col>1</xdr:col>
      <xdr:colOff>5448300</xdr:colOff>
      <xdr:row>0</xdr:row>
      <xdr:rowOff>0</xdr:rowOff>
    </xdr:to>
    <xdr:sp macro="" textlink="">
      <xdr:nvSpPr>
        <xdr:cNvPr id="5" name="Line 4"/>
        <xdr:cNvSpPr>
          <a:spLocks noChangeShapeType="1"/>
        </xdr:cNvSpPr>
      </xdr:nvSpPr>
      <xdr:spPr bwMode="auto">
        <a:xfrm>
          <a:off x="2781300" y="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1876425</xdr:colOff>
      <xdr:row>0</xdr:row>
      <xdr:rowOff>0</xdr:rowOff>
    </xdr:from>
    <xdr:to>
      <xdr:col>1</xdr:col>
      <xdr:colOff>5457825</xdr:colOff>
      <xdr:row>0</xdr:row>
      <xdr:rowOff>0</xdr:rowOff>
    </xdr:to>
    <xdr:sp macro="" textlink="">
      <xdr:nvSpPr>
        <xdr:cNvPr id="6" name="Line 5"/>
        <xdr:cNvSpPr>
          <a:spLocks noChangeShapeType="1"/>
        </xdr:cNvSpPr>
      </xdr:nvSpPr>
      <xdr:spPr bwMode="auto">
        <a:xfrm>
          <a:off x="2124075" y="0"/>
          <a:ext cx="3581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1295400</xdr:colOff>
      <xdr:row>0</xdr:row>
      <xdr:rowOff>0</xdr:rowOff>
    </xdr:from>
    <xdr:to>
      <xdr:col>1</xdr:col>
      <xdr:colOff>5448300</xdr:colOff>
      <xdr:row>0</xdr:row>
      <xdr:rowOff>0</xdr:rowOff>
    </xdr:to>
    <xdr:sp macro="" textlink="">
      <xdr:nvSpPr>
        <xdr:cNvPr id="7" name="Line 6"/>
        <xdr:cNvSpPr>
          <a:spLocks noChangeShapeType="1"/>
        </xdr:cNvSpPr>
      </xdr:nvSpPr>
      <xdr:spPr bwMode="auto">
        <a:xfrm>
          <a:off x="1543050" y="0"/>
          <a:ext cx="4152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2828925</xdr:colOff>
      <xdr:row>0</xdr:row>
      <xdr:rowOff>0</xdr:rowOff>
    </xdr:from>
    <xdr:to>
      <xdr:col>1</xdr:col>
      <xdr:colOff>5448300</xdr:colOff>
      <xdr:row>0</xdr:row>
      <xdr:rowOff>0</xdr:rowOff>
    </xdr:to>
    <xdr:sp macro="" textlink="">
      <xdr:nvSpPr>
        <xdr:cNvPr id="8" name="Line 7"/>
        <xdr:cNvSpPr>
          <a:spLocks noChangeShapeType="1"/>
        </xdr:cNvSpPr>
      </xdr:nvSpPr>
      <xdr:spPr bwMode="auto">
        <a:xfrm>
          <a:off x="3076575" y="0"/>
          <a:ext cx="26193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3533775</xdr:colOff>
      <xdr:row>0</xdr:row>
      <xdr:rowOff>0</xdr:rowOff>
    </xdr:from>
    <xdr:to>
      <xdr:col>1</xdr:col>
      <xdr:colOff>5448300</xdr:colOff>
      <xdr:row>0</xdr:row>
      <xdr:rowOff>0</xdr:rowOff>
    </xdr:to>
    <xdr:sp macro="" textlink="">
      <xdr:nvSpPr>
        <xdr:cNvPr id="9" name="Line 8"/>
        <xdr:cNvSpPr>
          <a:spLocks noChangeShapeType="1"/>
        </xdr:cNvSpPr>
      </xdr:nvSpPr>
      <xdr:spPr bwMode="auto">
        <a:xfrm>
          <a:off x="3781425" y="0"/>
          <a:ext cx="1914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2533650</xdr:colOff>
      <xdr:row>0</xdr:row>
      <xdr:rowOff>0</xdr:rowOff>
    </xdr:from>
    <xdr:to>
      <xdr:col>1</xdr:col>
      <xdr:colOff>5448300</xdr:colOff>
      <xdr:row>0</xdr:row>
      <xdr:rowOff>0</xdr:rowOff>
    </xdr:to>
    <xdr:sp macro="" textlink="">
      <xdr:nvSpPr>
        <xdr:cNvPr id="10" name="Line 9"/>
        <xdr:cNvSpPr>
          <a:spLocks noChangeShapeType="1"/>
        </xdr:cNvSpPr>
      </xdr:nvSpPr>
      <xdr:spPr bwMode="auto">
        <a:xfrm>
          <a:off x="2781300" y="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1876425</xdr:colOff>
      <xdr:row>0</xdr:row>
      <xdr:rowOff>0</xdr:rowOff>
    </xdr:from>
    <xdr:to>
      <xdr:col>1</xdr:col>
      <xdr:colOff>5457825</xdr:colOff>
      <xdr:row>0</xdr:row>
      <xdr:rowOff>0</xdr:rowOff>
    </xdr:to>
    <xdr:sp macro="" textlink="">
      <xdr:nvSpPr>
        <xdr:cNvPr id="11" name="Line 10"/>
        <xdr:cNvSpPr>
          <a:spLocks noChangeShapeType="1"/>
        </xdr:cNvSpPr>
      </xdr:nvSpPr>
      <xdr:spPr bwMode="auto">
        <a:xfrm>
          <a:off x="2124075" y="0"/>
          <a:ext cx="3581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9</xdr:row>
      <xdr:rowOff>28575</xdr:rowOff>
    </xdr:from>
    <xdr:to>
      <xdr:col>2</xdr:col>
      <xdr:colOff>257175</xdr:colOff>
      <xdr:row>55</xdr:row>
      <xdr:rowOff>142875</xdr:rowOff>
    </xdr:to>
    <xdr:sp macro="" textlink="">
      <xdr:nvSpPr>
        <xdr:cNvPr id="2" name="AutoShape 2"/>
        <xdr:cNvSpPr>
          <a:spLocks/>
        </xdr:cNvSpPr>
      </xdr:nvSpPr>
      <xdr:spPr bwMode="auto">
        <a:xfrm>
          <a:off x="2200275" y="2295525"/>
          <a:ext cx="219075" cy="8001000"/>
        </a:xfrm>
        <a:prstGeom prst="rightBrace">
          <a:avLst>
            <a:gd name="adj1" fmla="val 6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47625</xdr:colOff>
      <xdr:row>9</xdr:row>
      <xdr:rowOff>19050</xdr:rowOff>
    </xdr:from>
    <xdr:to>
      <xdr:col>1</xdr:col>
      <xdr:colOff>266700</xdr:colOff>
      <xdr:row>55</xdr:row>
      <xdr:rowOff>133350</xdr:rowOff>
    </xdr:to>
    <xdr:sp macro="" textlink="">
      <xdr:nvSpPr>
        <xdr:cNvPr id="3" name="AutoShape 4"/>
        <xdr:cNvSpPr>
          <a:spLocks/>
        </xdr:cNvSpPr>
      </xdr:nvSpPr>
      <xdr:spPr bwMode="auto">
        <a:xfrm>
          <a:off x="1085850" y="2286000"/>
          <a:ext cx="219075" cy="8001000"/>
        </a:xfrm>
        <a:prstGeom prst="rightBrace">
          <a:avLst>
            <a:gd name="adj1" fmla="val 6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xdr:row>
      <xdr:rowOff>0</xdr:rowOff>
    </xdr:from>
    <xdr:to>
      <xdr:col>0</xdr:col>
      <xdr:colOff>133350</xdr:colOff>
      <xdr:row>2</xdr:row>
      <xdr:rowOff>0</xdr:rowOff>
    </xdr:to>
    <xdr:sp macro="" textlink="">
      <xdr:nvSpPr>
        <xdr:cNvPr id="2" name="Line 1"/>
        <xdr:cNvSpPr>
          <a:spLocks noChangeShapeType="1"/>
        </xdr:cNvSpPr>
      </xdr:nvSpPr>
      <xdr:spPr bwMode="auto">
        <a:xfrm flipH="1">
          <a:off x="47625" y="533400"/>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2</xdr:row>
      <xdr:rowOff>0</xdr:rowOff>
    </xdr:from>
    <xdr:to>
      <xdr:col>1</xdr:col>
      <xdr:colOff>895350</xdr:colOff>
      <xdr:row>2</xdr:row>
      <xdr:rowOff>0</xdr:rowOff>
    </xdr:to>
    <xdr:sp macro="" textlink="">
      <xdr:nvSpPr>
        <xdr:cNvPr id="3" name="Line 2"/>
        <xdr:cNvSpPr>
          <a:spLocks noChangeShapeType="1"/>
        </xdr:cNvSpPr>
      </xdr:nvSpPr>
      <xdr:spPr bwMode="auto">
        <a:xfrm flipH="1">
          <a:off x="1952625" y="533400"/>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91</xdr:row>
      <xdr:rowOff>0</xdr:rowOff>
    </xdr:from>
    <xdr:to>
      <xdr:col>0</xdr:col>
      <xdr:colOff>0</xdr:colOff>
      <xdr:row>91</xdr:row>
      <xdr:rowOff>0</xdr:rowOff>
    </xdr:to>
    <xdr:sp macro="" textlink="">
      <xdr:nvSpPr>
        <xdr:cNvPr id="2" name="テキスト 2"/>
        <xdr:cNvSpPr txBox="1">
          <a:spLocks noChangeArrowheads="1"/>
        </xdr:cNvSpPr>
      </xdr:nvSpPr>
      <xdr:spPr bwMode="auto">
        <a:xfrm>
          <a:off x="0" y="20897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被 保 険 者</a:t>
          </a:r>
        </a:p>
      </xdr:txBody>
    </xdr:sp>
    <xdr:clientData/>
  </xdr:twoCellAnchor>
  <xdr:twoCellAnchor>
    <xdr:from>
      <xdr:col>0</xdr:col>
      <xdr:colOff>0</xdr:colOff>
      <xdr:row>91</xdr:row>
      <xdr:rowOff>0</xdr:rowOff>
    </xdr:from>
    <xdr:to>
      <xdr:col>0</xdr:col>
      <xdr:colOff>0</xdr:colOff>
      <xdr:row>91</xdr:row>
      <xdr:rowOff>0</xdr:rowOff>
    </xdr:to>
    <xdr:sp macro="" textlink="">
      <xdr:nvSpPr>
        <xdr:cNvPr id="3" name="テキスト 3"/>
        <xdr:cNvSpPr txBox="1">
          <a:spLocks noChangeArrowheads="1"/>
        </xdr:cNvSpPr>
      </xdr:nvSpPr>
      <xdr:spPr bwMode="auto">
        <a:xfrm>
          <a:off x="0" y="20897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被 扶　養 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5"/>
  <sheetViews>
    <sheetView tabSelected="1" zoomScaleNormal="100" zoomScaleSheetLayoutView="100" workbookViewId="0"/>
  </sheetViews>
  <sheetFormatPr defaultColWidth="8" defaultRowHeight="12"/>
  <cols>
    <col min="1" max="1" width="3.25" style="2" customWidth="1"/>
    <col min="2" max="2" width="86" style="2" bestFit="1" customWidth="1"/>
    <col min="3" max="16384" width="8" style="2"/>
  </cols>
  <sheetData>
    <row r="1" spans="2:2" ht="27" customHeight="1">
      <c r="B1" s="1" t="s">
        <v>0</v>
      </c>
    </row>
    <row r="2" spans="2:2" ht="20.25" customHeight="1">
      <c r="B2" s="3"/>
    </row>
    <row r="3" spans="2:2" ht="20.25" customHeight="1">
      <c r="B3" s="4" t="s">
        <v>1</v>
      </c>
    </row>
    <row r="4" spans="2:2" ht="20.25" customHeight="1">
      <c r="B4" s="4" t="s">
        <v>2</v>
      </c>
    </row>
    <row r="5" spans="2:2" ht="20.25" customHeight="1">
      <c r="B5" s="4" t="s">
        <v>3</v>
      </c>
    </row>
    <row r="6" spans="2:2" ht="20.25" customHeight="1">
      <c r="B6" s="4" t="s">
        <v>4</v>
      </c>
    </row>
    <row r="7" spans="2:2" ht="20.25" customHeight="1">
      <c r="B7" s="4" t="s">
        <v>5</v>
      </c>
    </row>
    <row r="8" spans="2:2" ht="20.25" customHeight="1">
      <c r="B8" s="4" t="s">
        <v>6</v>
      </c>
    </row>
    <row r="9" spans="2:2" ht="20.25" customHeight="1">
      <c r="B9" s="4" t="s">
        <v>7</v>
      </c>
    </row>
    <row r="10" spans="2:2" ht="20.25" customHeight="1">
      <c r="B10" s="4" t="s">
        <v>8</v>
      </c>
    </row>
    <row r="11" spans="2:2" ht="20.25" customHeight="1">
      <c r="B11" s="4" t="s">
        <v>9</v>
      </c>
    </row>
    <row r="12" spans="2:2" ht="20.25" customHeight="1">
      <c r="B12" s="4" t="s">
        <v>10</v>
      </c>
    </row>
    <row r="13" spans="2:2" ht="20.25" customHeight="1">
      <c r="B13" s="4" t="s">
        <v>11</v>
      </c>
    </row>
    <row r="14" spans="2:2" ht="20.25" customHeight="1">
      <c r="B14" s="4" t="s">
        <v>12</v>
      </c>
    </row>
    <row r="15" spans="2:2" ht="20.25" customHeight="1">
      <c r="B15" s="4" t="s">
        <v>13</v>
      </c>
    </row>
    <row r="16" spans="2:2" ht="20.25" customHeight="1">
      <c r="B16" s="4" t="s">
        <v>14</v>
      </c>
    </row>
    <row r="17" spans="2:2" ht="20.25" customHeight="1">
      <c r="B17" s="4" t="s">
        <v>15</v>
      </c>
    </row>
    <row r="18" spans="2:2" ht="20.25" customHeight="1">
      <c r="B18" s="4" t="s">
        <v>16</v>
      </c>
    </row>
    <row r="19" spans="2:2" ht="20.25" customHeight="1">
      <c r="B19" s="4" t="s">
        <v>17</v>
      </c>
    </row>
    <row r="20" spans="2:2" ht="20.25" customHeight="1">
      <c r="B20" s="4" t="s">
        <v>18</v>
      </c>
    </row>
    <row r="21" spans="2:2" ht="20.25" customHeight="1">
      <c r="B21" s="4" t="s">
        <v>19</v>
      </c>
    </row>
    <row r="22" spans="2:2" ht="20.25" customHeight="1">
      <c r="B22" s="4" t="s">
        <v>20</v>
      </c>
    </row>
    <row r="23" spans="2:2" ht="20.25" customHeight="1">
      <c r="B23" s="4" t="s">
        <v>21</v>
      </c>
    </row>
    <row r="24" spans="2:2" ht="20.25" customHeight="1">
      <c r="B24" s="4" t="s">
        <v>22</v>
      </c>
    </row>
    <row r="25" spans="2:2" ht="18" customHeight="1">
      <c r="B25" s="5" t="s">
        <v>23</v>
      </c>
    </row>
  </sheetData>
  <phoneticPr fontId="3"/>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85" zoomScaleNormal="85" workbookViewId="0">
      <pane xSplit="1" ySplit="9" topLeftCell="B10" activePane="bottomRight" state="frozen"/>
      <selection pane="topRight"/>
      <selection pane="bottomLeft"/>
      <selection pane="bottomRight"/>
    </sheetView>
  </sheetViews>
  <sheetFormatPr defaultRowHeight="13.5"/>
  <cols>
    <col min="1" max="1" width="14.875" style="53" customWidth="1"/>
    <col min="2" max="17" width="11.125" style="54" customWidth="1"/>
    <col min="18" max="16384" width="9" style="54"/>
  </cols>
  <sheetData>
    <row r="1" spans="1:17" ht="28.5" customHeight="1">
      <c r="A1" s="100" t="s">
        <v>319</v>
      </c>
      <c r="B1" s="100"/>
      <c r="C1" s="100"/>
      <c r="D1" s="100"/>
      <c r="E1" s="100"/>
      <c r="F1" s="100"/>
      <c r="G1" s="100"/>
      <c r="H1" s="100"/>
      <c r="I1" s="100"/>
      <c r="J1" s="100"/>
      <c r="K1" s="100"/>
      <c r="L1" s="100"/>
      <c r="M1" s="100"/>
      <c r="N1" s="100"/>
      <c r="O1" s="100"/>
      <c r="P1" s="100"/>
      <c r="Q1" s="100"/>
    </row>
    <row r="2" spans="1:17">
      <c r="A2" s="184" t="s">
        <v>320</v>
      </c>
      <c r="Q2" s="22" t="s">
        <v>75</v>
      </c>
    </row>
    <row r="3" spans="1:17">
      <c r="A3" s="854" t="s">
        <v>311</v>
      </c>
      <c r="B3" s="806" t="s">
        <v>143</v>
      </c>
      <c r="C3" s="806"/>
      <c r="D3" s="804" t="s">
        <v>144</v>
      </c>
      <c r="E3" s="829"/>
      <c r="F3" s="829"/>
      <c r="G3" s="829"/>
      <c r="H3" s="829"/>
      <c r="I3" s="805"/>
      <c r="J3" s="822" t="s">
        <v>145</v>
      </c>
      <c r="K3" s="823"/>
      <c r="L3" s="822" t="s">
        <v>146</v>
      </c>
      <c r="M3" s="823"/>
      <c r="N3" s="822" t="s">
        <v>321</v>
      </c>
      <c r="O3" s="823"/>
      <c r="P3" s="822" t="s">
        <v>148</v>
      </c>
      <c r="Q3" s="823"/>
    </row>
    <row r="4" spans="1:17">
      <c r="A4" s="855"/>
      <c r="B4" s="806"/>
      <c r="C4" s="806"/>
      <c r="D4" s="804" t="s">
        <v>149</v>
      </c>
      <c r="E4" s="805"/>
      <c r="F4" s="804" t="s">
        <v>150</v>
      </c>
      <c r="G4" s="805"/>
      <c r="H4" s="804" t="s">
        <v>151</v>
      </c>
      <c r="I4" s="805"/>
      <c r="J4" s="824"/>
      <c r="K4" s="825"/>
      <c r="L4" s="824"/>
      <c r="M4" s="825"/>
      <c r="N4" s="824"/>
      <c r="O4" s="825"/>
      <c r="P4" s="824"/>
      <c r="Q4" s="825"/>
    </row>
    <row r="5" spans="1:17">
      <c r="A5" s="807"/>
      <c r="B5" s="132" t="s">
        <v>152</v>
      </c>
      <c r="C5" s="133" t="s">
        <v>153</v>
      </c>
      <c r="D5" s="132" t="s">
        <v>152</v>
      </c>
      <c r="E5" s="134" t="s">
        <v>153</v>
      </c>
      <c r="F5" s="132" t="s">
        <v>152</v>
      </c>
      <c r="G5" s="133" t="s">
        <v>153</v>
      </c>
      <c r="H5" s="132" t="s">
        <v>152</v>
      </c>
      <c r="I5" s="133" t="s">
        <v>153</v>
      </c>
      <c r="J5" s="132" t="s">
        <v>152</v>
      </c>
      <c r="K5" s="133" t="s">
        <v>153</v>
      </c>
      <c r="L5" s="132" t="s">
        <v>152</v>
      </c>
      <c r="M5" s="133" t="s">
        <v>153</v>
      </c>
      <c r="N5" s="132" t="s">
        <v>152</v>
      </c>
      <c r="O5" s="133" t="s">
        <v>153</v>
      </c>
      <c r="P5" s="132" t="s">
        <v>152</v>
      </c>
      <c r="Q5" s="132" t="s">
        <v>153</v>
      </c>
    </row>
    <row r="6" spans="1:17">
      <c r="A6" s="78"/>
      <c r="B6" s="69" t="s">
        <v>218</v>
      </c>
      <c r="C6" s="66" t="s">
        <v>218</v>
      </c>
      <c r="D6" s="65" t="s">
        <v>218</v>
      </c>
      <c r="E6" s="66" t="s">
        <v>218</v>
      </c>
      <c r="F6" s="65" t="s">
        <v>218</v>
      </c>
      <c r="G6" s="66" t="s">
        <v>218</v>
      </c>
      <c r="H6" s="65" t="s">
        <v>218</v>
      </c>
      <c r="I6" s="66" t="s">
        <v>218</v>
      </c>
      <c r="J6" s="65" t="s">
        <v>218</v>
      </c>
      <c r="K6" s="66" t="s">
        <v>218</v>
      </c>
      <c r="L6" s="65" t="s">
        <v>218</v>
      </c>
      <c r="M6" s="66" t="s">
        <v>218</v>
      </c>
      <c r="N6" s="65" t="s">
        <v>218</v>
      </c>
      <c r="O6" s="66" t="s">
        <v>218</v>
      </c>
      <c r="P6" s="65" t="s">
        <v>218</v>
      </c>
      <c r="Q6" s="65" t="s">
        <v>218</v>
      </c>
    </row>
    <row r="7" spans="1:17" s="75" customFormat="1" ht="18.95" customHeight="1">
      <c r="A7" s="29" t="s">
        <v>90</v>
      </c>
      <c r="B7" s="185">
        <v>104.66552618699984</v>
      </c>
      <c r="C7" s="186">
        <v>101.91400895329804</v>
      </c>
      <c r="D7" s="187">
        <v>104.08510963579</v>
      </c>
      <c r="E7" s="186">
        <v>101.49851461566017</v>
      </c>
      <c r="F7" s="187">
        <v>99.256950886705269</v>
      </c>
      <c r="G7" s="186">
        <v>99.778115758127569</v>
      </c>
      <c r="H7" s="187">
        <v>104.17154454270938</v>
      </c>
      <c r="I7" s="186">
        <v>102.94039743300254</v>
      </c>
      <c r="J7" s="187">
        <v>104.31410616144339</v>
      </c>
      <c r="K7" s="186">
        <v>103.18575748599798</v>
      </c>
      <c r="L7" s="187">
        <v>105.71547106785069</v>
      </c>
      <c r="M7" s="186">
        <v>103.30208302267468</v>
      </c>
      <c r="N7" s="187">
        <v>97.883024354014978</v>
      </c>
      <c r="O7" s="186">
        <v>87.587144414786323</v>
      </c>
      <c r="P7" s="187">
        <v>119.37472603611374</v>
      </c>
      <c r="Q7" s="186">
        <v>118.8284380849756</v>
      </c>
    </row>
    <row r="8" spans="1:17" s="75" customFormat="1" ht="18.95" customHeight="1">
      <c r="A8" s="29" t="s">
        <v>91</v>
      </c>
      <c r="B8" s="185">
        <v>104.62535956124322</v>
      </c>
      <c r="C8" s="186">
        <v>103.50386836458283</v>
      </c>
      <c r="D8" s="187">
        <v>104.03883555198317</v>
      </c>
      <c r="E8" s="186">
        <v>103.71328213134348</v>
      </c>
      <c r="F8" s="187">
        <v>102.23422086280929</v>
      </c>
      <c r="G8" s="186">
        <v>103.30757290510502</v>
      </c>
      <c r="H8" s="187">
        <v>104.07142562087783</v>
      </c>
      <c r="I8" s="186">
        <v>104.06852179671897</v>
      </c>
      <c r="J8" s="187">
        <v>103.95153510060628</v>
      </c>
      <c r="K8" s="186">
        <v>103.55545866117211</v>
      </c>
      <c r="L8" s="187">
        <v>105.82847902287978</v>
      </c>
      <c r="M8" s="186">
        <v>103.17549710950726</v>
      </c>
      <c r="N8" s="187">
        <v>100.65336914011421</v>
      </c>
      <c r="O8" s="186">
        <v>89.369998863804199</v>
      </c>
      <c r="P8" s="187">
        <v>121.89257747876916</v>
      </c>
      <c r="Q8" s="186">
        <v>125.26332759305832</v>
      </c>
    </row>
    <row r="9" spans="1:17" s="75" customFormat="1" ht="18.95" customHeight="1">
      <c r="A9" s="36" t="s">
        <v>92</v>
      </c>
      <c r="B9" s="188">
        <v>102.93677859050999</v>
      </c>
      <c r="C9" s="189">
        <v>102.07797495882186</v>
      </c>
      <c r="D9" s="188">
        <v>102.38761284155137</v>
      </c>
      <c r="E9" s="189">
        <v>102.25088022966627</v>
      </c>
      <c r="F9" s="188">
        <v>102.18082265777019</v>
      </c>
      <c r="G9" s="189">
        <v>102.2896230044918</v>
      </c>
      <c r="H9" s="188">
        <v>102.39136476929546</v>
      </c>
      <c r="I9" s="189">
        <v>102.21739083039209</v>
      </c>
      <c r="J9" s="188">
        <v>103.50158155913469</v>
      </c>
      <c r="K9" s="189">
        <v>102.1262175343138</v>
      </c>
      <c r="L9" s="188">
        <v>103.58459957873933</v>
      </c>
      <c r="M9" s="189">
        <v>101.82537921048788</v>
      </c>
      <c r="N9" s="188">
        <v>101.10970818090881</v>
      </c>
      <c r="O9" s="189">
        <v>88.722266058827429</v>
      </c>
      <c r="P9" s="188">
        <v>119.99277272909778</v>
      </c>
      <c r="Q9" s="189">
        <v>120.55392565441838</v>
      </c>
    </row>
    <row r="10" spans="1:17" s="20" customFormat="1">
      <c r="A10" s="41" t="s">
        <v>247</v>
      </c>
      <c r="B10" s="190">
        <v>101.84066850733518</v>
      </c>
      <c r="C10" s="191">
        <v>100.80396935507272</v>
      </c>
      <c r="D10" s="190">
        <v>101.36984740673481</v>
      </c>
      <c r="E10" s="191">
        <v>100.86273741113463</v>
      </c>
      <c r="F10" s="190">
        <v>100.44627154414351</v>
      </c>
      <c r="G10" s="191">
        <v>100.66548308649088</v>
      </c>
      <c r="H10" s="191">
        <v>101.3944161364895</v>
      </c>
      <c r="I10" s="191">
        <v>101.08538784196932</v>
      </c>
      <c r="J10" s="191">
        <v>101.77070272331126</v>
      </c>
      <c r="K10" s="191">
        <v>101.65451648811479</v>
      </c>
      <c r="L10" s="191">
        <v>102.54861139697607</v>
      </c>
      <c r="M10" s="191">
        <v>100.6525126388965</v>
      </c>
      <c r="N10" s="191">
        <v>100.638068126043</v>
      </c>
      <c r="O10" s="191">
        <v>89.793070182693469</v>
      </c>
      <c r="P10" s="191">
        <v>116.29121776036567</v>
      </c>
      <c r="Q10" s="191">
        <v>123.58631858391614</v>
      </c>
    </row>
    <row r="11" spans="1:17" s="20" customFormat="1">
      <c r="A11" s="41" t="s">
        <v>248</v>
      </c>
      <c r="B11" s="190">
        <v>102.81718520906648</v>
      </c>
      <c r="C11" s="191">
        <v>100.10322753336345</v>
      </c>
      <c r="D11" s="190">
        <v>102.14939742072309</v>
      </c>
      <c r="E11" s="191">
        <v>99.304906614232806</v>
      </c>
      <c r="F11" s="190">
        <v>95.441595441595439</v>
      </c>
      <c r="G11" s="191">
        <v>96.292900471804941</v>
      </c>
      <c r="H11" s="191">
        <v>102.28144047055552</v>
      </c>
      <c r="I11" s="191">
        <v>102.16148449095269</v>
      </c>
      <c r="J11" s="191">
        <v>106.35062080437237</v>
      </c>
      <c r="K11" s="191">
        <v>102.99279929135321</v>
      </c>
      <c r="L11" s="191">
        <v>102.84690725037797</v>
      </c>
      <c r="M11" s="191">
        <v>102.72643879889129</v>
      </c>
      <c r="N11" s="191">
        <v>94.963259853039418</v>
      </c>
      <c r="O11" s="191">
        <v>81.892761854005585</v>
      </c>
      <c r="P11" s="191">
        <v>98.728813559322035</v>
      </c>
      <c r="Q11" s="191">
        <v>106.23726248819484</v>
      </c>
    </row>
    <row r="12" spans="1:17" s="20" customFormat="1">
      <c r="A12" s="41" t="s">
        <v>249</v>
      </c>
      <c r="B12" s="190">
        <v>99.790618318616737</v>
      </c>
      <c r="C12" s="191">
        <v>100.10735930754873</v>
      </c>
      <c r="D12" s="190">
        <v>99.266553288564396</v>
      </c>
      <c r="E12" s="191">
        <v>101.12097332594014</v>
      </c>
      <c r="F12" s="190">
        <v>100.79603288529297</v>
      </c>
      <c r="G12" s="191">
        <v>99.4910514450672</v>
      </c>
      <c r="H12" s="191">
        <v>99.235839044012636</v>
      </c>
      <c r="I12" s="191">
        <v>102.56801634691794</v>
      </c>
      <c r="J12" s="191">
        <v>99.773873524358478</v>
      </c>
      <c r="K12" s="191">
        <v>99.483828155899459</v>
      </c>
      <c r="L12" s="191">
        <v>100.59658869435704</v>
      </c>
      <c r="M12" s="191">
        <v>97.486129876601453</v>
      </c>
      <c r="N12" s="191">
        <v>100.76448103498971</v>
      </c>
      <c r="O12" s="191">
        <v>85.237155285259831</v>
      </c>
      <c r="P12" s="191">
        <v>124.52316076294278</v>
      </c>
      <c r="Q12" s="191">
        <v>133.37563406006427</v>
      </c>
    </row>
    <row r="13" spans="1:17" s="20" customFormat="1">
      <c r="A13" s="41" t="s">
        <v>250</v>
      </c>
      <c r="B13" s="190">
        <v>100.97842802664172</v>
      </c>
      <c r="C13" s="191">
        <v>103.4421567062233</v>
      </c>
      <c r="D13" s="190">
        <v>100.39676508969603</v>
      </c>
      <c r="E13" s="191">
        <v>104.3904967708704</v>
      </c>
      <c r="F13" s="190">
        <v>101.26164453898627</v>
      </c>
      <c r="G13" s="191">
        <v>105.60701238212233</v>
      </c>
      <c r="H13" s="191">
        <v>100.38169792321571</v>
      </c>
      <c r="I13" s="191">
        <v>103.31735172560788</v>
      </c>
      <c r="J13" s="191">
        <v>101.57556773688331</v>
      </c>
      <c r="K13" s="191">
        <v>102.28235571017717</v>
      </c>
      <c r="L13" s="191">
        <v>101.63116825633942</v>
      </c>
      <c r="M13" s="191">
        <v>101.38671593004605</v>
      </c>
      <c r="N13" s="191">
        <v>101.98190789473685</v>
      </c>
      <c r="O13" s="191">
        <v>85.882583954021015</v>
      </c>
      <c r="P13" s="191">
        <v>117.24137931034481</v>
      </c>
      <c r="Q13" s="191">
        <v>113.45802492898139</v>
      </c>
    </row>
    <row r="14" spans="1:17" s="20" customFormat="1">
      <c r="A14" s="41" t="s">
        <v>251</v>
      </c>
      <c r="B14" s="190">
        <v>100.57400862461408</v>
      </c>
      <c r="C14" s="191">
        <v>97.520004225120204</v>
      </c>
      <c r="D14" s="190">
        <v>99.922978376892473</v>
      </c>
      <c r="E14" s="191">
        <v>97.66015996588321</v>
      </c>
      <c r="F14" s="190">
        <v>100.35211267605635</v>
      </c>
      <c r="G14" s="191">
        <v>95.789398698326494</v>
      </c>
      <c r="H14" s="191">
        <v>99.914271653022453</v>
      </c>
      <c r="I14" s="191">
        <v>99.481489005227857</v>
      </c>
      <c r="J14" s="191">
        <v>101.60618460709124</v>
      </c>
      <c r="K14" s="191">
        <v>100.08969420818812</v>
      </c>
      <c r="L14" s="191">
        <v>101.2036493997289</v>
      </c>
      <c r="M14" s="191">
        <v>96.610769711393786</v>
      </c>
      <c r="N14" s="191">
        <v>99.618320610687022</v>
      </c>
      <c r="O14" s="191">
        <v>84.670342417996551</v>
      </c>
      <c r="P14" s="191">
        <v>123.18840579710144</v>
      </c>
      <c r="Q14" s="191">
        <v>123.70094644880783</v>
      </c>
    </row>
    <row r="15" spans="1:17" s="20" customFormat="1">
      <c r="A15" s="41" t="s">
        <v>252</v>
      </c>
      <c r="B15" s="190">
        <v>100.31932268436124</v>
      </c>
      <c r="C15" s="191">
        <v>101.91996289850667</v>
      </c>
      <c r="D15" s="190">
        <v>99.663958324400809</v>
      </c>
      <c r="E15" s="191">
        <v>102.54313234333966</v>
      </c>
      <c r="F15" s="190">
        <v>102.07623179423612</v>
      </c>
      <c r="G15" s="191">
        <v>105.92108776397589</v>
      </c>
      <c r="H15" s="191">
        <v>99.62150340592396</v>
      </c>
      <c r="I15" s="191">
        <v>99.582593939335609</v>
      </c>
      <c r="J15" s="191">
        <v>101.50894373938245</v>
      </c>
      <c r="K15" s="191">
        <v>101.28639673979862</v>
      </c>
      <c r="L15" s="191">
        <v>100.90587150771701</v>
      </c>
      <c r="M15" s="191">
        <v>100.22571812769844</v>
      </c>
      <c r="N15" s="191">
        <v>102.71304347826087</v>
      </c>
      <c r="O15" s="191">
        <v>90.874437083664532</v>
      </c>
      <c r="P15" s="191">
        <v>126.62721893491124</v>
      </c>
      <c r="Q15" s="191">
        <v>127.28048894345127</v>
      </c>
    </row>
    <row r="16" spans="1:17" s="20" customFormat="1">
      <c r="A16" s="44" t="s">
        <v>253</v>
      </c>
      <c r="B16" s="192">
        <v>100.66323585712573</v>
      </c>
      <c r="C16" s="193">
        <v>102.1543043368591</v>
      </c>
      <c r="D16" s="192">
        <v>100.40728933284019</v>
      </c>
      <c r="E16" s="193">
        <v>102.68773115321008</v>
      </c>
      <c r="F16" s="192">
        <v>101.70340681362727</v>
      </c>
      <c r="G16" s="193">
        <v>102.6021694559937</v>
      </c>
      <c r="H16" s="193">
        <v>100.38517256601405</v>
      </c>
      <c r="I16" s="193">
        <v>102.75834462123285</v>
      </c>
      <c r="J16" s="193">
        <v>102.10680071586482</v>
      </c>
      <c r="K16" s="193">
        <v>101.24842763519143</v>
      </c>
      <c r="L16" s="193">
        <v>100.52949997414551</v>
      </c>
      <c r="M16" s="193">
        <v>101.58091695300922</v>
      </c>
      <c r="N16" s="193">
        <v>101.60400490396404</v>
      </c>
      <c r="O16" s="193">
        <v>86.690897050649738</v>
      </c>
      <c r="P16" s="193">
        <v>100.33167495854063</v>
      </c>
      <c r="Q16" s="193">
        <v>97.349659669392167</v>
      </c>
    </row>
    <row r="17" spans="1:17" s="20" customFormat="1">
      <c r="A17" s="41" t="s">
        <v>254</v>
      </c>
      <c r="B17" s="190">
        <v>101.05229357113063</v>
      </c>
      <c r="C17" s="191">
        <v>103.32823834406702</v>
      </c>
      <c r="D17" s="190">
        <v>100.14377403330748</v>
      </c>
      <c r="E17" s="191">
        <v>103.82941298336863</v>
      </c>
      <c r="F17" s="190">
        <v>101.55154579933341</v>
      </c>
      <c r="G17" s="191">
        <v>105.77665644764586</v>
      </c>
      <c r="H17" s="191">
        <v>100.11879366814453</v>
      </c>
      <c r="I17" s="191">
        <v>102.25140185105022</v>
      </c>
      <c r="J17" s="191">
        <v>103.32371991867997</v>
      </c>
      <c r="K17" s="191">
        <v>102.3595012042129</v>
      </c>
      <c r="L17" s="191">
        <v>101.53335316487244</v>
      </c>
      <c r="M17" s="191">
        <v>102.52983672600193</v>
      </c>
      <c r="N17" s="191">
        <v>103.92015392015392</v>
      </c>
      <c r="O17" s="191">
        <v>89.893506177674979</v>
      </c>
      <c r="P17" s="191">
        <v>133.75394321766561</v>
      </c>
      <c r="Q17" s="191">
        <v>141.62553382345175</v>
      </c>
    </row>
    <row r="18" spans="1:17" s="20" customFormat="1">
      <c r="A18" s="41" t="s">
        <v>255</v>
      </c>
      <c r="B18" s="190">
        <v>102.81101833019433</v>
      </c>
      <c r="C18" s="191">
        <v>101.23793714617268</v>
      </c>
      <c r="D18" s="190">
        <v>102.37299235967387</v>
      </c>
      <c r="E18" s="191">
        <v>101.65417818962541</v>
      </c>
      <c r="F18" s="190">
        <v>100.9313725490196</v>
      </c>
      <c r="G18" s="191">
        <v>102.06609982378059</v>
      </c>
      <c r="H18" s="191">
        <v>102.39619869774097</v>
      </c>
      <c r="I18" s="191">
        <v>101.34168717332371</v>
      </c>
      <c r="J18" s="191">
        <v>103.83142833188946</v>
      </c>
      <c r="K18" s="191">
        <v>101.37054717845318</v>
      </c>
      <c r="L18" s="191">
        <v>103.17875016421725</v>
      </c>
      <c r="M18" s="191">
        <v>100.01318461126489</v>
      </c>
      <c r="N18" s="191">
        <v>100.72602601593223</v>
      </c>
      <c r="O18" s="191">
        <v>88.935440466095912</v>
      </c>
      <c r="P18" s="191">
        <v>116.02112676056338</v>
      </c>
      <c r="Q18" s="191">
        <v>112.06979005543647</v>
      </c>
    </row>
    <row r="19" spans="1:17" s="20" customFormat="1">
      <c r="A19" s="41" t="s">
        <v>256</v>
      </c>
      <c r="B19" s="190">
        <v>101.4352787818614</v>
      </c>
      <c r="C19" s="191">
        <v>102.01868661061064</v>
      </c>
      <c r="D19" s="190">
        <v>101.50923798681713</v>
      </c>
      <c r="E19" s="191">
        <v>101.56814495242625</v>
      </c>
      <c r="F19" s="190">
        <v>101.27521888085269</v>
      </c>
      <c r="G19" s="191">
        <v>100.20800836116955</v>
      </c>
      <c r="H19" s="191">
        <v>101.51319740640734</v>
      </c>
      <c r="I19" s="191">
        <v>102.68582805907383</v>
      </c>
      <c r="J19" s="191">
        <v>100.19506098022876</v>
      </c>
      <c r="K19" s="191">
        <v>99.069657463494366</v>
      </c>
      <c r="L19" s="191">
        <v>101.95748965132535</v>
      </c>
      <c r="M19" s="191">
        <v>107.00211931912736</v>
      </c>
      <c r="N19" s="191">
        <v>101.84204954478086</v>
      </c>
      <c r="O19" s="191">
        <v>85.100147708501169</v>
      </c>
      <c r="P19" s="191">
        <v>96.395193591455268</v>
      </c>
      <c r="Q19" s="191">
        <v>104.05470963459733</v>
      </c>
    </row>
    <row r="20" spans="1:17" s="20" customFormat="1">
      <c r="A20" s="41" t="s">
        <v>257</v>
      </c>
      <c r="B20" s="190">
        <v>101.73896801538034</v>
      </c>
      <c r="C20" s="191">
        <v>102.32504680635874</v>
      </c>
      <c r="D20" s="190">
        <v>101.2047839585189</v>
      </c>
      <c r="E20" s="191">
        <v>102.24075815330085</v>
      </c>
      <c r="F20" s="190">
        <v>101.28460887438035</v>
      </c>
      <c r="G20" s="191">
        <v>102.69558237877882</v>
      </c>
      <c r="H20" s="191">
        <v>101.20373820525441</v>
      </c>
      <c r="I20" s="191">
        <v>101.91348171344595</v>
      </c>
      <c r="J20" s="191">
        <v>102.75960170697014</v>
      </c>
      <c r="K20" s="191">
        <v>102.48414559184143</v>
      </c>
      <c r="L20" s="191">
        <v>102.08718039330849</v>
      </c>
      <c r="M20" s="191">
        <v>102.71448144568322</v>
      </c>
      <c r="N20" s="191">
        <v>101.10176862858799</v>
      </c>
      <c r="O20" s="191">
        <v>88.271566220483365</v>
      </c>
      <c r="P20" s="191">
        <v>134.46475195822453</v>
      </c>
      <c r="Q20" s="191">
        <v>133.14666190793659</v>
      </c>
    </row>
    <row r="21" spans="1:17" s="20" customFormat="1">
      <c r="A21" s="44" t="s">
        <v>258</v>
      </c>
      <c r="B21" s="192">
        <v>102.42331987227959</v>
      </c>
      <c r="C21" s="193">
        <v>103.02325578558307</v>
      </c>
      <c r="D21" s="192">
        <v>101.77972058773297</v>
      </c>
      <c r="E21" s="193">
        <v>102.74185219908993</v>
      </c>
      <c r="F21" s="192">
        <v>105.78480409670121</v>
      </c>
      <c r="G21" s="193">
        <v>102.46184877353193</v>
      </c>
      <c r="H21" s="193">
        <v>101.71833302302488</v>
      </c>
      <c r="I21" s="193">
        <v>102.9742426902128</v>
      </c>
      <c r="J21" s="193">
        <v>103.71635670262722</v>
      </c>
      <c r="K21" s="193">
        <v>102.65879800076058</v>
      </c>
      <c r="L21" s="193">
        <v>102.85411034541978</v>
      </c>
      <c r="M21" s="193">
        <v>104.69393958268553</v>
      </c>
      <c r="N21" s="193">
        <v>104.37929301390518</v>
      </c>
      <c r="O21" s="193">
        <v>90.996297542508174</v>
      </c>
      <c r="P21" s="193">
        <v>123.87826765509169</v>
      </c>
      <c r="Q21" s="193">
        <v>116.89099063111246</v>
      </c>
    </row>
    <row r="22" spans="1:17" s="20" customFormat="1">
      <c r="A22" s="41" t="s">
        <v>259</v>
      </c>
      <c r="B22" s="190">
        <v>102.10379386556276</v>
      </c>
      <c r="C22" s="191">
        <v>103.17324190723185</v>
      </c>
      <c r="D22" s="190">
        <v>101.84655030372409</v>
      </c>
      <c r="E22" s="191">
        <v>103.77612053595151</v>
      </c>
      <c r="F22" s="190">
        <v>101.72779922779922</v>
      </c>
      <c r="G22" s="191">
        <v>103.54099151850798</v>
      </c>
      <c r="H22" s="191">
        <v>101.84837424047595</v>
      </c>
      <c r="I22" s="191">
        <v>103.96250255337249</v>
      </c>
      <c r="J22" s="191">
        <v>103.23066957264277</v>
      </c>
      <c r="K22" s="191">
        <v>102.79260233755458</v>
      </c>
      <c r="L22" s="191">
        <v>102.01256626245576</v>
      </c>
      <c r="M22" s="191">
        <v>101.50888253835302</v>
      </c>
      <c r="N22" s="191">
        <v>102.17621015743082</v>
      </c>
      <c r="O22" s="191">
        <v>89.442024817230305</v>
      </c>
      <c r="P22" s="191">
        <v>120.78099632572845</v>
      </c>
      <c r="Q22" s="191">
        <v>120.20156014197454</v>
      </c>
    </row>
    <row r="23" spans="1:17" s="20" customFormat="1">
      <c r="A23" s="41" t="s">
        <v>260</v>
      </c>
      <c r="B23" s="190">
        <v>119.01030990262196</v>
      </c>
      <c r="C23" s="191">
        <v>105.57639455145747</v>
      </c>
      <c r="D23" s="190">
        <v>118.8783312194595</v>
      </c>
      <c r="E23" s="191">
        <v>105.8094028440747</v>
      </c>
      <c r="F23" s="190">
        <v>115.1649280455526</v>
      </c>
      <c r="G23" s="191">
        <v>105.81777738947953</v>
      </c>
      <c r="H23" s="191">
        <v>118.93591870256905</v>
      </c>
      <c r="I23" s="191">
        <v>105.80271249608444</v>
      </c>
      <c r="J23" s="191">
        <v>115.99870495153685</v>
      </c>
      <c r="K23" s="191">
        <v>105.99698193550677</v>
      </c>
      <c r="L23" s="191">
        <v>120.26569281784822</v>
      </c>
      <c r="M23" s="191">
        <v>104.88371074140213</v>
      </c>
      <c r="N23" s="191">
        <v>102.7531127536088</v>
      </c>
      <c r="O23" s="191">
        <v>90.446454498710409</v>
      </c>
      <c r="P23" s="191">
        <v>149.4212380473075</v>
      </c>
      <c r="Q23" s="191">
        <v>132.89250008940229</v>
      </c>
    </row>
    <row r="24" spans="1:17" s="20" customFormat="1">
      <c r="A24" s="41" t="s">
        <v>261</v>
      </c>
      <c r="B24" s="190">
        <v>100.90099531797463</v>
      </c>
      <c r="C24" s="191">
        <v>100.58538704204764</v>
      </c>
      <c r="D24" s="190">
        <v>100.81304541061438</v>
      </c>
      <c r="E24" s="191">
        <v>101.96057233588928</v>
      </c>
      <c r="F24" s="190">
        <v>101.76859151928403</v>
      </c>
      <c r="G24" s="191">
        <v>102.54879631024237</v>
      </c>
      <c r="H24" s="191">
        <v>100.79696136064473</v>
      </c>
      <c r="I24" s="191">
        <v>101.46810903109828</v>
      </c>
      <c r="J24" s="191">
        <v>100.52312280514282</v>
      </c>
      <c r="K24" s="191">
        <v>99.270378966480024</v>
      </c>
      <c r="L24" s="191">
        <v>101.14968813471428</v>
      </c>
      <c r="M24" s="191">
        <v>97.12919684811024</v>
      </c>
      <c r="N24" s="191">
        <v>100.91019986863094</v>
      </c>
      <c r="O24" s="191">
        <v>85.369767446318761</v>
      </c>
      <c r="P24" s="191">
        <v>119.07151819322459</v>
      </c>
      <c r="Q24" s="191">
        <v>127.95533973605346</v>
      </c>
    </row>
    <row r="25" spans="1:17" s="20" customFormat="1">
      <c r="A25" s="41" t="s">
        <v>262</v>
      </c>
      <c r="B25" s="190">
        <v>101.87906447107386</v>
      </c>
      <c r="C25" s="191">
        <v>104.72451748827001</v>
      </c>
      <c r="D25" s="190">
        <v>101.23109498805518</v>
      </c>
      <c r="E25" s="191">
        <v>105.99667101619228</v>
      </c>
      <c r="F25" s="190">
        <v>103.89949420786427</v>
      </c>
      <c r="G25" s="191">
        <v>113.61182581276364</v>
      </c>
      <c r="H25" s="191">
        <v>101.18024550101359</v>
      </c>
      <c r="I25" s="191">
        <v>99.835610023075844</v>
      </c>
      <c r="J25" s="191">
        <v>101.29178065897466</v>
      </c>
      <c r="K25" s="191">
        <v>100.682449218754</v>
      </c>
      <c r="L25" s="191">
        <v>103.59995200063999</v>
      </c>
      <c r="M25" s="191">
        <v>102.57390411511361</v>
      </c>
      <c r="N25" s="191">
        <v>104.4000775344059</v>
      </c>
      <c r="O25" s="191">
        <v>84.782935211362357</v>
      </c>
      <c r="P25" s="191">
        <v>119.41747572815532</v>
      </c>
      <c r="Q25" s="191">
        <v>103.09492515652904</v>
      </c>
    </row>
    <row r="26" spans="1:17" s="20" customFormat="1">
      <c r="A26" s="44" t="s">
        <v>263</v>
      </c>
      <c r="B26" s="192">
        <v>120.544618273837</v>
      </c>
      <c r="C26" s="193">
        <v>102.33945331875351</v>
      </c>
      <c r="D26" s="192">
        <v>120.36897416146566</v>
      </c>
      <c r="E26" s="193">
        <v>102.41012605928199</v>
      </c>
      <c r="F26" s="192">
        <v>104.2313618584805</v>
      </c>
      <c r="G26" s="193">
        <v>99.527794250684309</v>
      </c>
      <c r="H26" s="193">
        <v>120.74827278805438</v>
      </c>
      <c r="I26" s="193">
        <v>105.24390171783189</v>
      </c>
      <c r="J26" s="193">
        <v>119.63644000560041</v>
      </c>
      <c r="K26" s="193">
        <v>106.49827222070681</v>
      </c>
      <c r="L26" s="193">
        <v>121.3592733437185</v>
      </c>
      <c r="M26" s="193">
        <v>101.01557105616253</v>
      </c>
      <c r="N26" s="193">
        <v>99.81024667931689</v>
      </c>
      <c r="O26" s="193">
        <v>82.229062813878485</v>
      </c>
      <c r="P26" s="193">
        <v>120.74554294975688</v>
      </c>
      <c r="Q26" s="193">
        <v>121.88825813493105</v>
      </c>
    </row>
    <row r="27" spans="1:17" s="20" customFormat="1">
      <c r="A27" s="41" t="s">
        <v>264</v>
      </c>
      <c r="B27" s="190">
        <v>102.7298141332399</v>
      </c>
      <c r="C27" s="191">
        <v>102.04863786193896</v>
      </c>
      <c r="D27" s="190">
        <v>101.62769551067095</v>
      </c>
      <c r="E27" s="191">
        <v>102.22676485487034</v>
      </c>
      <c r="F27" s="190">
        <v>97.158187599364069</v>
      </c>
      <c r="G27" s="191">
        <v>100.15255610493503</v>
      </c>
      <c r="H27" s="191">
        <v>101.72218931057809</v>
      </c>
      <c r="I27" s="191">
        <v>104.04399298206168</v>
      </c>
      <c r="J27" s="191">
        <v>102.14550492380275</v>
      </c>
      <c r="K27" s="191">
        <v>102.30248110909228</v>
      </c>
      <c r="L27" s="191">
        <v>105.81139301101005</v>
      </c>
      <c r="M27" s="191">
        <v>101.38915521953746</v>
      </c>
      <c r="N27" s="191">
        <v>98.991935483870961</v>
      </c>
      <c r="O27" s="191">
        <v>84.19174286335047</v>
      </c>
      <c r="P27" s="191">
        <v>120.88974854932302</v>
      </c>
      <c r="Q27" s="191">
        <v>131.64023142019374</v>
      </c>
    </row>
    <row r="28" spans="1:17" s="20" customFormat="1">
      <c r="A28" s="41" t="s">
        <v>265</v>
      </c>
      <c r="B28" s="190">
        <v>102.80469229304619</v>
      </c>
      <c r="C28" s="191">
        <v>106.45776323111997</v>
      </c>
      <c r="D28" s="190">
        <v>102.49130881848896</v>
      </c>
      <c r="E28" s="191">
        <v>107.65358208727712</v>
      </c>
      <c r="F28" s="190">
        <v>106.71414038657173</v>
      </c>
      <c r="G28" s="191">
        <v>110.1434137763913</v>
      </c>
      <c r="H28" s="191">
        <v>102.42245297415653</v>
      </c>
      <c r="I28" s="191">
        <v>105.57469886977597</v>
      </c>
      <c r="J28" s="191">
        <v>103.22035975435395</v>
      </c>
      <c r="K28" s="191">
        <v>104.0632346610511</v>
      </c>
      <c r="L28" s="191">
        <v>103.10836806668804</v>
      </c>
      <c r="M28" s="191">
        <v>103.97630088057535</v>
      </c>
      <c r="N28" s="191">
        <v>106.5738592420727</v>
      </c>
      <c r="O28" s="191">
        <v>93.310917414922642</v>
      </c>
      <c r="P28" s="191">
        <v>131.25</v>
      </c>
      <c r="Q28" s="191">
        <v>124.98576327965851</v>
      </c>
    </row>
    <row r="29" spans="1:17" s="20" customFormat="1">
      <c r="A29" s="41" t="s">
        <v>266</v>
      </c>
      <c r="B29" s="190">
        <v>101.46547103632713</v>
      </c>
      <c r="C29" s="191">
        <v>102.58515639905758</v>
      </c>
      <c r="D29" s="190">
        <v>101.06483020342851</v>
      </c>
      <c r="E29" s="191">
        <v>102.52225267566448</v>
      </c>
      <c r="F29" s="190">
        <v>104.6965249502888</v>
      </c>
      <c r="G29" s="191">
        <v>101.96897907391124</v>
      </c>
      <c r="H29" s="191">
        <v>100.99961572860236</v>
      </c>
      <c r="I29" s="191">
        <v>103.03241142328136</v>
      </c>
      <c r="J29" s="191">
        <v>101.59247317654709</v>
      </c>
      <c r="K29" s="191">
        <v>101.91044094749738</v>
      </c>
      <c r="L29" s="191">
        <v>102.10508310802091</v>
      </c>
      <c r="M29" s="191">
        <v>103.84742369909887</v>
      </c>
      <c r="N29" s="191">
        <v>104.85936188077245</v>
      </c>
      <c r="O29" s="191">
        <v>88.462754546405904</v>
      </c>
      <c r="P29" s="191">
        <v>112.72984441301273</v>
      </c>
      <c r="Q29" s="191">
        <v>103.66156202650924</v>
      </c>
    </row>
    <row r="30" spans="1:17" s="20" customFormat="1">
      <c r="A30" s="41" t="s">
        <v>267</v>
      </c>
      <c r="B30" s="190">
        <v>99.856912279581479</v>
      </c>
      <c r="C30" s="191">
        <v>99.665430694274932</v>
      </c>
      <c r="D30" s="190">
        <v>99.476600606946718</v>
      </c>
      <c r="E30" s="191">
        <v>100.02712649919681</v>
      </c>
      <c r="F30" s="190">
        <v>98.036573628488938</v>
      </c>
      <c r="G30" s="191">
        <v>100.66035792149503</v>
      </c>
      <c r="H30" s="191">
        <v>99.499951618290154</v>
      </c>
      <c r="I30" s="191">
        <v>99.585940846959303</v>
      </c>
      <c r="J30" s="191">
        <v>102.15852061968143</v>
      </c>
      <c r="K30" s="191">
        <v>101.83192222134406</v>
      </c>
      <c r="L30" s="191">
        <v>99.325017184453984</v>
      </c>
      <c r="M30" s="191">
        <v>97.235743425949877</v>
      </c>
      <c r="N30" s="191">
        <v>98.799039231385109</v>
      </c>
      <c r="O30" s="191">
        <v>82.563881906907682</v>
      </c>
      <c r="P30" s="191">
        <v>118.97233201581028</v>
      </c>
      <c r="Q30" s="191">
        <v>123.81957509328694</v>
      </c>
    </row>
    <row r="31" spans="1:17" s="20" customFormat="1">
      <c r="A31" s="44" t="s">
        <v>268</v>
      </c>
      <c r="B31" s="192">
        <v>99.907071044488063</v>
      </c>
      <c r="C31" s="193">
        <v>100.69470394729206</v>
      </c>
      <c r="D31" s="192">
        <v>99.21933452976856</v>
      </c>
      <c r="E31" s="193">
        <v>101.20514283855412</v>
      </c>
      <c r="F31" s="192">
        <v>102.54523322082665</v>
      </c>
      <c r="G31" s="193">
        <v>102.09530765065406</v>
      </c>
      <c r="H31" s="193">
        <v>99.167310736507204</v>
      </c>
      <c r="I31" s="193">
        <v>100.52597505749954</v>
      </c>
      <c r="J31" s="193">
        <v>102.28693025907212</v>
      </c>
      <c r="K31" s="193">
        <v>101.5381888544556</v>
      </c>
      <c r="L31" s="193">
        <v>100.08833795783258</v>
      </c>
      <c r="M31" s="193">
        <v>98.760445953177367</v>
      </c>
      <c r="N31" s="193">
        <v>102.38877654196156</v>
      </c>
      <c r="O31" s="193">
        <v>88.132445648407369</v>
      </c>
      <c r="P31" s="193">
        <v>107.89220404234841</v>
      </c>
      <c r="Q31" s="193">
        <v>112.41253396706135</v>
      </c>
    </row>
    <row r="32" spans="1:17" s="20" customFormat="1">
      <c r="A32" s="41" t="s">
        <v>269</v>
      </c>
      <c r="B32" s="190">
        <v>100.94608734861484</v>
      </c>
      <c r="C32" s="191">
        <v>101.61690430149778</v>
      </c>
      <c r="D32" s="190">
        <v>100.42005959091951</v>
      </c>
      <c r="E32" s="191">
        <v>101.84449406082652</v>
      </c>
      <c r="F32" s="190">
        <v>102.12458231509652</v>
      </c>
      <c r="G32" s="191">
        <v>102.23933077539027</v>
      </c>
      <c r="H32" s="191">
        <v>100.39342790719962</v>
      </c>
      <c r="I32" s="191">
        <v>101.56567398971607</v>
      </c>
      <c r="J32" s="191">
        <v>101.39885461234954</v>
      </c>
      <c r="K32" s="191">
        <v>101.21406562173203</v>
      </c>
      <c r="L32" s="191">
        <v>101.691275290018</v>
      </c>
      <c r="M32" s="191">
        <v>101.42420566731988</v>
      </c>
      <c r="N32" s="191">
        <v>102.1094283762241</v>
      </c>
      <c r="O32" s="191">
        <v>85.736618686702954</v>
      </c>
      <c r="P32" s="191">
        <v>121.44719687092569</v>
      </c>
      <c r="Q32" s="191">
        <v>116.09644693857129</v>
      </c>
    </row>
    <row r="33" spans="1:17" s="20" customFormat="1">
      <c r="A33" s="41" t="s">
        <v>270</v>
      </c>
      <c r="B33" s="190">
        <v>99.758676014024829</v>
      </c>
      <c r="C33" s="191">
        <v>99.898035247211951</v>
      </c>
      <c r="D33" s="190">
        <v>99.245979292464213</v>
      </c>
      <c r="E33" s="191">
        <v>99.589894898172616</v>
      </c>
      <c r="F33" s="190">
        <v>99.747607529708688</v>
      </c>
      <c r="G33" s="191">
        <v>99.257903141825807</v>
      </c>
      <c r="H33" s="191">
        <v>99.237741961666046</v>
      </c>
      <c r="I33" s="191">
        <v>99.844798685074593</v>
      </c>
      <c r="J33" s="191">
        <v>100.40605580997106</v>
      </c>
      <c r="K33" s="191">
        <v>99.926171726737067</v>
      </c>
      <c r="L33" s="191">
        <v>100.35272634074455</v>
      </c>
      <c r="M33" s="191">
        <v>101.32165961833391</v>
      </c>
      <c r="N33" s="191">
        <v>99.309007152382108</v>
      </c>
      <c r="O33" s="191">
        <v>86.847908571552708</v>
      </c>
      <c r="P33" s="191">
        <v>117.01461377870564</v>
      </c>
      <c r="Q33" s="191">
        <v>130.76132808618934</v>
      </c>
    </row>
    <row r="34" spans="1:17" s="20" customFormat="1">
      <c r="A34" s="41" t="s">
        <v>271</v>
      </c>
      <c r="B34" s="190">
        <v>100.36908635385548</v>
      </c>
      <c r="C34" s="191">
        <v>101.05253663338667</v>
      </c>
      <c r="D34" s="190">
        <v>99.908690169344268</v>
      </c>
      <c r="E34" s="191">
        <v>100.64867594689748</v>
      </c>
      <c r="F34" s="190">
        <v>100.75728404569375</v>
      </c>
      <c r="G34" s="191">
        <v>100.76719507165772</v>
      </c>
      <c r="H34" s="191">
        <v>99.893780163276347</v>
      </c>
      <c r="I34" s="191">
        <v>100.54594842110419</v>
      </c>
      <c r="J34" s="191">
        <v>100.32953233378001</v>
      </c>
      <c r="K34" s="191">
        <v>101.02469721431846</v>
      </c>
      <c r="L34" s="191">
        <v>101.14379854083313</v>
      </c>
      <c r="M34" s="191">
        <v>103.20899881581073</v>
      </c>
      <c r="N34" s="191">
        <v>100.85545722713864</v>
      </c>
      <c r="O34" s="191">
        <v>82.615196306883448</v>
      </c>
      <c r="P34" s="191">
        <v>115.01472031403337</v>
      </c>
      <c r="Q34" s="191">
        <v>113.46092788498949</v>
      </c>
    </row>
    <row r="35" spans="1:17" s="20" customFormat="1">
      <c r="A35" s="41" t="s">
        <v>272</v>
      </c>
      <c r="B35" s="190">
        <v>100.75305475332613</v>
      </c>
      <c r="C35" s="191">
        <v>101.08596734072324</v>
      </c>
      <c r="D35" s="190">
        <v>99.554762735246157</v>
      </c>
      <c r="E35" s="191">
        <v>100.45013438395074</v>
      </c>
      <c r="F35" s="190">
        <v>98.594587930715647</v>
      </c>
      <c r="G35" s="191">
        <v>99.673207604138099</v>
      </c>
      <c r="H35" s="191">
        <v>99.573938477750261</v>
      </c>
      <c r="I35" s="191">
        <v>101.15592598599783</v>
      </c>
      <c r="J35" s="191">
        <v>101.54181339143211</v>
      </c>
      <c r="K35" s="191">
        <v>101.02064034156658</v>
      </c>
      <c r="L35" s="191">
        <v>102.94170000794165</v>
      </c>
      <c r="M35" s="191">
        <v>104.28643027647406</v>
      </c>
      <c r="N35" s="191">
        <v>99.077789510735656</v>
      </c>
      <c r="O35" s="191">
        <v>86.723801109861625</v>
      </c>
      <c r="P35" s="191">
        <v>120.5422314911366</v>
      </c>
      <c r="Q35" s="191">
        <v>122.87204362523943</v>
      </c>
    </row>
    <row r="36" spans="1:17" s="20" customFormat="1">
      <c r="A36" s="44" t="s">
        <v>273</v>
      </c>
      <c r="B36" s="192">
        <v>102.21838349354076</v>
      </c>
      <c r="C36" s="193">
        <v>102.47614660920341</v>
      </c>
      <c r="D36" s="192">
        <v>101.59448879147619</v>
      </c>
      <c r="E36" s="193">
        <v>103.16450165293547</v>
      </c>
      <c r="F36" s="192">
        <v>101.58440810844149</v>
      </c>
      <c r="G36" s="193">
        <v>103.88611715184427</v>
      </c>
      <c r="H36" s="193">
        <v>101.5946920231688</v>
      </c>
      <c r="I36" s="193">
        <v>102.52060447165015</v>
      </c>
      <c r="J36" s="193">
        <v>102.94903795440166</v>
      </c>
      <c r="K36" s="193">
        <v>101.53236476071299</v>
      </c>
      <c r="L36" s="193">
        <v>102.96761440215647</v>
      </c>
      <c r="M36" s="193">
        <v>100.02612514368695</v>
      </c>
      <c r="N36" s="193">
        <v>98.61862335409603</v>
      </c>
      <c r="O36" s="193">
        <v>92.419966376556516</v>
      </c>
      <c r="P36" s="193">
        <v>116.52845295967973</v>
      </c>
      <c r="Q36" s="193">
        <v>123.58255195581178</v>
      </c>
    </row>
    <row r="37" spans="1:17" s="20" customFormat="1">
      <c r="A37" s="41" t="s">
        <v>274</v>
      </c>
      <c r="B37" s="190">
        <v>100.71242347289373</v>
      </c>
      <c r="C37" s="191">
        <v>102.51992491452428</v>
      </c>
      <c r="D37" s="190">
        <v>99.968890686076293</v>
      </c>
      <c r="E37" s="191">
        <v>102.35046103712362</v>
      </c>
      <c r="F37" s="190">
        <v>102.11221122112211</v>
      </c>
      <c r="G37" s="191">
        <v>103.73004929533269</v>
      </c>
      <c r="H37" s="191">
        <v>99.931484117645439</v>
      </c>
      <c r="I37" s="191">
        <v>101.21554965625232</v>
      </c>
      <c r="J37" s="191">
        <v>102.30130718954248</v>
      </c>
      <c r="K37" s="191">
        <v>102.46657698144752</v>
      </c>
      <c r="L37" s="191">
        <v>101.28409890069217</v>
      </c>
      <c r="M37" s="191">
        <v>103.7198693339293</v>
      </c>
      <c r="N37" s="191">
        <v>102.69177076994667</v>
      </c>
      <c r="O37" s="191">
        <v>87.992325001199333</v>
      </c>
      <c r="P37" s="191">
        <v>109.72104818258663</v>
      </c>
      <c r="Q37" s="191">
        <v>115.4837488713883</v>
      </c>
    </row>
    <row r="38" spans="1:17" s="20" customFormat="1">
      <c r="A38" s="41" t="s">
        <v>275</v>
      </c>
      <c r="B38" s="190">
        <v>99.31463777583221</v>
      </c>
      <c r="C38" s="191">
        <v>100.67143271710211</v>
      </c>
      <c r="D38" s="190">
        <v>98.878069233233461</v>
      </c>
      <c r="E38" s="191">
        <v>101.06375187151218</v>
      </c>
      <c r="F38" s="190">
        <v>101.83639398998329</v>
      </c>
      <c r="G38" s="191">
        <v>99.80779747612047</v>
      </c>
      <c r="H38" s="191">
        <v>98.822792616179044</v>
      </c>
      <c r="I38" s="191">
        <v>102.10993290591166</v>
      </c>
      <c r="J38" s="191">
        <v>99.010484927916124</v>
      </c>
      <c r="K38" s="191">
        <v>99.836003442557981</v>
      </c>
      <c r="L38" s="191">
        <v>100.28372729086669</v>
      </c>
      <c r="M38" s="191">
        <v>99.635926957133208</v>
      </c>
      <c r="N38" s="191">
        <v>100.98294304712346</v>
      </c>
      <c r="O38" s="191">
        <v>86.564834992152527</v>
      </c>
      <c r="P38" s="191">
        <v>117.59530791788858</v>
      </c>
      <c r="Q38" s="191">
        <v>115.8437284838098</v>
      </c>
    </row>
    <row r="39" spans="1:17" s="20" customFormat="1">
      <c r="A39" s="41" t="s">
        <v>276</v>
      </c>
      <c r="B39" s="190">
        <v>101.380601122977</v>
      </c>
      <c r="C39" s="191">
        <v>103.69427873243058</v>
      </c>
      <c r="D39" s="190">
        <v>100.34339810279415</v>
      </c>
      <c r="E39" s="191">
        <v>105.12341444430697</v>
      </c>
      <c r="F39" s="190">
        <v>101.33444537114262</v>
      </c>
      <c r="G39" s="191">
        <v>108.93431229214674</v>
      </c>
      <c r="H39" s="191">
        <v>100.3268028624579</v>
      </c>
      <c r="I39" s="191">
        <v>102.45030959610963</v>
      </c>
      <c r="J39" s="191">
        <v>101.81312829571137</v>
      </c>
      <c r="K39" s="191">
        <v>101.28471551103371</v>
      </c>
      <c r="L39" s="191">
        <v>103.63223457005792</v>
      </c>
      <c r="M39" s="191">
        <v>98.940212092781408</v>
      </c>
      <c r="N39" s="191">
        <v>102.11128216406422</v>
      </c>
      <c r="O39" s="191">
        <v>88.72562816514673</v>
      </c>
      <c r="P39" s="191">
        <v>117.74193548387098</v>
      </c>
      <c r="Q39" s="191">
        <v>120.49241169766395</v>
      </c>
    </row>
    <row r="40" spans="1:17" s="20" customFormat="1">
      <c r="A40" s="41" t="s">
        <v>277</v>
      </c>
      <c r="B40" s="190">
        <v>103.4750334964569</v>
      </c>
      <c r="C40" s="191">
        <v>104.65720031984269</v>
      </c>
      <c r="D40" s="190">
        <v>103.41952415781095</v>
      </c>
      <c r="E40" s="191">
        <v>105.1891321855273</v>
      </c>
      <c r="F40" s="190">
        <v>103.87682764731944</v>
      </c>
      <c r="G40" s="191">
        <v>105.78717459811311</v>
      </c>
      <c r="H40" s="191">
        <v>103.41046701416312</v>
      </c>
      <c r="I40" s="191">
        <v>104.60777626006086</v>
      </c>
      <c r="J40" s="191">
        <v>100.0536341779175</v>
      </c>
      <c r="K40" s="191">
        <v>97.914980130510259</v>
      </c>
      <c r="L40" s="191">
        <v>104.94002106651106</v>
      </c>
      <c r="M40" s="191">
        <v>106.53686046388746</v>
      </c>
      <c r="N40" s="191">
        <v>102.83687943262412</v>
      </c>
      <c r="O40" s="191">
        <v>89.782234216030304</v>
      </c>
      <c r="P40" s="191">
        <v>122.68907563025211</v>
      </c>
      <c r="Q40" s="191">
        <v>133.12026992189055</v>
      </c>
    </row>
    <row r="41" spans="1:17" s="20" customFormat="1">
      <c r="A41" s="44" t="s">
        <v>278</v>
      </c>
      <c r="B41" s="192">
        <v>101.65527663180052</v>
      </c>
      <c r="C41" s="193">
        <v>104.87944164871796</v>
      </c>
      <c r="D41" s="192">
        <v>101.03659336335417</v>
      </c>
      <c r="E41" s="193">
        <v>104.89895891206393</v>
      </c>
      <c r="F41" s="192">
        <v>101.24567474048443</v>
      </c>
      <c r="G41" s="193">
        <v>107.43707898471429</v>
      </c>
      <c r="H41" s="193">
        <v>101.03255420129682</v>
      </c>
      <c r="I41" s="193">
        <v>102.5143167813706</v>
      </c>
      <c r="J41" s="193">
        <v>102.130005200208</v>
      </c>
      <c r="K41" s="193">
        <v>104.0823757342101</v>
      </c>
      <c r="L41" s="193">
        <v>102.49126416154188</v>
      </c>
      <c r="M41" s="193">
        <v>106.10988612906131</v>
      </c>
      <c r="N41" s="193">
        <v>101.30924325739723</v>
      </c>
      <c r="O41" s="193">
        <v>85.854767300052799</v>
      </c>
      <c r="P41" s="193">
        <v>112.80653950953679</v>
      </c>
      <c r="Q41" s="193">
        <v>116.80988752879193</v>
      </c>
    </row>
    <row r="42" spans="1:17" s="20" customFormat="1">
      <c r="A42" s="41" t="s">
        <v>279</v>
      </c>
      <c r="B42" s="190">
        <v>103.62525364555965</v>
      </c>
      <c r="C42" s="191">
        <v>100.92356783514251</v>
      </c>
      <c r="D42" s="190">
        <v>102.9538268828807</v>
      </c>
      <c r="E42" s="191">
        <v>100.25948132583005</v>
      </c>
      <c r="F42" s="190">
        <v>99.929795001404102</v>
      </c>
      <c r="G42" s="191">
        <v>97.958992073136145</v>
      </c>
      <c r="H42" s="191">
        <v>103.0089871352578</v>
      </c>
      <c r="I42" s="191">
        <v>102.25997572837761</v>
      </c>
      <c r="J42" s="191">
        <v>105.19794260481281</v>
      </c>
      <c r="K42" s="191">
        <v>102.70184493320431</v>
      </c>
      <c r="L42" s="191">
        <v>104.11030375526514</v>
      </c>
      <c r="M42" s="191">
        <v>103.82424411884304</v>
      </c>
      <c r="N42" s="191">
        <v>99.448741886725344</v>
      </c>
      <c r="O42" s="191">
        <v>84.60847909499924</v>
      </c>
      <c r="P42" s="191">
        <v>125.75626620570442</v>
      </c>
      <c r="Q42" s="191">
        <v>128.08389779774953</v>
      </c>
    </row>
    <row r="43" spans="1:17" s="20" customFormat="1">
      <c r="A43" s="41" t="s">
        <v>280</v>
      </c>
      <c r="B43" s="190">
        <v>99.930060081264443</v>
      </c>
      <c r="C43" s="191">
        <v>99.294568187006391</v>
      </c>
      <c r="D43" s="190">
        <v>99.48981628241755</v>
      </c>
      <c r="E43" s="191">
        <v>99.606916901797618</v>
      </c>
      <c r="F43" s="190">
        <v>99.501711294543995</v>
      </c>
      <c r="G43" s="191">
        <v>98.549235498331996</v>
      </c>
      <c r="H43" s="191">
        <v>99.489602905101165</v>
      </c>
      <c r="I43" s="191">
        <v>100.47756730668351</v>
      </c>
      <c r="J43" s="191">
        <v>100.95781027313015</v>
      </c>
      <c r="K43" s="191">
        <v>99.765829933345572</v>
      </c>
      <c r="L43" s="191">
        <v>100.20860395049968</v>
      </c>
      <c r="M43" s="191">
        <v>98.282513068883631</v>
      </c>
      <c r="N43" s="191">
        <v>100.26109660574411</v>
      </c>
      <c r="O43" s="191">
        <v>87.071566814379139</v>
      </c>
      <c r="P43" s="191">
        <v>114.26944971537</v>
      </c>
      <c r="Q43" s="191">
        <v>111.77345452176495</v>
      </c>
    </row>
    <row r="44" spans="1:17" s="20" customFormat="1">
      <c r="A44" s="41" t="s">
        <v>281</v>
      </c>
      <c r="B44" s="190">
        <v>101.56986060554178</v>
      </c>
      <c r="C44" s="191">
        <v>102.67022258332344</v>
      </c>
      <c r="D44" s="190">
        <v>101.72448947930657</v>
      </c>
      <c r="E44" s="191">
        <v>103.29473131628914</v>
      </c>
      <c r="F44" s="190">
        <v>98.945242369838411</v>
      </c>
      <c r="G44" s="191">
        <v>104.26549197765492</v>
      </c>
      <c r="H44" s="191">
        <v>101.780489900383</v>
      </c>
      <c r="I44" s="191">
        <v>102.38153109836648</v>
      </c>
      <c r="J44" s="191">
        <v>101.35993359586134</v>
      </c>
      <c r="K44" s="191">
        <v>101.32338496201758</v>
      </c>
      <c r="L44" s="191">
        <v>101.41856654343471</v>
      </c>
      <c r="M44" s="191">
        <v>102.3034452948279</v>
      </c>
      <c r="N44" s="191">
        <v>99.948300374822281</v>
      </c>
      <c r="O44" s="191">
        <v>88.587969246475453</v>
      </c>
      <c r="P44" s="191">
        <v>89.63636363636364</v>
      </c>
      <c r="Q44" s="191">
        <v>86.504012301178861</v>
      </c>
    </row>
    <row r="45" spans="1:17" s="20" customFormat="1">
      <c r="A45" s="41" t="s">
        <v>282</v>
      </c>
      <c r="B45" s="190">
        <v>102.22939694924629</v>
      </c>
      <c r="C45" s="191">
        <v>100.71294127109036</v>
      </c>
      <c r="D45" s="190">
        <v>101.14931134057544</v>
      </c>
      <c r="E45" s="191">
        <v>99.550033847088173</v>
      </c>
      <c r="F45" s="190">
        <v>98.440012865873271</v>
      </c>
      <c r="G45" s="191">
        <v>97.811569855432751</v>
      </c>
      <c r="H45" s="191">
        <v>101.20427679768737</v>
      </c>
      <c r="I45" s="191">
        <v>101.14445032339208</v>
      </c>
      <c r="J45" s="191">
        <v>100.89388095486291</v>
      </c>
      <c r="K45" s="191">
        <v>101.15642688485001</v>
      </c>
      <c r="L45" s="191">
        <v>105.23085814143889</v>
      </c>
      <c r="M45" s="191">
        <v>107.45920952173122</v>
      </c>
      <c r="N45" s="191">
        <v>100.20412329046744</v>
      </c>
      <c r="O45" s="191">
        <v>89.215250316099969</v>
      </c>
      <c r="P45" s="191">
        <v>111.95121951219514</v>
      </c>
      <c r="Q45" s="191">
        <v>108.50441851645975</v>
      </c>
    </row>
    <row r="46" spans="1:17" s="20" customFormat="1">
      <c r="A46" s="44" t="s">
        <v>283</v>
      </c>
      <c r="B46" s="192">
        <v>101.76111555358914</v>
      </c>
      <c r="C46" s="193">
        <v>99.280184131922184</v>
      </c>
      <c r="D46" s="192">
        <v>100.68232600446885</v>
      </c>
      <c r="E46" s="193">
        <v>98.579578195490924</v>
      </c>
      <c r="F46" s="192">
        <v>97.70474700052165</v>
      </c>
      <c r="G46" s="193">
        <v>98.623179136983225</v>
      </c>
      <c r="H46" s="193">
        <v>100.73815083313977</v>
      </c>
      <c r="I46" s="193">
        <v>98.541068396278305</v>
      </c>
      <c r="J46" s="193">
        <v>103.67942887681123</v>
      </c>
      <c r="K46" s="193">
        <v>102.48133231574801</v>
      </c>
      <c r="L46" s="193">
        <v>102.88381770648824</v>
      </c>
      <c r="M46" s="193">
        <v>100.68083204008644</v>
      </c>
      <c r="N46" s="193">
        <v>98.988707230743302</v>
      </c>
      <c r="O46" s="193">
        <v>88.462023206711933</v>
      </c>
      <c r="P46" s="193">
        <v>139.07563025210084</v>
      </c>
      <c r="Q46" s="193">
        <v>147.72965553527399</v>
      </c>
    </row>
    <row r="47" spans="1:17" s="20" customFormat="1">
      <c r="A47" s="41" t="s">
        <v>284</v>
      </c>
      <c r="B47" s="190">
        <v>101.63309593067437</v>
      </c>
      <c r="C47" s="191">
        <v>100.41239973589515</v>
      </c>
      <c r="D47" s="190">
        <v>100.48173098391749</v>
      </c>
      <c r="E47" s="191">
        <v>99.93174371133901</v>
      </c>
      <c r="F47" s="190">
        <v>98.431962195252936</v>
      </c>
      <c r="G47" s="191">
        <v>99.454857366244582</v>
      </c>
      <c r="H47" s="191">
        <v>100.52569743601558</v>
      </c>
      <c r="I47" s="191">
        <v>100.33666511365186</v>
      </c>
      <c r="J47" s="191">
        <v>102.81727096918398</v>
      </c>
      <c r="K47" s="191">
        <v>102.61854400527311</v>
      </c>
      <c r="L47" s="191">
        <v>103.40463951999695</v>
      </c>
      <c r="M47" s="191">
        <v>102.45503447435887</v>
      </c>
      <c r="N47" s="191">
        <v>98.880784708249493</v>
      </c>
      <c r="O47" s="191">
        <v>84.416792538268908</v>
      </c>
      <c r="P47" s="191">
        <v>118.98734177215189</v>
      </c>
      <c r="Q47" s="191">
        <v>115.71385743571179</v>
      </c>
    </row>
    <row r="48" spans="1:17" s="20" customFormat="1">
      <c r="A48" s="41" t="s">
        <v>285</v>
      </c>
      <c r="B48" s="190">
        <v>101.08614500342617</v>
      </c>
      <c r="C48" s="191">
        <v>100.78898711883807</v>
      </c>
      <c r="D48" s="190">
        <v>100.35182324833573</v>
      </c>
      <c r="E48" s="191">
        <v>101.34079271010296</v>
      </c>
      <c r="F48" s="190">
        <v>97.748754081457292</v>
      </c>
      <c r="G48" s="191">
        <v>101.53584109760698</v>
      </c>
      <c r="H48" s="191">
        <v>100.4220798797768</v>
      </c>
      <c r="I48" s="191">
        <v>101.12022298400906</v>
      </c>
      <c r="J48" s="191">
        <v>99.419788273615637</v>
      </c>
      <c r="K48" s="191">
        <v>97.783849597933809</v>
      </c>
      <c r="L48" s="191">
        <v>103.10166666666667</v>
      </c>
      <c r="M48" s="191">
        <v>101.18443952505427</v>
      </c>
      <c r="N48" s="191">
        <v>96.858440575321723</v>
      </c>
      <c r="O48" s="191">
        <v>88.71064080241203</v>
      </c>
      <c r="P48" s="191">
        <v>105.61403508771929</v>
      </c>
      <c r="Q48" s="191">
        <v>98.50995400114283</v>
      </c>
    </row>
    <row r="49" spans="1:17" s="20" customFormat="1">
      <c r="A49" s="41" t="s">
        <v>286</v>
      </c>
      <c r="B49" s="190">
        <v>103.15522416133844</v>
      </c>
      <c r="C49" s="191">
        <v>101.54934283535057</v>
      </c>
      <c r="D49" s="190">
        <v>102.66703628013667</v>
      </c>
      <c r="E49" s="191">
        <v>101.58670299475261</v>
      </c>
      <c r="F49" s="190">
        <v>102.38345355650489</v>
      </c>
      <c r="G49" s="191">
        <v>102.15725669151037</v>
      </c>
      <c r="H49" s="191">
        <v>102.67361182531805</v>
      </c>
      <c r="I49" s="191">
        <v>100.96779564083033</v>
      </c>
      <c r="J49" s="191">
        <v>103.73501320869742</v>
      </c>
      <c r="K49" s="191">
        <v>102.15091665352054</v>
      </c>
      <c r="L49" s="191">
        <v>103.66187909788538</v>
      </c>
      <c r="M49" s="191">
        <v>101.73093254634395</v>
      </c>
      <c r="N49" s="191">
        <v>100.60204216947355</v>
      </c>
      <c r="O49" s="191">
        <v>89.386218058300187</v>
      </c>
      <c r="P49" s="191">
        <v>115.26439734532221</v>
      </c>
      <c r="Q49" s="191">
        <v>115.97364792687243</v>
      </c>
    </row>
    <row r="50" spans="1:17" s="20" customFormat="1">
      <c r="A50" s="41" t="s">
        <v>287</v>
      </c>
      <c r="B50" s="190">
        <v>100.29808584126165</v>
      </c>
      <c r="C50" s="191">
        <v>101.46670331918959</v>
      </c>
      <c r="D50" s="190">
        <v>99.409005293989878</v>
      </c>
      <c r="E50" s="191">
        <v>100.62621408675092</v>
      </c>
      <c r="F50" s="190">
        <v>100.76202571836799</v>
      </c>
      <c r="G50" s="191">
        <v>100.71432459345375</v>
      </c>
      <c r="H50" s="191">
        <v>99.380799830555588</v>
      </c>
      <c r="I50" s="191">
        <v>100.53348030363864</v>
      </c>
      <c r="J50" s="191">
        <v>102.13440717467623</v>
      </c>
      <c r="K50" s="191">
        <v>102.18921458408454</v>
      </c>
      <c r="L50" s="191">
        <v>100.90184780262577</v>
      </c>
      <c r="M50" s="191">
        <v>104.6465849970016</v>
      </c>
      <c r="N50" s="191">
        <v>102.17687074829931</v>
      </c>
      <c r="O50" s="191">
        <v>87.012917094375226</v>
      </c>
      <c r="P50" s="191">
        <v>154.63917525773198</v>
      </c>
      <c r="Q50" s="191">
        <v>140.06372471907804</v>
      </c>
    </row>
    <row r="51" spans="1:17" s="20" customFormat="1">
      <c r="A51" s="44" t="s">
        <v>288</v>
      </c>
      <c r="B51" s="192">
        <v>99.597416954000224</v>
      </c>
      <c r="C51" s="193">
        <v>100.49212973276653</v>
      </c>
      <c r="D51" s="192">
        <v>99.092610282512211</v>
      </c>
      <c r="E51" s="193">
        <v>101.02742025973338</v>
      </c>
      <c r="F51" s="192">
        <v>100.00838926174495</v>
      </c>
      <c r="G51" s="193">
        <v>101.37290646728567</v>
      </c>
      <c r="H51" s="193">
        <v>99.069520503757673</v>
      </c>
      <c r="I51" s="193">
        <v>100.63805998056368</v>
      </c>
      <c r="J51" s="193">
        <v>102.15880446525027</v>
      </c>
      <c r="K51" s="193">
        <v>101.28195364484507</v>
      </c>
      <c r="L51" s="193">
        <v>99.435371177582937</v>
      </c>
      <c r="M51" s="193">
        <v>98.701188036864551</v>
      </c>
      <c r="N51" s="193">
        <v>99.798974771333803</v>
      </c>
      <c r="O51" s="193">
        <v>89.858181648536814</v>
      </c>
      <c r="P51" s="193">
        <v>109.8707403055229</v>
      </c>
      <c r="Q51" s="193">
        <v>115.06641130172753</v>
      </c>
    </row>
    <row r="52" spans="1:17" s="20" customFormat="1">
      <c r="A52" s="41" t="s">
        <v>289</v>
      </c>
      <c r="B52" s="190">
        <v>98.071943760027509</v>
      </c>
      <c r="C52" s="191">
        <v>98.181277787008284</v>
      </c>
      <c r="D52" s="190">
        <v>97.540682427115414</v>
      </c>
      <c r="E52" s="191">
        <v>97.840809733728946</v>
      </c>
      <c r="F52" s="190">
        <v>96.271406893561675</v>
      </c>
      <c r="G52" s="191">
        <v>96.316097434102289</v>
      </c>
      <c r="H52" s="191">
        <v>97.569001096279095</v>
      </c>
      <c r="I52" s="191">
        <v>99.335747693225812</v>
      </c>
      <c r="J52" s="191">
        <v>99.270555984434324</v>
      </c>
      <c r="K52" s="191">
        <v>101.44805968062126</v>
      </c>
      <c r="L52" s="191">
        <v>98.56248890591938</v>
      </c>
      <c r="M52" s="191">
        <v>98.555348315194038</v>
      </c>
      <c r="N52" s="191">
        <v>96.412848524376329</v>
      </c>
      <c r="O52" s="191">
        <v>90.154059340580162</v>
      </c>
      <c r="P52" s="191">
        <v>109.32203389830508</v>
      </c>
      <c r="Q52" s="191">
        <v>113.6720468734175</v>
      </c>
    </row>
    <row r="53" spans="1:17" s="20" customFormat="1">
      <c r="A53" s="41" t="s">
        <v>290</v>
      </c>
      <c r="B53" s="190">
        <v>111.93229872963357</v>
      </c>
      <c r="C53" s="191">
        <v>102.45888745629195</v>
      </c>
      <c r="D53" s="190">
        <v>111.52568730336094</v>
      </c>
      <c r="E53" s="191">
        <v>101.82145696220881</v>
      </c>
      <c r="F53" s="190">
        <v>107.89022298456261</v>
      </c>
      <c r="G53" s="191">
        <v>100.11730078415016</v>
      </c>
      <c r="H53" s="191">
        <v>111.62088398403131</v>
      </c>
      <c r="I53" s="191">
        <v>103.5754879805249</v>
      </c>
      <c r="J53" s="191">
        <v>109.23140850356549</v>
      </c>
      <c r="K53" s="191">
        <v>102.58904896342595</v>
      </c>
      <c r="L53" s="191">
        <v>113.39706171425641</v>
      </c>
      <c r="M53" s="191">
        <v>105.94982424656084</v>
      </c>
      <c r="N53" s="191">
        <v>98.876274328081564</v>
      </c>
      <c r="O53" s="191">
        <v>88.104952755803609</v>
      </c>
      <c r="P53" s="191">
        <v>140.94076655052265</v>
      </c>
      <c r="Q53" s="191">
        <v>131.10885027714707</v>
      </c>
    </row>
    <row r="54" spans="1:17" s="20" customFormat="1">
      <c r="A54" s="41" t="s">
        <v>291</v>
      </c>
      <c r="B54" s="190">
        <v>100.88900326195062</v>
      </c>
      <c r="C54" s="191">
        <v>98.99679604469847</v>
      </c>
      <c r="D54" s="190">
        <v>100.2193889799817</v>
      </c>
      <c r="E54" s="191">
        <v>97.325162165402659</v>
      </c>
      <c r="F54" s="190">
        <v>98.868229587712207</v>
      </c>
      <c r="G54" s="191">
        <v>94.979200271212079</v>
      </c>
      <c r="H54" s="191">
        <v>100.24994580589892</v>
      </c>
      <c r="I54" s="191">
        <v>99.667076771147094</v>
      </c>
      <c r="J54" s="191">
        <v>102.93271152564955</v>
      </c>
      <c r="K54" s="191">
        <v>104.29669830237751</v>
      </c>
      <c r="L54" s="191">
        <v>101.22659626494479</v>
      </c>
      <c r="M54" s="191">
        <v>103.43741622106111</v>
      </c>
      <c r="N54" s="191">
        <v>98.380509787353901</v>
      </c>
      <c r="O54" s="191">
        <v>85.538057115138216</v>
      </c>
      <c r="P54" s="191">
        <v>130.9823677581864</v>
      </c>
      <c r="Q54" s="191">
        <v>137.82964791580463</v>
      </c>
    </row>
    <row r="55" spans="1:17" s="20" customFormat="1">
      <c r="A55" s="41" t="s">
        <v>292</v>
      </c>
      <c r="B55" s="190">
        <v>100.49987668194984</v>
      </c>
      <c r="C55" s="191">
        <v>101.85613137651875</v>
      </c>
      <c r="D55" s="190">
        <v>100.17515611330658</v>
      </c>
      <c r="E55" s="191">
        <v>102.36610974305695</v>
      </c>
      <c r="F55" s="190">
        <v>103.05534495830176</v>
      </c>
      <c r="G55" s="191">
        <v>102.6763019219019</v>
      </c>
      <c r="H55" s="191">
        <v>100.10170264929602</v>
      </c>
      <c r="I55" s="191">
        <v>102.02774024831747</v>
      </c>
      <c r="J55" s="191">
        <v>103.40590737730433</v>
      </c>
      <c r="K55" s="191">
        <v>101.62952219573643</v>
      </c>
      <c r="L55" s="191">
        <v>99.945344500445628</v>
      </c>
      <c r="M55" s="191">
        <v>100.46031640287723</v>
      </c>
      <c r="N55" s="191">
        <v>102.48660415271267</v>
      </c>
      <c r="O55" s="191">
        <v>91.559535717693308</v>
      </c>
      <c r="P55" s="191">
        <v>115.41582150101419</v>
      </c>
      <c r="Q55" s="191">
        <v>111.00269642778264</v>
      </c>
    </row>
    <row r="56" spans="1:17" s="20" customFormat="1">
      <c r="A56" s="44" t="s">
        <v>293</v>
      </c>
      <c r="B56" s="192">
        <v>105.16548113590628</v>
      </c>
      <c r="C56" s="193">
        <v>102.18795130951597</v>
      </c>
      <c r="D56" s="192">
        <v>104.29236375368906</v>
      </c>
      <c r="E56" s="193">
        <v>101.63064833870081</v>
      </c>
      <c r="F56" s="192">
        <v>103.93687131460285</v>
      </c>
      <c r="G56" s="193">
        <v>101.34800953239677</v>
      </c>
      <c r="H56" s="193">
        <v>104.30236301904465</v>
      </c>
      <c r="I56" s="193">
        <v>101.96046351244676</v>
      </c>
      <c r="J56" s="193">
        <v>104.19956033483859</v>
      </c>
      <c r="K56" s="193">
        <v>103.93157302853548</v>
      </c>
      <c r="L56" s="193">
        <v>106.82766554137876</v>
      </c>
      <c r="M56" s="193">
        <v>103.83624552215475</v>
      </c>
      <c r="N56" s="193">
        <v>104.63316582914572</v>
      </c>
      <c r="O56" s="193">
        <v>93.824664994117839</v>
      </c>
      <c r="P56" s="193">
        <v>124.06015037593986</v>
      </c>
      <c r="Q56" s="193">
        <v>135.55489803561673</v>
      </c>
    </row>
  </sheetData>
  <mergeCells count="10">
    <mergeCell ref="P3:Q4"/>
    <mergeCell ref="D4:E4"/>
    <mergeCell ref="F4:G4"/>
    <mergeCell ref="H4:I4"/>
    <mergeCell ref="A3:A5"/>
    <mergeCell ref="B3:C4"/>
    <mergeCell ref="D3:I3"/>
    <mergeCell ref="J3:K4"/>
    <mergeCell ref="L3:M4"/>
    <mergeCell ref="N3:O4"/>
  </mergeCells>
  <phoneticPr fontId="9"/>
  <pageMargins left="0.78740157480314965" right="0.78740157480314965" top="0.59055118110236227" bottom="0.59055118110236227" header="0.51181102362204722" footer="0.47244094488188981"/>
  <pageSetup paperSize="8"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85" zoomScaleNormal="85" workbookViewId="0">
      <pane xSplit="1" ySplit="9" topLeftCell="B10" activePane="bottomRight" state="frozen"/>
      <selection pane="topRight"/>
      <selection pane="bottomLeft"/>
      <selection pane="bottomRight"/>
    </sheetView>
  </sheetViews>
  <sheetFormatPr defaultRowHeight="13.5"/>
  <cols>
    <col min="1" max="1" width="14.875" style="53" customWidth="1"/>
    <col min="2" max="17" width="11.125" style="54" customWidth="1"/>
    <col min="18" max="16384" width="9" style="54"/>
  </cols>
  <sheetData>
    <row r="1" spans="1:17" ht="28.5" customHeight="1">
      <c r="A1" s="100" t="s">
        <v>322</v>
      </c>
      <c r="B1" s="100"/>
      <c r="C1" s="100"/>
      <c r="D1" s="100"/>
      <c r="E1" s="100"/>
      <c r="F1" s="100"/>
      <c r="G1" s="100"/>
      <c r="H1" s="100"/>
      <c r="I1" s="100"/>
      <c r="J1" s="100"/>
      <c r="K1" s="100"/>
      <c r="L1" s="100"/>
      <c r="M1" s="100"/>
      <c r="N1" s="100"/>
      <c r="O1" s="100"/>
      <c r="P1" s="100"/>
      <c r="Q1" s="100"/>
    </row>
    <row r="2" spans="1:17">
      <c r="A2" s="184" t="s">
        <v>320</v>
      </c>
      <c r="Q2" s="22" t="s">
        <v>75</v>
      </c>
    </row>
    <row r="3" spans="1:17">
      <c r="A3" s="854" t="s">
        <v>311</v>
      </c>
      <c r="B3" s="806" t="s">
        <v>143</v>
      </c>
      <c r="C3" s="806"/>
      <c r="D3" s="804" t="s">
        <v>144</v>
      </c>
      <c r="E3" s="829"/>
      <c r="F3" s="829"/>
      <c r="G3" s="829"/>
      <c r="H3" s="829"/>
      <c r="I3" s="805"/>
      <c r="J3" s="822" t="s">
        <v>145</v>
      </c>
      <c r="K3" s="823"/>
      <c r="L3" s="822" t="s">
        <v>146</v>
      </c>
      <c r="M3" s="823"/>
      <c r="N3" s="822" t="s">
        <v>323</v>
      </c>
      <c r="O3" s="823"/>
      <c r="P3" s="822" t="s">
        <v>148</v>
      </c>
      <c r="Q3" s="823"/>
    </row>
    <row r="4" spans="1:17">
      <c r="A4" s="855"/>
      <c r="B4" s="806"/>
      <c r="C4" s="806"/>
      <c r="D4" s="804" t="s">
        <v>149</v>
      </c>
      <c r="E4" s="805"/>
      <c r="F4" s="804" t="s">
        <v>150</v>
      </c>
      <c r="G4" s="805"/>
      <c r="H4" s="804" t="s">
        <v>151</v>
      </c>
      <c r="I4" s="805"/>
      <c r="J4" s="824"/>
      <c r="K4" s="825"/>
      <c r="L4" s="824"/>
      <c r="M4" s="825"/>
      <c r="N4" s="824"/>
      <c r="O4" s="825"/>
      <c r="P4" s="824"/>
      <c r="Q4" s="825"/>
    </row>
    <row r="5" spans="1:17">
      <c r="A5" s="807"/>
      <c r="B5" s="132" t="s">
        <v>152</v>
      </c>
      <c r="C5" s="133" t="s">
        <v>153</v>
      </c>
      <c r="D5" s="132" t="s">
        <v>152</v>
      </c>
      <c r="E5" s="134" t="s">
        <v>153</v>
      </c>
      <c r="F5" s="132" t="s">
        <v>152</v>
      </c>
      <c r="G5" s="133" t="s">
        <v>153</v>
      </c>
      <c r="H5" s="132" t="s">
        <v>152</v>
      </c>
      <c r="I5" s="133" t="s">
        <v>153</v>
      </c>
      <c r="J5" s="132" t="s">
        <v>152</v>
      </c>
      <c r="K5" s="133" t="s">
        <v>153</v>
      </c>
      <c r="L5" s="132" t="s">
        <v>152</v>
      </c>
      <c r="M5" s="133" t="s">
        <v>153</v>
      </c>
      <c r="N5" s="132" t="s">
        <v>152</v>
      </c>
      <c r="O5" s="133" t="s">
        <v>153</v>
      </c>
      <c r="P5" s="132" t="s">
        <v>152</v>
      </c>
      <c r="Q5" s="132" t="s">
        <v>153</v>
      </c>
    </row>
    <row r="6" spans="1:17">
      <c r="A6" s="78"/>
      <c r="B6" s="69" t="s">
        <v>218</v>
      </c>
      <c r="C6" s="66" t="s">
        <v>218</v>
      </c>
      <c r="D6" s="65" t="s">
        <v>218</v>
      </c>
      <c r="E6" s="66" t="s">
        <v>218</v>
      </c>
      <c r="F6" s="65" t="s">
        <v>218</v>
      </c>
      <c r="G6" s="66" t="s">
        <v>218</v>
      </c>
      <c r="H6" s="65" t="s">
        <v>218</v>
      </c>
      <c r="I6" s="66" t="s">
        <v>218</v>
      </c>
      <c r="J6" s="65" t="s">
        <v>218</v>
      </c>
      <c r="K6" s="66" t="s">
        <v>218</v>
      </c>
      <c r="L6" s="65" t="s">
        <v>218</v>
      </c>
      <c r="M6" s="66" t="s">
        <v>218</v>
      </c>
      <c r="N6" s="65" t="s">
        <v>218</v>
      </c>
      <c r="O6" s="66" t="s">
        <v>218</v>
      </c>
      <c r="P6" s="65" t="s">
        <v>218</v>
      </c>
      <c r="Q6" s="65" t="s">
        <v>218</v>
      </c>
    </row>
    <row r="7" spans="1:17" s="75" customFormat="1" ht="18.95" customHeight="1">
      <c r="A7" s="29" t="s">
        <v>90</v>
      </c>
      <c r="B7" s="185">
        <v>102.90197277909586</v>
      </c>
      <c r="C7" s="186">
        <v>102.29470570821147</v>
      </c>
      <c r="D7" s="187">
        <v>102.39873981316035</v>
      </c>
      <c r="E7" s="186">
        <v>102.01053111128616</v>
      </c>
      <c r="F7" s="187">
        <v>98.68781094527364</v>
      </c>
      <c r="G7" s="186">
        <v>100.28350128378278</v>
      </c>
      <c r="H7" s="187">
        <v>102.45418003526923</v>
      </c>
      <c r="I7" s="186">
        <v>103.29698259614604</v>
      </c>
      <c r="J7" s="187">
        <v>102.77472104249905</v>
      </c>
      <c r="K7" s="186">
        <v>102.95946747674304</v>
      </c>
      <c r="L7" s="187">
        <v>103.7895279343366</v>
      </c>
      <c r="M7" s="186">
        <v>103.68069337318346</v>
      </c>
      <c r="N7" s="187">
        <v>98.859984571529935</v>
      </c>
      <c r="O7" s="186">
        <v>76.784345063793381</v>
      </c>
      <c r="P7" s="187">
        <v>114.04881101376721</v>
      </c>
      <c r="Q7" s="186">
        <v>112.12634276313021</v>
      </c>
    </row>
    <row r="8" spans="1:17" s="75" customFormat="1" ht="18.95" customHeight="1">
      <c r="A8" s="29" t="s">
        <v>91</v>
      </c>
      <c r="B8" s="185">
        <v>102.52941513350844</v>
      </c>
      <c r="C8" s="186">
        <v>103.59012588100838</v>
      </c>
      <c r="D8" s="187">
        <v>101.98392632930047</v>
      </c>
      <c r="E8" s="186">
        <v>104.03427963379937</v>
      </c>
      <c r="F8" s="187">
        <v>101.65317343532709</v>
      </c>
      <c r="G8" s="186">
        <v>104.12011342466757</v>
      </c>
      <c r="H8" s="187">
        <v>101.98883735941342</v>
      </c>
      <c r="I8" s="186">
        <v>103.9688584750885</v>
      </c>
      <c r="J8" s="187">
        <v>102.46474428055944</v>
      </c>
      <c r="K8" s="186">
        <v>103.10270756181244</v>
      </c>
      <c r="L8" s="187">
        <v>103.47969835088043</v>
      </c>
      <c r="M8" s="186">
        <v>102.97859751111844</v>
      </c>
      <c r="N8" s="187">
        <v>101.77411445563149</v>
      </c>
      <c r="O8" s="186">
        <v>77.974091105790549</v>
      </c>
      <c r="P8" s="187">
        <v>117.0522116085472</v>
      </c>
      <c r="Q8" s="186">
        <v>119.58133794752695</v>
      </c>
    </row>
    <row r="9" spans="1:17" s="75" customFormat="1" ht="18.95" customHeight="1">
      <c r="A9" s="36" t="s">
        <v>92</v>
      </c>
      <c r="B9" s="188">
        <v>100.95826930662591</v>
      </c>
      <c r="C9" s="189">
        <v>102.05191861031733</v>
      </c>
      <c r="D9" s="188">
        <v>100.47651781311731</v>
      </c>
      <c r="E9" s="189">
        <v>102.40380912776412</v>
      </c>
      <c r="F9" s="188">
        <v>101.58547237920837</v>
      </c>
      <c r="G9" s="189">
        <v>102.91652390806034</v>
      </c>
      <c r="H9" s="188">
        <v>100.45976447405229</v>
      </c>
      <c r="I9" s="189">
        <v>102.01116243569568</v>
      </c>
      <c r="J9" s="188">
        <v>101.98621626686095</v>
      </c>
      <c r="K9" s="189">
        <v>101.74286389191434</v>
      </c>
      <c r="L9" s="188">
        <v>101.31090858934768</v>
      </c>
      <c r="M9" s="189">
        <v>101.64179684304725</v>
      </c>
      <c r="N9" s="188">
        <v>102.20996013163519</v>
      </c>
      <c r="O9" s="189">
        <v>77.062739339867903</v>
      </c>
      <c r="P9" s="188">
        <v>115.27089927387823</v>
      </c>
      <c r="Q9" s="189">
        <v>114.87954455913849</v>
      </c>
    </row>
    <row r="10" spans="1:17" s="20" customFormat="1">
      <c r="A10" s="41" t="s">
        <v>247</v>
      </c>
      <c r="B10" s="190">
        <v>101.62417507131664</v>
      </c>
      <c r="C10" s="191">
        <v>101.45442561491716</v>
      </c>
      <c r="D10" s="190">
        <v>101.23098534152506</v>
      </c>
      <c r="E10" s="191">
        <v>101.59739524007605</v>
      </c>
      <c r="F10" s="190">
        <v>99.915628902163277</v>
      </c>
      <c r="G10" s="191">
        <v>101.23657975373584</v>
      </c>
      <c r="H10" s="191">
        <v>101.25781833578311</v>
      </c>
      <c r="I10" s="191">
        <v>101.95226475682185</v>
      </c>
      <c r="J10" s="191">
        <v>101.91149553799492</v>
      </c>
      <c r="K10" s="191">
        <v>101.94556536484762</v>
      </c>
      <c r="L10" s="191">
        <v>102.13337933764377</v>
      </c>
      <c r="M10" s="191">
        <v>101.61187769433569</v>
      </c>
      <c r="N10" s="191">
        <v>100.73178016726403</v>
      </c>
      <c r="O10" s="191">
        <v>75.282135387192099</v>
      </c>
      <c r="P10" s="191">
        <v>105.43093270365998</v>
      </c>
      <c r="Q10" s="191">
        <v>110.81685360127756</v>
      </c>
    </row>
    <row r="11" spans="1:17" s="20" customFormat="1">
      <c r="A11" s="41" t="s">
        <v>248</v>
      </c>
      <c r="B11" s="190">
        <v>100.26241729781648</v>
      </c>
      <c r="C11" s="191">
        <v>100.91558186252666</v>
      </c>
      <c r="D11" s="190">
        <v>99.803382877305609</v>
      </c>
      <c r="E11" s="191">
        <v>100.72500806473748</v>
      </c>
      <c r="F11" s="190">
        <v>95.77224684623252</v>
      </c>
      <c r="G11" s="191">
        <v>99.696686901251837</v>
      </c>
      <c r="H11" s="191">
        <v>99.867206477732793</v>
      </c>
      <c r="I11" s="191">
        <v>101.61238635829248</v>
      </c>
      <c r="J11" s="191">
        <v>103.1850079955595</v>
      </c>
      <c r="K11" s="191">
        <v>102.23814880016155</v>
      </c>
      <c r="L11" s="191">
        <v>100.0723296616265</v>
      </c>
      <c r="M11" s="191">
        <v>101.94311188588385</v>
      </c>
      <c r="N11" s="191">
        <v>96.469699830092509</v>
      </c>
      <c r="O11" s="191">
        <v>74.328155905411577</v>
      </c>
      <c r="P11" s="191">
        <v>90.579710144927532</v>
      </c>
      <c r="Q11" s="191">
        <v>99.964535276015013</v>
      </c>
    </row>
    <row r="12" spans="1:17" s="20" customFormat="1">
      <c r="A12" s="41" t="s">
        <v>249</v>
      </c>
      <c r="B12" s="190">
        <v>99.656309903214051</v>
      </c>
      <c r="C12" s="191">
        <v>99.791198016458878</v>
      </c>
      <c r="D12" s="190">
        <v>99.123485858868605</v>
      </c>
      <c r="E12" s="191">
        <v>100.8147075000194</v>
      </c>
      <c r="F12" s="190">
        <v>99.515738498789347</v>
      </c>
      <c r="G12" s="191">
        <v>98.269777470417722</v>
      </c>
      <c r="H12" s="191">
        <v>99.116701981837124</v>
      </c>
      <c r="I12" s="191">
        <v>102.8802563809478</v>
      </c>
      <c r="J12" s="191">
        <v>99.869809355612915</v>
      </c>
      <c r="K12" s="191">
        <v>99.424970504062955</v>
      </c>
      <c r="L12" s="191">
        <v>100.41162941039363</v>
      </c>
      <c r="M12" s="191">
        <v>97.314866479515445</v>
      </c>
      <c r="N12" s="191">
        <v>99.748065502969226</v>
      </c>
      <c r="O12" s="191">
        <v>75.570884764407893</v>
      </c>
      <c r="P12" s="191">
        <v>124.13793103448276</v>
      </c>
      <c r="Q12" s="191">
        <v>126.10180852119825</v>
      </c>
    </row>
    <row r="13" spans="1:17" s="20" customFormat="1">
      <c r="A13" s="41" t="s">
        <v>250</v>
      </c>
      <c r="B13" s="190">
        <v>100.9077345717929</v>
      </c>
      <c r="C13" s="191">
        <v>104.04007035200455</v>
      </c>
      <c r="D13" s="190">
        <v>100.37443432234099</v>
      </c>
      <c r="E13" s="191">
        <v>105.16749020144702</v>
      </c>
      <c r="F13" s="190">
        <v>101.56135194709772</v>
      </c>
      <c r="G13" s="191">
        <v>107.04546032733893</v>
      </c>
      <c r="H13" s="191">
        <v>100.3568334976765</v>
      </c>
      <c r="I13" s="191">
        <v>103.63405808348114</v>
      </c>
      <c r="J13" s="191">
        <v>101.6190537399445</v>
      </c>
      <c r="K13" s="191">
        <v>102.54352146777728</v>
      </c>
      <c r="L13" s="191">
        <v>101.44928153182396</v>
      </c>
      <c r="M13" s="191">
        <v>101.56486122122075</v>
      </c>
      <c r="N13" s="191">
        <v>102.44765854151916</v>
      </c>
      <c r="O13" s="191">
        <v>79.938735364986073</v>
      </c>
      <c r="P13" s="191">
        <v>120.58252427184466</v>
      </c>
      <c r="Q13" s="191">
        <v>116.74921732957782</v>
      </c>
    </row>
    <row r="14" spans="1:17" s="20" customFormat="1">
      <c r="A14" s="41" t="s">
        <v>251</v>
      </c>
      <c r="B14" s="190">
        <v>100.15626289388344</v>
      </c>
      <c r="C14" s="191">
        <v>97.974316477682081</v>
      </c>
      <c r="D14" s="190">
        <v>99.385596644031921</v>
      </c>
      <c r="E14" s="191">
        <v>98.343686461089433</v>
      </c>
      <c r="F14" s="190">
        <v>101.02677672639419</v>
      </c>
      <c r="G14" s="191">
        <v>96.727153631057092</v>
      </c>
      <c r="H14" s="191">
        <v>99.358265102898869</v>
      </c>
      <c r="I14" s="191">
        <v>99.780603677086617</v>
      </c>
      <c r="J14" s="191">
        <v>101.82968384248423</v>
      </c>
      <c r="K14" s="191">
        <v>100.03482594169944</v>
      </c>
      <c r="L14" s="191">
        <v>100.75419486302231</v>
      </c>
      <c r="M14" s="191">
        <v>96.645836902172888</v>
      </c>
      <c r="N14" s="191">
        <v>100.11165698972755</v>
      </c>
      <c r="O14" s="191">
        <v>75.546958020225972</v>
      </c>
      <c r="P14" s="191">
        <v>124.0506329113924</v>
      </c>
      <c r="Q14" s="191">
        <v>109.19991165822324</v>
      </c>
    </row>
    <row r="15" spans="1:17" s="20" customFormat="1">
      <c r="A15" s="41" t="s">
        <v>252</v>
      </c>
      <c r="B15" s="190">
        <v>100.27584986321936</v>
      </c>
      <c r="C15" s="191">
        <v>101.33949003403222</v>
      </c>
      <c r="D15" s="190">
        <v>99.597640009270194</v>
      </c>
      <c r="E15" s="191">
        <v>101.60923050145863</v>
      </c>
      <c r="F15" s="190">
        <v>100.99782293178518</v>
      </c>
      <c r="G15" s="191">
        <v>103.75088588551485</v>
      </c>
      <c r="H15" s="191">
        <v>99.575753278979079</v>
      </c>
      <c r="I15" s="191">
        <v>99.841793394836529</v>
      </c>
      <c r="J15" s="191">
        <v>101.49341142020498</v>
      </c>
      <c r="K15" s="191">
        <v>101.40192325238451</v>
      </c>
      <c r="L15" s="191">
        <v>100.88985308304817</v>
      </c>
      <c r="M15" s="191">
        <v>100.82136986123977</v>
      </c>
      <c r="N15" s="191">
        <v>101.74313764776596</v>
      </c>
      <c r="O15" s="191">
        <v>81.954055672862253</v>
      </c>
      <c r="P15" s="191">
        <v>145.09803921568627</v>
      </c>
      <c r="Q15" s="191">
        <v>144.86770346513836</v>
      </c>
    </row>
    <row r="16" spans="1:17" s="20" customFormat="1">
      <c r="A16" s="44" t="s">
        <v>253</v>
      </c>
      <c r="B16" s="192">
        <v>100.70753988568926</v>
      </c>
      <c r="C16" s="193">
        <v>101.87879568111282</v>
      </c>
      <c r="D16" s="192">
        <v>100.44371329137</v>
      </c>
      <c r="E16" s="193">
        <v>102.36491077861069</v>
      </c>
      <c r="F16" s="192">
        <v>102.32182049208734</v>
      </c>
      <c r="G16" s="193">
        <v>102.01674381118796</v>
      </c>
      <c r="H16" s="193">
        <v>100.41546192554701</v>
      </c>
      <c r="I16" s="193">
        <v>102.63129642427546</v>
      </c>
      <c r="J16" s="193">
        <v>102.27452923686819</v>
      </c>
      <c r="K16" s="193">
        <v>101.18567857537479</v>
      </c>
      <c r="L16" s="193">
        <v>100.51192747256594</v>
      </c>
      <c r="M16" s="193">
        <v>101.35545349602044</v>
      </c>
      <c r="N16" s="193">
        <v>101.99665077933788</v>
      </c>
      <c r="O16" s="193">
        <v>77.881261636029791</v>
      </c>
      <c r="P16" s="193">
        <v>100</v>
      </c>
      <c r="Q16" s="193">
        <v>104.91697506840323</v>
      </c>
    </row>
    <row r="17" spans="1:17" s="20" customFormat="1">
      <c r="A17" s="41" t="s">
        <v>254</v>
      </c>
      <c r="B17" s="190">
        <v>100.65938001737477</v>
      </c>
      <c r="C17" s="191">
        <v>103.25135751435417</v>
      </c>
      <c r="D17" s="190">
        <v>99.797552785433993</v>
      </c>
      <c r="E17" s="191">
        <v>103.83546039144187</v>
      </c>
      <c r="F17" s="190">
        <v>103.52908740005515</v>
      </c>
      <c r="G17" s="191">
        <v>107.29912637759003</v>
      </c>
      <c r="H17" s="191">
        <v>99.745061866452232</v>
      </c>
      <c r="I17" s="191">
        <v>101.41029255637063</v>
      </c>
      <c r="J17" s="191">
        <v>103.36084092368426</v>
      </c>
      <c r="K17" s="191">
        <v>102.48392901940635</v>
      </c>
      <c r="L17" s="191">
        <v>100.86448188775836</v>
      </c>
      <c r="M17" s="191">
        <v>102.26968878568073</v>
      </c>
      <c r="N17" s="191">
        <v>105.38738357324303</v>
      </c>
      <c r="O17" s="191">
        <v>78.553805134592679</v>
      </c>
      <c r="P17" s="191">
        <v>133.42391304347828</v>
      </c>
      <c r="Q17" s="191">
        <v>144.12790438643961</v>
      </c>
    </row>
    <row r="18" spans="1:17" s="20" customFormat="1">
      <c r="A18" s="41" t="s">
        <v>255</v>
      </c>
      <c r="B18" s="190">
        <v>101.10782552232254</v>
      </c>
      <c r="C18" s="191">
        <v>101.42964290613965</v>
      </c>
      <c r="D18" s="190">
        <v>100.67770790837869</v>
      </c>
      <c r="E18" s="191">
        <v>101.92444479839808</v>
      </c>
      <c r="F18" s="190">
        <v>100.91871147807885</v>
      </c>
      <c r="G18" s="191">
        <v>103.49145049320765</v>
      </c>
      <c r="H18" s="191">
        <v>100.67429461766639</v>
      </c>
      <c r="I18" s="191">
        <v>100.87263776548238</v>
      </c>
      <c r="J18" s="191">
        <v>102.05415072910276</v>
      </c>
      <c r="K18" s="191">
        <v>100.87587080199891</v>
      </c>
      <c r="L18" s="191">
        <v>101.47728824106498</v>
      </c>
      <c r="M18" s="191">
        <v>100.36250150851218</v>
      </c>
      <c r="N18" s="191">
        <v>101.15922718187875</v>
      </c>
      <c r="O18" s="191">
        <v>77.961723189582401</v>
      </c>
      <c r="P18" s="191">
        <v>113.91941391941391</v>
      </c>
      <c r="Q18" s="191">
        <v>112.96148796140326</v>
      </c>
    </row>
    <row r="19" spans="1:17" s="20" customFormat="1">
      <c r="A19" s="41" t="s">
        <v>256</v>
      </c>
      <c r="B19" s="190">
        <v>101.19518170286521</v>
      </c>
      <c r="C19" s="191">
        <v>102.5520925228688</v>
      </c>
      <c r="D19" s="190">
        <v>101.30213442310058</v>
      </c>
      <c r="E19" s="191">
        <v>102.28808590968028</v>
      </c>
      <c r="F19" s="190">
        <v>101.82733981492326</v>
      </c>
      <c r="G19" s="191">
        <v>101.62302567337818</v>
      </c>
      <c r="H19" s="191">
        <v>101.29457261058089</v>
      </c>
      <c r="I19" s="191">
        <v>102.78609253905235</v>
      </c>
      <c r="J19" s="191">
        <v>100.27692130178653</v>
      </c>
      <c r="K19" s="191">
        <v>99.385650481986218</v>
      </c>
      <c r="L19" s="191">
        <v>101.49610510574973</v>
      </c>
      <c r="M19" s="191">
        <v>107.21500794698599</v>
      </c>
      <c r="N19" s="191">
        <v>102.78171281390856</v>
      </c>
      <c r="O19" s="191">
        <v>76.899965107265558</v>
      </c>
      <c r="P19" s="191">
        <v>91.911764705882348</v>
      </c>
      <c r="Q19" s="191">
        <v>94.726015233636758</v>
      </c>
    </row>
    <row r="20" spans="1:17" s="20" customFormat="1">
      <c r="A20" s="41" t="s">
        <v>257</v>
      </c>
      <c r="B20" s="190">
        <v>101.63881112878428</v>
      </c>
      <c r="C20" s="191">
        <v>102.43592926730516</v>
      </c>
      <c r="D20" s="190">
        <v>101.15710410436023</v>
      </c>
      <c r="E20" s="191">
        <v>102.49996824809924</v>
      </c>
      <c r="F20" s="190">
        <v>102.34718212627088</v>
      </c>
      <c r="G20" s="191">
        <v>103.47259267624358</v>
      </c>
      <c r="H20" s="191">
        <v>101.14227750765201</v>
      </c>
      <c r="I20" s="191">
        <v>101.86924815068612</v>
      </c>
      <c r="J20" s="191">
        <v>102.71097570379031</v>
      </c>
      <c r="K20" s="191">
        <v>102.31076344636763</v>
      </c>
      <c r="L20" s="191">
        <v>101.9022206559179</v>
      </c>
      <c r="M20" s="191">
        <v>102.81514423932174</v>
      </c>
      <c r="N20" s="191">
        <v>102.7539481380386</v>
      </c>
      <c r="O20" s="191">
        <v>76.970156587683789</v>
      </c>
      <c r="P20" s="191">
        <v>121.33995037220843</v>
      </c>
      <c r="Q20" s="191">
        <v>125.09570387635198</v>
      </c>
    </row>
    <row r="21" spans="1:17" s="20" customFormat="1">
      <c r="A21" s="44" t="s">
        <v>258</v>
      </c>
      <c r="B21" s="192">
        <v>101.65558208715476</v>
      </c>
      <c r="C21" s="193">
        <v>102.97510979418558</v>
      </c>
      <c r="D21" s="192">
        <v>100.98892120580479</v>
      </c>
      <c r="E21" s="193">
        <v>102.90670499350274</v>
      </c>
      <c r="F21" s="192">
        <v>104.81264739278539</v>
      </c>
      <c r="G21" s="193">
        <v>103.46806923973489</v>
      </c>
      <c r="H21" s="193">
        <v>100.9366021789117</v>
      </c>
      <c r="I21" s="193">
        <v>102.50383056803096</v>
      </c>
      <c r="J21" s="193">
        <v>103.09004355981273</v>
      </c>
      <c r="K21" s="193">
        <v>102.1816881870183</v>
      </c>
      <c r="L21" s="193">
        <v>102.05578442884504</v>
      </c>
      <c r="M21" s="193">
        <v>104.32461872104417</v>
      </c>
      <c r="N21" s="193">
        <v>106.01074050352268</v>
      </c>
      <c r="O21" s="193">
        <v>79.395141879227054</v>
      </c>
      <c r="P21" s="193">
        <v>114.53154875717017</v>
      </c>
      <c r="Q21" s="193">
        <v>114.00339615993491</v>
      </c>
    </row>
    <row r="22" spans="1:17" s="20" customFormat="1">
      <c r="A22" s="41" t="s">
        <v>259</v>
      </c>
      <c r="B22" s="190">
        <v>102.16099089272302</v>
      </c>
      <c r="C22" s="191">
        <v>104.03320097947046</v>
      </c>
      <c r="D22" s="190">
        <v>101.93909838476985</v>
      </c>
      <c r="E22" s="191">
        <v>104.81801507785715</v>
      </c>
      <c r="F22" s="190">
        <v>102.48433858410884</v>
      </c>
      <c r="G22" s="191">
        <v>105.12029258862859</v>
      </c>
      <c r="H22" s="191">
        <v>101.93194283890887</v>
      </c>
      <c r="I22" s="191">
        <v>104.60380783502447</v>
      </c>
      <c r="J22" s="191">
        <v>103.33465247053861</v>
      </c>
      <c r="K22" s="191">
        <v>103.07838368815338</v>
      </c>
      <c r="L22" s="191">
        <v>101.98142504436387</v>
      </c>
      <c r="M22" s="191">
        <v>102.28200210984917</v>
      </c>
      <c r="N22" s="191">
        <v>103.112235338205</v>
      </c>
      <c r="O22" s="191">
        <v>77.443930608550346</v>
      </c>
      <c r="P22" s="191">
        <v>122.12955240478176</v>
      </c>
      <c r="Q22" s="191">
        <v>121.18447514335753</v>
      </c>
    </row>
    <row r="23" spans="1:17" s="20" customFormat="1">
      <c r="A23" s="41" t="s">
        <v>260</v>
      </c>
      <c r="B23" s="190">
        <v>100.67692501625847</v>
      </c>
      <c r="C23" s="191">
        <v>102.34386967744362</v>
      </c>
      <c r="D23" s="190">
        <v>100.49155948389942</v>
      </c>
      <c r="E23" s="191">
        <v>103.24236439041152</v>
      </c>
      <c r="F23" s="190">
        <v>102.68255005644346</v>
      </c>
      <c r="G23" s="191">
        <v>105.40940540218497</v>
      </c>
      <c r="H23" s="191">
        <v>100.46400774031108</v>
      </c>
      <c r="I23" s="191">
        <v>101.74605557334525</v>
      </c>
      <c r="J23" s="191">
        <v>101.91187115201346</v>
      </c>
      <c r="K23" s="191">
        <v>101.66560844422953</v>
      </c>
      <c r="L23" s="191">
        <v>100.45194952326793</v>
      </c>
      <c r="M23" s="191">
        <v>100.39403882079361</v>
      </c>
      <c r="N23" s="191">
        <v>103.20378326173112</v>
      </c>
      <c r="O23" s="191">
        <v>77.904186888657577</v>
      </c>
      <c r="P23" s="191">
        <v>114.61538461538461</v>
      </c>
      <c r="Q23" s="191">
        <v>116.39996504697521</v>
      </c>
    </row>
    <row r="24" spans="1:17" s="20" customFormat="1">
      <c r="A24" s="41" t="s">
        <v>261</v>
      </c>
      <c r="B24" s="190">
        <v>99.817227219690054</v>
      </c>
      <c r="C24" s="191">
        <v>100.32685015812584</v>
      </c>
      <c r="D24" s="190">
        <v>99.739969675504142</v>
      </c>
      <c r="E24" s="191">
        <v>101.80424405367741</v>
      </c>
      <c r="F24" s="190">
        <v>100.17</v>
      </c>
      <c r="G24" s="191">
        <v>102.12331787305683</v>
      </c>
      <c r="H24" s="191">
        <v>99.733487291655038</v>
      </c>
      <c r="I24" s="191">
        <v>101.55204315728999</v>
      </c>
      <c r="J24" s="191">
        <v>99.611141465456114</v>
      </c>
      <c r="K24" s="191">
        <v>99.156586803173042</v>
      </c>
      <c r="L24" s="191">
        <v>100.01246372585446</v>
      </c>
      <c r="M24" s="191">
        <v>96.606694772118445</v>
      </c>
      <c r="N24" s="191">
        <v>100.83295812696984</v>
      </c>
      <c r="O24" s="191">
        <v>76.16003196040495</v>
      </c>
      <c r="P24" s="191">
        <v>113.83647798742138</v>
      </c>
      <c r="Q24" s="191">
        <v>123.06562969240503</v>
      </c>
    </row>
    <row r="25" spans="1:17" s="20" customFormat="1">
      <c r="A25" s="41" t="s">
        <v>262</v>
      </c>
      <c r="B25" s="190">
        <v>101.76435401228187</v>
      </c>
      <c r="C25" s="191">
        <v>104.82562785037508</v>
      </c>
      <c r="D25" s="190">
        <v>101.11417196550877</v>
      </c>
      <c r="E25" s="191">
        <v>106.22608841567572</v>
      </c>
      <c r="F25" s="190">
        <v>102.87143386439422</v>
      </c>
      <c r="G25" s="191">
        <v>114.99185087789338</v>
      </c>
      <c r="H25" s="191">
        <v>101.08382704833075</v>
      </c>
      <c r="I25" s="191">
        <v>99.640866197930279</v>
      </c>
      <c r="J25" s="191">
        <v>101.24571524120056</v>
      </c>
      <c r="K25" s="191">
        <v>100.58078127623611</v>
      </c>
      <c r="L25" s="191">
        <v>103.47113830683593</v>
      </c>
      <c r="M25" s="191">
        <v>102.42831413599436</v>
      </c>
      <c r="N25" s="191">
        <v>103.84197959626655</v>
      </c>
      <c r="O25" s="191">
        <v>78.93235329073427</v>
      </c>
      <c r="P25" s="191">
        <v>122.91666666666667</v>
      </c>
      <c r="Q25" s="191">
        <v>102.8871005890181</v>
      </c>
    </row>
    <row r="26" spans="1:17" s="20" customFormat="1">
      <c r="A26" s="44" t="s">
        <v>263</v>
      </c>
      <c r="B26" s="192">
        <v>103.28822985523647</v>
      </c>
      <c r="C26" s="193">
        <v>100.78792048251661</v>
      </c>
      <c r="D26" s="192">
        <v>102.52884193412524</v>
      </c>
      <c r="E26" s="193">
        <v>101.13396989493593</v>
      </c>
      <c r="F26" s="192">
        <v>100.01493428912784</v>
      </c>
      <c r="G26" s="193">
        <v>100.23659803698344</v>
      </c>
      <c r="H26" s="193">
        <v>102.57941813614882</v>
      </c>
      <c r="I26" s="193">
        <v>101.949705961799</v>
      </c>
      <c r="J26" s="193">
        <v>102.33687883119715</v>
      </c>
      <c r="K26" s="193">
        <v>102.94987671256011</v>
      </c>
      <c r="L26" s="193">
        <v>105.39146235315793</v>
      </c>
      <c r="M26" s="193">
        <v>99.076374336778301</v>
      </c>
      <c r="N26" s="193">
        <v>101.52131611533699</v>
      </c>
      <c r="O26" s="193">
        <v>75.617084879845592</v>
      </c>
      <c r="P26" s="193">
        <v>125.63025210084034</v>
      </c>
      <c r="Q26" s="193">
        <v>121.56957864675148</v>
      </c>
    </row>
    <row r="27" spans="1:17" s="20" customFormat="1">
      <c r="A27" s="41" t="s">
        <v>264</v>
      </c>
      <c r="B27" s="190">
        <v>102.63896882654495</v>
      </c>
      <c r="C27" s="191">
        <v>102.01776421254223</v>
      </c>
      <c r="D27" s="190">
        <v>101.60031292715847</v>
      </c>
      <c r="E27" s="191">
        <v>102.21749954707067</v>
      </c>
      <c r="F27" s="190">
        <v>96.629469369164198</v>
      </c>
      <c r="G27" s="191">
        <v>99.548069634219885</v>
      </c>
      <c r="H27" s="191">
        <v>101.69593999588173</v>
      </c>
      <c r="I27" s="191">
        <v>104.47101699571186</v>
      </c>
      <c r="J27" s="191">
        <v>102.13484842764922</v>
      </c>
      <c r="K27" s="191">
        <v>102.3882696688532</v>
      </c>
      <c r="L27" s="191">
        <v>105.66429418742587</v>
      </c>
      <c r="M27" s="191">
        <v>101.99933716195363</v>
      </c>
      <c r="N27" s="191">
        <v>98.861911987860395</v>
      </c>
      <c r="O27" s="191">
        <v>74.548536910278273</v>
      </c>
      <c r="P27" s="191">
        <v>114.4486692015209</v>
      </c>
      <c r="Q27" s="191">
        <v>121.15708189629386</v>
      </c>
    </row>
    <row r="28" spans="1:17" s="20" customFormat="1">
      <c r="A28" s="41" t="s">
        <v>265</v>
      </c>
      <c r="B28" s="190">
        <v>101.39429453216489</v>
      </c>
      <c r="C28" s="191">
        <v>106.23085231913035</v>
      </c>
      <c r="D28" s="190">
        <v>100.89520111425317</v>
      </c>
      <c r="E28" s="191">
        <v>107.97039226982861</v>
      </c>
      <c r="F28" s="190">
        <v>105.01432664756447</v>
      </c>
      <c r="G28" s="191">
        <v>112.07009935632892</v>
      </c>
      <c r="H28" s="191">
        <v>100.83361891706647</v>
      </c>
      <c r="I28" s="191">
        <v>104.90057909845478</v>
      </c>
      <c r="J28" s="191">
        <v>102.22645131953449</v>
      </c>
      <c r="K28" s="191">
        <v>103.97651580299936</v>
      </c>
      <c r="L28" s="191">
        <v>101.85765727600085</v>
      </c>
      <c r="M28" s="191">
        <v>102.32701284188867</v>
      </c>
      <c r="N28" s="191">
        <v>107.59330759330759</v>
      </c>
      <c r="O28" s="191">
        <v>82.500475035603372</v>
      </c>
      <c r="P28" s="191">
        <v>125.37313432835822</v>
      </c>
      <c r="Q28" s="191">
        <v>115.71699572059578</v>
      </c>
    </row>
    <row r="29" spans="1:17" s="20" customFormat="1">
      <c r="A29" s="41" t="s">
        <v>266</v>
      </c>
      <c r="B29" s="190">
        <v>101.33383728987677</v>
      </c>
      <c r="C29" s="191">
        <v>102.10750083876063</v>
      </c>
      <c r="D29" s="190">
        <v>100.94904151006783</v>
      </c>
      <c r="E29" s="191">
        <v>101.84425002282786</v>
      </c>
      <c r="F29" s="190">
        <v>104.2477084730606</v>
      </c>
      <c r="G29" s="191">
        <v>100.27455906093532</v>
      </c>
      <c r="H29" s="191">
        <v>100.89658678441033</v>
      </c>
      <c r="I29" s="191">
        <v>103.22310546740768</v>
      </c>
      <c r="J29" s="191">
        <v>101.54018865599714</v>
      </c>
      <c r="K29" s="191">
        <v>101.80272360827574</v>
      </c>
      <c r="L29" s="191">
        <v>101.92854844311053</v>
      </c>
      <c r="M29" s="191">
        <v>104.20000583002249</v>
      </c>
      <c r="N29" s="191">
        <v>104.74337144247141</v>
      </c>
      <c r="O29" s="191">
        <v>79.00250086723014</v>
      </c>
      <c r="P29" s="191">
        <v>109.94475138121547</v>
      </c>
      <c r="Q29" s="191">
        <v>102.58268407116343</v>
      </c>
    </row>
    <row r="30" spans="1:17" s="20" customFormat="1">
      <c r="A30" s="41" t="s">
        <v>267</v>
      </c>
      <c r="B30" s="190">
        <v>99.76145641542692</v>
      </c>
      <c r="C30" s="191">
        <v>99.500206106148397</v>
      </c>
      <c r="D30" s="190">
        <v>99.370238083838444</v>
      </c>
      <c r="E30" s="191">
        <v>99.920592589929313</v>
      </c>
      <c r="F30" s="190">
        <v>98.014262205156328</v>
      </c>
      <c r="G30" s="191">
        <v>100.64612969214359</v>
      </c>
      <c r="H30" s="191">
        <v>99.390254765001103</v>
      </c>
      <c r="I30" s="191">
        <v>99.442315388376969</v>
      </c>
      <c r="J30" s="191">
        <v>102.20031228103086</v>
      </c>
      <c r="K30" s="191">
        <v>101.86190234542458</v>
      </c>
      <c r="L30" s="191">
        <v>99.162534044233112</v>
      </c>
      <c r="M30" s="191">
        <v>96.845989262144613</v>
      </c>
      <c r="N30" s="191">
        <v>98.512720156555773</v>
      </c>
      <c r="O30" s="191">
        <v>76.435277652651195</v>
      </c>
      <c r="P30" s="191">
        <v>110.09174311926606</v>
      </c>
      <c r="Q30" s="191">
        <v>111.53556849140173</v>
      </c>
    </row>
    <row r="31" spans="1:17" s="20" customFormat="1">
      <c r="A31" s="44" t="s">
        <v>268</v>
      </c>
      <c r="B31" s="192">
        <v>99.663078549772464</v>
      </c>
      <c r="C31" s="193">
        <v>100.59240580930586</v>
      </c>
      <c r="D31" s="192">
        <v>98.965377526945716</v>
      </c>
      <c r="E31" s="193">
        <v>101.16300522172999</v>
      </c>
      <c r="F31" s="192">
        <v>102.72567804614764</v>
      </c>
      <c r="G31" s="193">
        <v>102.0938696485926</v>
      </c>
      <c r="H31" s="193">
        <v>98.914743893731028</v>
      </c>
      <c r="I31" s="193">
        <v>100.50479834491864</v>
      </c>
      <c r="J31" s="193">
        <v>102.34406753446683</v>
      </c>
      <c r="K31" s="193">
        <v>101.98048017320231</v>
      </c>
      <c r="L31" s="193">
        <v>99.710481742624182</v>
      </c>
      <c r="M31" s="193">
        <v>98.327351005900368</v>
      </c>
      <c r="N31" s="193">
        <v>102.8128853267571</v>
      </c>
      <c r="O31" s="193">
        <v>77.307413851332313</v>
      </c>
      <c r="P31" s="193">
        <v>102.83553875236295</v>
      </c>
      <c r="Q31" s="193">
        <v>107.39906378643576</v>
      </c>
    </row>
    <row r="32" spans="1:17" s="20" customFormat="1">
      <c r="A32" s="41" t="s">
        <v>269</v>
      </c>
      <c r="B32" s="190">
        <v>100.73806476608131</v>
      </c>
      <c r="C32" s="191">
        <v>101.53077063455913</v>
      </c>
      <c r="D32" s="190">
        <v>100.21278625373198</v>
      </c>
      <c r="E32" s="191">
        <v>101.862535471539</v>
      </c>
      <c r="F32" s="190">
        <v>102.84975687819289</v>
      </c>
      <c r="G32" s="191">
        <v>102.46790219728396</v>
      </c>
      <c r="H32" s="191">
        <v>100.17753930360659</v>
      </c>
      <c r="I32" s="191">
        <v>101.47580495676888</v>
      </c>
      <c r="J32" s="191">
        <v>101.38342129422033</v>
      </c>
      <c r="K32" s="191">
        <v>101.07763067943188</v>
      </c>
      <c r="L32" s="191">
        <v>101.39326839788001</v>
      </c>
      <c r="M32" s="191">
        <v>101.08360187604298</v>
      </c>
      <c r="N32" s="191">
        <v>103.3366427912914</v>
      </c>
      <c r="O32" s="191">
        <v>76.2491233310475</v>
      </c>
      <c r="P32" s="191">
        <v>120.19176536943034</v>
      </c>
      <c r="Q32" s="191">
        <v>116.67889407531776</v>
      </c>
    </row>
    <row r="33" spans="1:17" s="20" customFormat="1">
      <c r="A33" s="41" t="s">
        <v>270</v>
      </c>
      <c r="B33" s="190">
        <v>99.696928615542205</v>
      </c>
      <c r="C33" s="191">
        <v>99.694869310089189</v>
      </c>
      <c r="D33" s="190">
        <v>99.205005055611721</v>
      </c>
      <c r="E33" s="191">
        <v>99.269483411294672</v>
      </c>
      <c r="F33" s="190">
        <v>98.617875477162045</v>
      </c>
      <c r="G33" s="191">
        <v>97.932925367510421</v>
      </c>
      <c r="H33" s="191">
        <v>99.213170695093581</v>
      </c>
      <c r="I33" s="191">
        <v>100.19293624326193</v>
      </c>
      <c r="J33" s="191">
        <v>100.45558537116032</v>
      </c>
      <c r="K33" s="191">
        <v>100.11477221713005</v>
      </c>
      <c r="L33" s="191">
        <v>100.21284375819293</v>
      </c>
      <c r="M33" s="191">
        <v>101.80989267059479</v>
      </c>
      <c r="N33" s="191">
        <v>98.511543134872412</v>
      </c>
      <c r="O33" s="191">
        <v>75.391999170412973</v>
      </c>
      <c r="P33" s="191">
        <v>118.87254901960785</v>
      </c>
      <c r="Q33" s="191">
        <v>125.750227781723</v>
      </c>
    </row>
    <row r="34" spans="1:17" s="20" customFormat="1">
      <c r="A34" s="41" t="s">
        <v>271</v>
      </c>
      <c r="B34" s="190">
        <v>100.26388587891846</v>
      </c>
      <c r="C34" s="191">
        <v>100.52430914662168</v>
      </c>
      <c r="D34" s="190">
        <v>99.809085477426336</v>
      </c>
      <c r="E34" s="191">
        <v>99.949019084994276</v>
      </c>
      <c r="F34" s="190">
        <v>101.44193894769136</v>
      </c>
      <c r="G34" s="191">
        <v>99.396776331089526</v>
      </c>
      <c r="H34" s="191">
        <v>99.783858085769467</v>
      </c>
      <c r="I34" s="191">
        <v>100.39464123869941</v>
      </c>
      <c r="J34" s="191">
        <v>100.41405387833318</v>
      </c>
      <c r="K34" s="191">
        <v>101.40993165398275</v>
      </c>
      <c r="L34" s="191">
        <v>100.98773813415134</v>
      </c>
      <c r="M34" s="191">
        <v>103.16848698901191</v>
      </c>
      <c r="N34" s="191">
        <v>101.60816185370916</v>
      </c>
      <c r="O34" s="191">
        <v>73.819060333269348</v>
      </c>
      <c r="P34" s="191">
        <v>110.51454138702461</v>
      </c>
      <c r="Q34" s="191">
        <v>106.99899554948338</v>
      </c>
    </row>
    <row r="35" spans="1:17" s="20" customFormat="1">
      <c r="A35" s="41" t="s">
        <v>272</v>
      </c>
      <c r="B35" s="190">
        <v>100.67716222087768</v>
      </c>
      <c r="C35" s="191">
        <v>101.32774977535477</v>
      </c>
      <c r="D35" s="190">
        <v>99.535870321432611</v>
      </c>
      <c r="E35" s="191">
        <v>100.77349901023479</v>
      </c>
      <c r="F35" s="190">
        <v>100.41870824053451</v>
      </c>
      <c r="G35" s="191">
        <v>100.33657233541884</v>
      </c>
      <c r="H35" s="191">
        <v>99.522168822621765</v>
      </c>
      <c r="I35" s="191">
        <v>101.1215308447123</v>
      </c>
      <c r="J35" s="191">
        <v>101.61055509892721</v>
      </c>
      <c r="K35" s="191">
        <v>101.05989787036364</v>
      </c>
      <c r="L35" s="191">
        <v>102.78662728457005</v>
      </c>
      <c r="M35" s="191">
        <v>104.92166494399872</v>
      </c>
      <c r="N35" s="191">
        <v>101.27375657096644</v>
      </c>
      <c r="O35" s="191">
        <v>75.204740609507681</v>
      </c>
      <c r="P35" s="191">
        <v>119.41923774954628</v>
      </c>
      <c r="Q35" s="191">
        <v>116.95603488612328</v>
      </c>
    </row>
    <row r="36" spans="1:17" s="20" customFormat="1">
      <c r="A36" s="44" t="s">
        <v>273</v>
      </c>
      <c r="B36" s="192">
        <v>101.23822088162386</v>
      </c>
      <c r="C36" s="193">
        <v>102.66547365227439</v>
      </c>
      <c r="D36" s="192">
        <v>100.59161696730689</v>
      </c>
      <c r="E36" s="193">
        <v>103.54603471917574</v>
      </c>
      <c r="F36" s="192">
        <v>101.01921388861797</v>
      </c>
      <c r="G36" s="193">
        <v>104.37786654829169</v>
      </c>
      <c r="H36" s="193">
        <v>100.5849197186611</v>
      </c>
      <c r="I36" s="193">
        <v>102.90618863886691</v>
      </c>
      <c r="J36" s="193">
        <v>101.94622946999965</v>
      </c>
      <c r="K36" s="193">
        <v>101.72850635279561</v>
      </c>
      <c r="L36" s="193">
        <v>102.10332976067158</v>
      </c>
      <c r="M36" s="193">
        <v>100.40848433239704</v>
      </c>
      <c r="N36" s="193">
        <v>101.76891022987553</v>
      </c>
      <c r="O36" s="193">
        <v>77.099847709311348</v>
      </c>
      <c r="P36" s="193">
        <v>112.77866242038218</v>
      </c>
      <c r="Q36" s="193">
        <v>112.43480543990079</v>
      </c>
    </row>
    <row r="37" spans="1:17" s="20" customFormat="1">
      <c r="A37" s="41" t="s">
        <v>274</v>
      </c>
      <c r="B37" s="190">
        <v>100.56677878030966</v>
      </c>
      <c r="C37" s="191">
        <v>102.50857663389554</v>
      </c>
      <c r="D37" s="190">
        <v>99.829447000566532</v>
      </c>
      <c r="E37" s="191">
        <v>102.38170670241014</v>
      </c>
      <c r="F37" s="190">
        <v>103.35094728702153</v>
      </c>
      <c r="G37" s="191">
        <v>104.61622864627482</v>
      </c>
      <c r="H37" s="191">
        <v>99.780191386122254</v>
      </c>
      <c r="I37" s="191">
        <v>100.77505978835876</v>
      </c>
      <c r="J37" s="191">
        <v>102.27020539414389</v>
      </c>
      <c r="K37" s="191">
        <v>102.27008012106229</v>
      </c>
      <c r="L37" s="191">
        <v>101.07373083496563</v>
      </c>
      <c r="M37" s="191">
        <v>104.007914655872</v>
      </c>
      <c r="N37" s="191">
        <v>104.45402298850574</v>
      </c>
      <c r="O37" s="191">
        <v>77.166744473654376</v>
      </c>
      <c r="P37" s="191">
        <v>104.63692038495186</v>
      </c>
      <c r="Q37" s="191">
        <v>102.06711277250476</v>
      </c>
    </row>
    <row r="38" spans="1:17" s="20" customFormat="1">
      <c r="A38" s="41" t="s">
        <v>275</v>
      </c>
      <c r="B38" s="190">
        <v>99.076668738055318</v>
      </c>
      <c r="C38" s="191">
        <v>100.41714576265093</v>
      </c>
      <c r="D38" s="190">
        <v>98.614949259885847</v>
      </c>
      <c r="E38" s="191">
        <v>100.76785350499442</v>
      </c>
      <c r="F38" s="190">
        <v>102.14014497756298</v>
      </c>
      <c r="G38" s="191">
        <v>98.847914947202412</v>
      </c>
      <c r="H38" s="191">
        <v>98.562049183512258</v>
      </c>
      <c r="I38" s="191">
        <v>102.17906629798676</v>
      </c>
      <c r="J38" s="191">
        <v>99.06597121607264</v>
      </c>
      <c r="K38" s="191">
        <v>99.740592859787853</v>
      </c>
      <c r="L38" s="191">
        <v>100.00536333942966</v>
      </c>
      <c r="M38" s="191">
        <v>99.923351967137336</v>
      </c>
      <c r="N38" s="191">
        <v>101.28278766992149</v>
      </c>
      <c r="O38" s="191">
        <v>73.049935318353903</v>
      </c>
      <c r="P38" s="191">
        <v>119.67592592592592</v>
      </c>
      <c r="Q38" s="191">
        <v>119.85402147516548</v>
      </c>
    </row>
    <row r="39" spans="1:17" s="20" customFormat="1">
      <c r="A39" s="41" t="s">
        <v>276</v>
      </c>
      <c r="B39" s="190">
        <v>100.60308977867926</v>
      </c>
      <c r="C39" s="191">
        <v>104.38985712018514</v>
      </c>
      <c r="D39" s="190">
        <v>99.683213862392051</v>
      </c>
      <c r="E39" s="191">
        <v>106.02311694393201</v>
      </c>
      <c r="F39" s="190">
        <v>100.83116883116882</v>
      </c>
      <c r="G39" s="191">
        <v>112.59163057926965</v>
      </c>
      <c r="H39" s="191">
        <v>99.667408143851347</v>
      </c>
      <c r="I39" s="191">
        <v>102.00766476410375</v>
      </c>
      <c r="J39" s="191">
        <v>100.94954670266456</v>
      </c>
      <c r="K39" s="191">
        <v>100.6492605376886</v>
      </c>
      <c r="L39" s="191">
        <v>102.72481742745963</v>
      </c>
      <c r="M39" s="191">
        <v>100.11979131749025</v>
      </c>
      <c r="N39" s="191">
        <v>103.49693251533742</v>
      </c>
      <c r="O39" s="191">
        <v>85.007733809614578</v>
      </c>
      <c r="P39" s="191">
        <v>97.899159663865547</v>
      </c>
      <c r="Q39" s="191">
        <v>100.88218096921563</v>
      </c>
    </row>
    <row r="40" spans="1:17" s="20" customFormat="1">
      <c r="A40" s="41" t="s">
        <v>277</v>
      </c>
      <c r="B40" s="190">
        <v>101.50429414497995</v>
      </c>
      <c r="C40" s="191">
        <v>103.71470310316415</v>
      </c>
      <c r="D40" s="190">
        <v>101.39625708287244</v>
      </c>
      <c r="E40" s="191">
        <v>104.16046611160384</v>
      </c>
      <c r="F40" s="190">
        <v>102.18423551756885</v>
      </c>
      <c r="G40" s="191">
        <v>104.33667202330599</v>
      </c>
      <c r="H40" s="191">
        <v>101.3819535824489</v>
      </c>
      <c r="I40" s="191">
        <v>104.00056421118448</v>
      </c>
      <c r="J40" s="191">
        <v>98.537237053642187</v>
      </c>
      <c r="K40" s="191">
        <v>97.886246885441665</v>
      </c>
      <c r="L40" s="191">
        <v>103.07917579639306</v>
      </c>
      <c r="M40" s="191">
        <v>106.42615507890629</v>
      </c>
      <c r="N40" s="191">
        <v>102.22384250820269</v>
      </c>
      <c r="O40" s="191">
        <v>79.782001304805533</v>
      </c>
      <c r="P40" s="191">
        <v>109.75609756097562</v>
      </c>
      <c r="Q40" s="191">
        <v>107.42495668090703</v>
      </c>
    </row>
    <row r="41" spans="1:17" s="20" customFormat="1">
      <c r="A41" s="44" t="s">
        <v>278</v>
      </c>
      <c r="B41" s="192">
        <v>101.66857715265299</v>
      </c>
      <c r="C41" s="193">
        <v>105.22204425851169</v>
      </c>
      <c r="D41" s="192">
        <v>101.11729492096156</v>
      </c>
      <c r="E41" s="193">
        <v>105.21872859319919</v>
      </c>
      <c r="F41" s="192">
        <v>101.0158013544018</v>
      </c>
      <c r="G41" s="193">
        <v>107.89138438154633</v>
      </c>
      <c r="H41" s="193">
        <v>101.11900549753656</v>
      </c>
      <c r="I41" s="193">
        <v>102.88270862660779</v>
      </c>
      <c r="J41" s="193">
        <v>102.23129772616085</v>
      </c>
      <c r="K41" s="193">
        <v>104.65856278837083</v>
      </c>
      <c r="L41" s="193">
        <v>102.37202013486562</v>
      </c>
      <c r="M41" s="193">
        <v>106.47052785771251</v>
      </c>
      <c r="N41" s="193">
        <v>101.74547762615043</v>
      </c>
      <c r="O41" s="193">
        <v>77.750114306287713</v>
      </c>
      <c r="P41" s="193">
        <v>118.06451612903226</v>
      </c>
      <c r="Q41" s="193">
        <v>127.24126761688615</v>
      </c>
    </row>
    <row r="42" spans="1:17" s="20" customFormat="1">
      <c r="A42" s="41" t="s">
        <v>279</v>
      </c>
      <c r="B42" s="190">
        <v>101.04400567211258</v>
      </c>
      <c r="C42" s="191">
        <v>100.71097697123319</v>
      </c>
      <c r="D42" s="190">
        <v>100.49894441457626</v>
      </c>
      <c r="E42" s="191">
        <v>100.19456636665443</v>
      </c>
      <c r="F42" s="190">
        <v>99.610700738670388</v>
      </c>
      <c r="G42" s="191">
        <v>97.937803800165995</v>
      </c>
      <c r="H42" s="191">
        <v>100.51377339310415</v>
      </c>
      <c r="I42" s="191">
        <v>102.07308542328116</v>
      </c>
      <c r="J42" s="191">
        <v>101.70486696318291</v>
      </c>
      <c r="K42" s="191">
        <v>101.61156251986236</v>
      </c>
      <c r="L42" s="191">
        <v>101.78081165225802</v>
      </c>
      <c r="M42" s="191">
        <v>104.11878115903296</v>
      </c>
      <c r="N42" s="191">
        <v>99.626823476195852</v>
      </c>
      <c r="O42" s="191">
        <v>73.447079141797886</v>
      </c>
      <c r="P42" s="191">
        <v>121.62162162162163</v>
      </c>
      <c r="Q42" s="191">
        <v>112.02823229909455</v>
      </c>
    </row>
    <row r="43" spans="1:17" s="20" customFormat="1">
      <c r="A43" s="41" t="s">
        <v>280</v>
      </c>
      <c r="B43" s="190">
        <v>99.667986608632589</v>
      </c>
      <c r="C43" s="191">
        <v>99.54559813408936</v>
      </c>
      <c r="D43" s="190">
        <v>99.296192599795461</v>
      </c>
      <c r="E43" s="191">
        <v>100.0206541565783</v>
      </c>
      <c r="F43" s="190">
        <v>100.28735632183907</v>
      </c>
      <c r="G43" s="191">
        <v>98.701534247201579</v>
      </c>
      <c r="H43" s="191">
        <v>99.280925808022175</v>
      </c>
      <c r="I43" s="191">
        <v>101.04737472746754</v>
      </c>
      <c r="J43" s="191">
        <v>101.08472090569278</v>
      </c>
      <c r="K43" s="191">
        <v>99.996538240584769</v>
      </c>
      <c r="L43" s="191">
        <v>99.668389415078849</v>
      </c>
      <c r="M43" s="191">
        <v>98.249772499779681</v>
      </c>
      <c r="N43" s="191">
        <v>100.83128339977945</v>
      </c>
      <c r="O43" s="191">
        <v>76.571508006335037</v>
      </c>
      <c r="P43" s="191">
        <v>118.63580998781973</v>
      </c>
      <c r="Q43" s="191">
        <v>107.67234774087859</v>
      </c>
    </row>
    <row r="44" spans="1:17" s="20" customFormat="1">
      <c r="A44" s="41" t="s">
        <v>281</v>
      </c>
      <c r="B44" s="190">
        <v>101.73847972356256</v>
      </c>
      <c r="C44" s="191">
        <v>103.19030372799843</v>
      </c>
      <c r="D44" s="190">
        <v>101.90431111557348</v>
      </c>
      <c r="E44" s="191">
        <v>103.83083801716695</v>
      </c>
      <c r="F44" s="190">
        <v>99.401018268942792</v>
      </c>
      <c r="G44" s="191">
        <v>105.37442945368861</v>
      </c>
      <c r="H44" s="191">
        <v>101.9449222128288</v>
      </c>
      <c r="I44" s="191">
        <v>102.57702173661345</v>
      </c>
      <c r="J44" s="191">
        <v>101.40786585727561</v>
      </c>
      <c r="K44" s="191">
        <v>101.53283514735082</v>
      </c>
      <c r="L44" s="191">
        <v>101.61163926510517</v>
      </c>
      <c r="M44" s="191">
        <v>103.02559198108882</v>
      </c>
      <c r="N44" s="191">
        <v>100.86941401495393</v>
      </c>
      <c r="O44" s="191">
        <v>77.208073187264247</v>
      </c>
      <c r="P44" s="191">
        <v>87.725631768953065</v>
      </c>
      <c r="Q44" s="191">
        <v>86.420743621771535</v>
      </c>
    </row>
    <row r="45" spans="1:17" s="20" customFormat="1">
      <c r="A45" s="41" t="s">
        <v>282</v>
      </c>
      <c r="B45" s="190">
        <v>102.18955726418413</v>
      </c>
      <c r="C45" s="191">
        <v>102.06324757254099</v>
      </c>
      <c r="D45" s="190">
        <v>101.26960803268756</v>
      </c>
      <c r="E45" s="191">
        <v>100.94519728346864</v>
      </c>
      <c r="F45" s="190">
        <v>101.30701520405441</v>
      </c>
      <c r="G45" s="191">
        <v>98.775066659294993</v>
      </c>
      <c r="H45" s="191">
        <v>101.26899563318776</v>
      </c>
      <c r="I45" s="191">
        <v>102.65986135726909</v>
      </c>
      <c r="J45" s="191">
        <v>100.92740428712166</v>
      </c>
      <c r="K45" s="191">
        <v>101.20502227786355</v>
      </c>
      <c r="L45" s="191">
        <v>104.88824448754401</v>
      </c>
      <c r="M45" s="191">
        <v>109.46936728439202</v>
      </c>
      <c r="N45" s="191">
        <v>103.31609370246426</v>
      </c>
      <c r="O45" s="191">
        <v>77.792473325592567</v>
      </c>
      <c r="P45" s="191">
        <v>114.68531468531469</v>
      </c>
      <c r="Q45" s="191">
        <v>108.42686652676115</v>
      </c>
    </row>
    <row r="46" spans="1:17" s="20" customFormat="1">
      <c r="A46" s="44" t="s">
        <v>283</v>
      </c>
      <c r="B46" s="192">
        <v>100.75474964143652</v>
      </c>
      <c r="C46" s="193">
        <v>99.411098854137663</v>
      </c>
      <c r="D46" s="192">
        <v>99.765466233713369</v>
      </c>
      <c r="E46" s="193">
        <v>98.886406589791449</v>
      </c>
      <c r="F46" s="192">
        <v>97.965779467680619</v>
      </c>
      <c r="G46" s="193">
        <v>99.298741126545593</v>
      </c>
      <c r="H46" s="193">
        <v>99.795604542545775</v>
      </c>
      <c r="I46" s="193">
        <v>98.543088772437571</v>
      </c>
      <c r="J46" s="193">
        <v>101.67811023622046</v>
      </c>
      <c r="K46" s="193">
        <v>101.73168127006709</v>
      </c>
      <c r="L46" s="193">
        <v>102.18625611111776</v>
      </c>
      <c r="M46" s="193">
        <v>100.81693665819719</v>
      </c>
      <c r="N46" s="193">
        <v>98.664971392244112</v>
      </c>
      <c r="O46" s="193">
        <v>78.375039111652939</v>
      </c>
      <c r="P46" s="193">
        <v>132.65306122448979</v>
      </c>
      <c r="Q46" s="193">
        <v>151.84751421579801</v>
      </c>
    </row>
    <row r="47" spans="1:17" s="20" customFormat="1">
      <c r="A47" s="41" t="s">
        <v>284</v>
      </c>
      <c r="B47" s="190">
        <v>101.52745123072575</v>
      </c>
      <c r="C47" s="191">
        <v>101.21607925002576</v>
      </c>
      <c r="D47" s="190">
        <v>100.4345330617091</v>
      </c>
      <c r="E47" s="191">
        <v>100.93257665678033</v>
      </c>
      <c r="F47" s="190">
        <v>99.255408822703004</v>
      </c>
      <c r="G47" s="191">
        <v>100.89870936268433</v>
      </c>
      <c r="H47" s="191">
        <v>100.45557686762696</v>
      </c>
      <c r="I47" s="191">
        <v>100.95927205124315</v>
      </c>
      <c r="J47" s="191">
        <v>102.94391075302138</v>
      </c>
      <c r="K47" s="191">
        <v>102.66147897785022</v>
      </c>
      <c r="L47" s="191">
        <v>103.07646309031111</v>
      </c>
      <c r="M47" s="191">
        <v>102.90056048368055</v>
      </c>
      <c r="N47" s="191">
        <v>100.4496253122398</v>
      </c>
      <c r="O47" s="191">
        <v>74.102894385043285</v>
      </c>
      <c r="P47" s="191">
        <v>115.48117154811715</v>
      </c>
      <c r="Q47" s="191">
        <v>111.69545034545504</v>
      </c>
    </row>
    <row r="48" spans="1:17" s="20" customFormat="1">
      <c r="A48" s="41" t="s">
        <v>285</v>
      </c>
      <c r="B48" s="190">
        <v>100.99616407754148</v>
      </c>
      <c r="C48" s="191">
        <v>101.46956316785294</v>
      </c>
      <c r="D48" s="190">
        <v>100.31912906305782</v>
      </c>
      <c r="E48" s="191">
        <v>102.09991133225952</v>
      </c>
      <c r="F48" s="190">
        <v>98.140321217244292</v>
      </c>
      <c r="G48" s="191">
        <v>102.89536623419511</v>
      </c>
      <c r="H48" s="191">
        <v>100.36000697810883</v>
      </c>
      <c r="I48" s="191">
        <v>101.41334078787958</v>
      </c>
      <c r="J48" s="191">
        <v>99.234046215413741</v>
      </c>
      <c r="K48" s="191">
        <v>98.00961332857851</v>
      </c>
      <c r="L48" s="191">
        <v>103.08186577820086</v>
      </c>
      <c r="M48" s="191">
        <v>101.92972141123077</v>
      </c>
      <c r="N48" s="191">
        <v>97.224850204982658</v>
      </c>
      <c r="O48" s="191">
        <v>73.261136747917718</v>
      </c>
      <c r="P48" s="191">
        <v>113.17365269461077</v>
      </c>
      <c r="Q48" s="191">
        <v>127.90999058685399</v>
      </c>
    </row>
    <row r="49" spans="1:17" s="20" customFormat="1">
      <c r="A49" s="41" t="s">
        <v>286</v>
      </c>
      <c r="B49" s="190">
        <v>100.71031089587346</v>
      </c>
      <c r="C49" s="191">
        <v>102.04992803615423</v>
      </c>
      <c r="D49" s="190">
        <v>100.26069177565353</v>
      </c>
      <c r="E49" s="191">
        <v>102.37954866315519</v>
      </c>
      <c r="F49" s="190">
        <v>102.65205479452055</v>
      </c>
      <c r="G49" s="191">
        <v>103.87677156173132</v>
      </c>
      <c r="H49" s="191">
        <v>100.21898275279861</v>
      </c>
      <c r="I49" s="191">
        <v>100.98623572525223</v>
      </c>
      <c r="J49" s="191">
        <v>102.12541116585055</v>
      </c>
      <c r="K49" s="191">
        <v>101.71951653524052</v>
      </c>
      <c r="L49" s="191">
        <v>100.84494247423194</v>
      </c>
      <c r="M49" s="191">
        <v>101.91874768047771</v>
      </c>
      <c r="N49" s="191">
        <v>102.51785349928586</v>
      </c>
      <c r="O49" s="191">
        <v>77.094213347973735</v>
      </c>
      <c r="P49" s="191">
        <v>109.51388888888889</v>
      </c>
      <c r="Q49" s="191">
        <v>108.38893328446922</v>
      </c>
    </row>
    <row r="50" spans="1:17" s="20" customFormat="1">
      <c r="A50" s="41" t="s">
        <v>287</v>
      </c>
      <c r="B50" s="190">
        <v>100.4772039473022</v>
      </c>
      <c r="C50" s="191">
        <v>102.2907226772539</v>
      </c>
      <c r="D50" s="190">
        <v>99.724344302857844</v>
      </c>
      <c r="E50" s="191">
        <v>101.43045310685483</v>
      </c>
      <c r="F50" s="190">
        <v>102.80772686433065</v>
      </c>
      <c r="G50" s="191">
        <v>102.45273919675984</v>
      </c>
      <c r="H50" s="191">
        <v>99.670343503642741</v>
      </c>
      <c r="I50" s="191">
        <v>100.48521241893565</v>
      </c>
      <c r="J50" s="191">
        <v>102.10265137658455</v>
      </c>
      <c r="K50" s="191">
        <v>102.61745217087244</v>
      </c>
      <c r="L50" s="191">
        <v>100.95282188460968</v>
      </c>
      <c r="M50" s="191">
        <v>105.70136276232778</v>
      </c>
      <c r="N50" s="191">
        <v>104.78128179043745</v>
      </c>
      <c r="O50" s="191">
        <v>79.288595492572711</v>
      </c>
      <c r="P50" s="191">
        <v>158.75</v>
      </c>
      <c r="Q50" s="191">
        <v>163.65284594380933</v>
      </c>
    </row>
    <row r="51" spans="1:17" s="20" customFormat="1">
      <c r="A51" s="44" t="s">
        <v>288</v>
      </c>
      <c r="B51" s="192">
        <v>98.609312538708409</v>
      </c>
      <c r="C51" s="193">
        <v>100.66774320356129</v>
      </c>
      <c r="D51" s="192">
        <v>98.397653588935441</v>
      </c>
      <c r="E51" s="193">
        <v>101.28434022569304</v>
      </c>
      <c r="F51" s="192">
        <v>99.548892132148069</v>
      </c>
      <c r="G51" s="193">
        <v>102.0066362884029</v>
      </c>
      <c r="H51" s="193">
        <v>98.37514977669656</v>
      </c>
      <c r="I51" s="193">
        <v>100.59580981388024</v>
      </c>
      <c r="J51" s="193">
        <v>100.12106658662265</v>
      </c>
      <c r="K51" s="193">
        <v>101.39233911932426</v>
      </c>
      <c r="L51" s="193">
        <v>98.304954845632096</v>
      </c>
      <c r="M51" s="193">
        <v>98.849918435039953</v>
      </c>
      <c r="N51" s="193">
        <v>100.25757575757576</v>
      </c>
      <c r="O51" s="193">
        <v>75.889280806669589</v>
      </c>
      <c r="P51" s="193">
        <v>111.26760563380283</v>
      </c>
      <c r="Q51" s="193">
        <v>120.30832485160362</v>
      </c>
    </row>
    <row r="52" spans="1:17" s="20" customFormat="1">
      <c r="A52" s="41" t="s">
        <v>289</v>
      </c>
      <c r="B52" s="190">
        <v>96.638301827093869</v>
      </c>
      <c r="C52" s="191">
        <v>97.551118766117668</v>
      </c>
      <c r="D52" s="190">
        <v>96.218256805973624</v>
      </c>
      <c r="E52" s="191">
        <v>97.175666623664654</v>
      </c>
      <c r="F52" s="190">
        <v>95.436687821093997</v>
      </c>
      <c r="G52" s="191">
        <v>94.751803325947819</v>
      </c>
      <c r="H52" s="191">
        <v>96.232861240992975</v>
      </c>
      <c r="I52" s="191">
        <v>99.274368228640242</v>
      </c>
      <c r="J52" s="191">
        <v>97.942291725513357</v>
      </c>
      <c r="K52" s="191">
        <v>100.95837748856408</v>
      </c>
      <c r="L52" s="191">
        <v>96.877401677415037</v>
      </c>
      <c r="M52" s="191">
        <v>98.403776758180655</v>
      </c>
      <c r="N52" s="191">
        <v>95.971027614305115</v>
      </c>
      <c r="O52" s="191">
        <v>75.212397162204411</v>
      </c>
      <c r="P52" s="191">
        <v>106.06060606060606</v>
      </c>
      <c r="Q52" s="191">
        <v>108.38685263467156</v>
      </c>
    </row>
    <row r="53" spans="1:17" s="20" customFormat="1">
      <c r="A53" s="41" t="s">
        <v>290</v>
      </c>
      <c r="B53" s="190">
        <v>98.721322596772922</v>
      </c>
      <c r="C53" s="191">
        <v>100.8401746969531</v>
      </c>
      <c r="D53" s="190">
        <v>98.558714268728735</v>
      </c>
      <c r="E53" s="191">
        <v>100.4524738514929</v>
      </c>
      <c r="F53" s="190">
        <v>99.782797567332764</v>
      </c>
      <c r="G53" s="191">
        <v>99.990104208478783</v>
      </c>
      <c r="H53" s="191">
        <v>98.533698305837092</v>
      </c>
      <c r="I53" s="191">
        <v>100.85762222143791</v>
      </c>
      <c r="J53" s="191">
        <v>100.76394520080237</v>
      </c>
      <c r="K53" s="191">
        <v>100.37371729427112</v>
      </c>
      <c r="L53" s="191">
        <v>98.266186771933889</v>
      </c>
      <c r="M53" s="191">
        <v>103.64591425207337</v>
      </c>
      <c r="N53" s="191">
        <v>99.833969782500418</v>
      </c>
      <c r="O53" s="191">
        <v>75.308650495017218</v>
      </c>
      <c r="P53" s="191">
        <v>129.57746478873241</v>
      </c>
      <c r="Q53" s="191">
        <v>125.20796792576996</v>
      </c>
    </row>
    <row r="54" spans="1:17" s="20" customFormat="1">
      <c r="A54" s="41" t="s">
        <v>291</v>
      </c>
      <c r="B54" s="190">
        <v>100.66878056795656</v>
      </c>
      <c r="C54" s="191">
        <v>99.518318010241416</v>
      </c>
      <c r="D54" s="190">
        <v>100.09355770034529</v>
      </c>
      <c r="E54" s="191">
        <v>98.453338188498677</v>
      </c>
      <c r="F54" s="190">
        <v>98.922863099374567</v>
      </c>
      <c r="G54" s="191">
        <v>96.725412543156182</v>
      </c>
      <c r="H54" s="191">
        <v>100.11563079382341</v>
      </c>
      <c r="I54" s="191">
        <v>99.999653829946837</v>
      </c>
      <c r="J54" s="191">
        <v>102.1478916028679</v>
      </c>
      <c r="K54" s="191">
        <v>103.2099753255871</v>
      </c>
      <c r="L54" s="191">
        <v>101.06396622394591</v>
      </c>
      <c r="M54" s="191">
        <v>102.86662791046064</v>
      </c>
      <c r="N54" s="191">
        <v>99.787890474354029</v>
      </c>
      <c r="O54" s="191">
        <v>74.887447712764668</v>
      </c>
      <c r="P54" s="191">
        <v>116.49122807017545</v>
      </c>
      <c r="Q54" s="191">
        <v>104.67919049631102</v>
      </c>
    </row>
    <row r="55" spans="1:17" s="20" customFormat="1">
      <c r="A55" s="41" t="s">
        <v>292</v>
      </c>
      <c r="B55" s="190">
        <v>100.39836705803886</v>
      </c>
      <c r="C55" s="191">
        <v>102.9120960612738</v>
      </c>
      <c r="D55" s="190">
        <v>100.13516223646496</v>
      </c>
      <c r="E55" s="191">
        <v>103.79488775917225</v>
      </c>
      <c r="F55" s="190">
        <v>105.83409298085688</v>
      </c>
      <c r="G55" s="191">
        <v>105.46876905024467</v>
      </c>
      <c r="H55" s="191">
        <v>100.0287290278097</v>
      </c>
      <c r="I55" s="191">
        <v>102.28787784269826</v>
      </c>
      <c r="J55" s="191">
        <v>103.31387162446974</v>
      </c>
      <c r="K55" s="191">
        <v>101.40072161187146</v>
      </c>
      <c r="L55" s="191">
        <v>99.694184348423676</v>
      </c>
      <c r="M55" s="191">
        <v>100.81833904027513</v>
      </c>
      <c r="N55" s="191">
        <v>105.25180768742864</v>
      </c>
      <c r="O55" s="191">
        <v>81.165241838034618</v>
      </c>
      <c r="P55" s="191">
        <v>115.42416452442158</v>
      </c>
      <c r="Q55" s="191">
        <v>114.99711772062311</v>
      </c>
    </row>
    <row r="56" spans="1:17" s="20" customFormat="1">
      <c r="A56" s="44" t="s">
        <v>293</v>
      </c>
      <c r="B56" s="192">
        <v>105.18953755060964</v>
      </c>
      <c r="C56" s="193">
        <v>102.89981391785182</v>
      </c>
      <c r="D56" s="192">
        <v>104.49481095289774</v>
      </c>
      <c r="E56" s="193">
        <v>102.96099133444785</v>
      </c>
      <c r="F56" s="192">
        <v>105.00067394527564</v>
      </c>
      <c r="G56" s="193">
        <v>102.82199871768192</v>
      </c>
      <c r="H56" s="193">
        <v>104.48436608546818</v>
      </c>
      <c r="I56" s="193">
        <v>103.09604466625355</v>
      </c>
      <c r="J56" s="193">
        <v>104.2652084757348</v>
      </c>
      <c r="K56" s="193">
        <v>103.63659569791983</v>
      </c>
      <c r="L56" s="193">
        <v>106.64473597986921</v>
      </c>
      <c r="M56" s="193">
        <v>102.94280479661491</v>
      </c>
      <c r="N56" s="193">
        <v>106.02011945928953</v>
      </c>
      <c r="O56" s="193">
        <v>79.691645074647184</v>
      </c>
      <c r="P56" s="193">
        <v>116.5991902834008</v>
      </c>
      <c r="Q56" s="193">
        <v>130.39935326880843</v>
      </c>
    </row>
  </sheetData>
  <mergeCells count="10">
    <mergeCell ref="P3:Q4"/>
    <mergeCell ref="D4:E4"/>
    <mergeCell ref="F4:G4"/>
    <mergeCell ref="H4:I4"/>
    <mergeCell ref="A3:A5"/>
    <mergeCell ref="B3:C4"/>
    <mergeCell ref="D3:I3"/>
    <mergeCell ref="J3:K4"/>
    <mergeCell ref="L3:M4"/>
    <mergeCell ref="N3:O4"/>
  </mergeCells>
  <phoneticPr fontId="9"/>
  <pageMargins left="0.78740157480314965" right="0.78740157480314965" top="0.59055118110236227" bottom="0.59055118110236227" header="0.51181102362204722" footer="0.47244094488188981"/>
  <pageSetup paperSize="8" orientation="landscape"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zoomScaleNormal="100" workbookViewId="0">
      <pane xSplit="2" ySplit="9" topLeftCell="C10" activePane="bottomRight" state="frozen"/>
      <selection pane="topRight"/>
      <selection pane="bottomLeft"/>
      <selection pane="bottomRight"/>
    </sheetView>
  </sheetViews>
  <sheetFormatPr defaultRowHeight="13.5"/>
  <cols>
    <col min="1" max="1" width="13.875" style="53" bestFit="1" customWidth="1"/>
    <col min="2" max="2" width="15.375" style="53" customWidth="1"/>
    <col min="3" max="14" width="15.25" style="54" customWidth="1"/>
    <col min="15" max="16" width="14.125" style="54" customWidth="1"/>
    <col min="17" max="18" width="14.125" style="53" customWidth="1"/>
    <col min="19" max="26" width="14.125" style="54" customWidth="1"/>
    <col min="27" max="16384" width="9" style="54"/>
  </cols>
  <sheetData>
    <row r="1" spans="1:26" ht="20.25" customHeight="1">
      <c r="C1" s="100" t="s">
        <v>324</v>
      </c>
      <c r="D1" s="100"/>
      <c r="E1" s="100"/>
      <c r="F1" s="100"/>
      <c r="G1" s="100"/>
      <c r="H1" s="100"/>
      <c r="I1" s="100"/>
      <c r="J1" s="100"/>
      <c r="K1" s="100"/>
      <c r="L1" s="100"/>
      <c r="M1" s="194"/>
      <c r="N1" s="194"/>
      <c r="O1" s="100" t="s">
        <v>325</v>
      </c>
      <c r="P1" s="100"/>
      <c r="Q1" s="100"/>
      <c r="R1" s="100"/>
      <c r="S1" s="100"/>
      <c r="T1" s="100"/>
      <c r="U1" s="100"/>
      <c r="V1" s="100"/>
      <c r="W1" s="100"/>
      <c r="X1" s="100"/>
    </row>
    <row r="2" spans="1:26" ht="13.5" customHeight="1">
      <c r="N2" s="22" t="s">
        <v>75</v>
      </c>
      <c r="Z2" s="22" t="s">
        <v>75</v>
      </c>
    </row>
    <row r="3" spans="1:26" ht="12" customHeight="1">
      <c r="A3" s="782" t="s">
        <v>142</v>
      </c>
      <c r="B3" s="783"/>
      <c r="C3" s="804" t="s">
        <v>326</v>
      </c>
      <c r="D3" s="829"/>
      <c r="E3" s="829"/>
      <c r="F3" s="805"/>
      <c r="G3" s="195" t="s">
        <v>327</v>
      </c>
      <c r="H3" s="195" t="s">
        <v>328</v>
      </c>
      <c r="I3" s="804" t="s">
        <v>329</v>
      </c>
      <c r="J3" s="829"/>
      <c r="K3" s="829"/>
      <c r="L3" s="829"/>
      <c r="M3" s="829"/>
      <c r="N3" s="805"/>
      <c r="O3" s="804" t="s">
        <v>330</v>
      </c>
      <c r="P3" s="829"/>
      <c r="Q3" s="829"/>
      <c r="R3" s="805"/>
      <c r="S3" s="195" t="s">
        <v>331</v>
      </c>
      <c r="T3" s="195" t="s">
        <v>332</v>
      </c>
      <c r="U3" s="804" t="s">
        <v>333</v>
      </c>
      <c r="V3" s="856"/>
      <c r="W3" s="856"/>
      <c r="X3" s="856"/>
      <c r="Y3" s="856"/>
      <c r="Z3" s="857"/>
    </row>
    <row r="4" spans="1:26" ht="12" customHeight="1">
      <c r="A4" s="784"/>
      <c r="B4" s="785"/>
      <c r="C4" s="804" t="s">
        <v>144</v>
      </c>
      <c r="D4" s="805"/>
      <c r="E4" s="854" t="s">
        <v>145</v>
      </c>
      <c r="F4" s="854" t="s">
        <v>146</v>
      </c>
      <c r="G4" s="801" t="s">
        <v>334</v>
      </c>
      <c r="H4" s="801" t="s">
        <v>148</v>
      </c>
      <c r="I4" s="804" t="s">
        <v>144</v>
      </c>
      <c r="J4" s="805"/>
      <c r="K4" s="854" t="s">
        <v>145</v>
      </c>
      <c r="L4" s="854" t="s">
        <v>146</v>
      </c>
      <c r="M4" s="801" t="s">
        <v>323</v>
      </c>
      <c r="N4" s="801" t="s">
        <v>148</v>
      </c>
      <c r="O4" s="804" t="s">
        <v>144</v>
      </c>
      <c r="P4" s="805"/>
      <c r="Q4" s="854" t="s">
        <v>145</v>
      </c>
      <c r="R4" s="854" t="s">
        <v>146</v>
      </c>
      <c r="S4" s="801" t="s">
        <v>335</v>
      </c>
      <c r="T4" s="801" t="s">
        <v>148</v>
      </c>
      <c r="U4" s="804" t="s">
        <v>144</v>
      </c>
      <c r="V4" s="805"/>
      <c r="W4" s="854" t="s">
        <v>145</v>
      </c>
      <c r="X4" s="854" t="s">
        <v>146</v>
      </c>
      <c r="Y4" s="801" t="s">
        <v>336</v>
      </c>
      <c r="Z4" s="801" t="s">
        <v>148</v>
      </c>
    </row>
    <row r="5" spans="1:26" ht="12" customHeight="1">
      <c r="A5" s="786"/>
      <c r="B5" s="787"/>
      <c r="C5" s="132" t="s">
        <v>150</v>
      </c>
      <c r="D5" s="133" t="s">
        <v>151</v>
      </c>
      <c r="E5" s="807"/>
      <c r="F5" s="858"/>
      <c r="G5" s="859"/>
      <c r="H5" s="859"/>
      <c r="I5" s="132" t="s">
        <v>150</v>
      </c>
      <c r="J5" s="133" t="s">
        <v>151</v>
      </c>
      <c r="K5" s="807"/>
      <c r="L5" s="807"/>
      <c r="M5" s="859"/>
      <c r="N5" s="859"/>
      <c r="O5" s="133" t="s">
        <v>150</v>
      </c>
      <c r="P5" s="132" t="s">
        <v>151</v>
      </c>
      <c r="Q5" s="858"/>
      <c r="R5" s="807"/>
      <c r="S5" s="859"/>
      <c r="T5" s="859"/>
      <c r="U5" s="176" t="s">
        <v>150</v>
      </c>
      <c r="V5" s="132" t="s">
        <v>151</v>
      </c>
      <c r="W5" s="858"/>
      <c r="X5" s="807"/>
      <c r="Y5" s="859"/>
      <c r="Z5" s="859"/>
    </row>
    <row r="6" spans="1:26" ht="13.5" customHeight="1">
      <c r="A6" s="103"/>
      <c r="B6" s="104"/>
      <c r="C6" s="65" t="s">
        <v>337</v>
      </c>
      <c r="D6" s="66" t="s">
        <v>337</v>
      </c>
      <c r="E6" s="65" t="s">
        <v>337</v>
      </c>
      <c r="F6" s="66" t="s">
        <v>337</v>
      </c>
      <c r="G6" s="67" t="s">
        <v>338</v>
      </c>
      <c r="H6" s="66" t="s">
        <v>338</v>
      </c>
      <c r="I6" s="65" t="s">
        <v>162</v>
      </c>
      <c r="J6" s="66" t="s">
        <v>162</v>
      </c>
      <c r="K6" s="65" t="s">
        <v>162</v>
      </c>
      <c r="L6" s="65" t="s">
        <v>164</v>
      </c>
      <c r="M6" s="66" t="s">
        <v>165</v>
      </c>
      <c r="N6" s="65" t="s">
        <v>162</v>
      </c>
      <c r="O6" s="66" t="s">
        <v>337</v>
      </c>
      <c r="P6" s="65" t="s">
        <v>337</v>
      </c>
      <c r="Q6" s="66" t="s">
        <v>337</v>
      </c>
      <c r="R6" s="65" t="s">
        <v>337</v>
      </c>
      <c r="S6" s="66" t="s">
        <v>338</v>
      </c>
      <c r="T6" s="65" t="s">
        <v>338</v>
      </c>
      <c r="U6" s="66" t="s">
        <v>338</v>
      </c>
      <c r="V6" s="65" t="s">
        <v>338</v>
      </c>
      <c r="W6" s="66" t="s">
        <v>338</v>
      </c>
      <c r="X6" s="65" t="s">
        <v>338</v>
      </c>
      <c r="Y6" s="66" t="s">
        <v>338</v>
      </c>
      <c r="Z6" s="65" t="s">
        <v>338</v>
      </c>
    </row>
    <row r="7" spans="1:26" s="75" customFormat="1" ht="17.25" customHeight="1">
      <c r="A7" s="196" t="s">
        <v>90</v>
      </c>
      <c r="B7" s="197"/>
      <c r="C7" s="138">
        <v>47911.574338758772</v>
      </c>
      <c r="D7" s="198">
        <v>1181.6602964272242</v>
      </c>
      <c r="E7" s="138">
        <v>1203.3385375555549</v>
      </c>
      <c r="F7" s="198">
        <v>1000.9711522219886</v>
      </c>
      <c r="G7" s="137">
        <v>21045.987331545497</v>
      </c>
      <c r="H7" s="199">
        <v>69754.92987692928</v>
      </c>
      <c r="I7" s="200">
        <v>11.669961422193646</v>
      </c>
      <c r="J7" s="200">
        <v>1.5096249781590716</v>
      </c>
      <c r="K7" s="200">
        <v>1.7799760015308508</v>
      </c>
      <c r="L7" s="200">
        <v>1.2783400367897553</v>
      </c>
      <c r="M7" s="200">
        <v>31.650213649614631</v>
      </c>
      <c r="N7" s="200">
        <v>6.3088376390320171</v>
      </c>
      <c r="O7" s="138">
        <v>4105.5469341690978</v>
      </c>
      <c r="P7" s="138">
        <v>782.7508907995234</v>
      </c>
      <c r="Q7" s="138">
        <v>676.04200085879552</v>
      </c>
      <c r="R7" s="138">
        <v>783.02417464424241</v>
      </c>
      <c r="S7" s="137">
        <v>664.95561655716494</v>
      </c>
      <c r="T7" s="137">
        <v>11056.700753457964</v>
      </c>
      <c r="U7" s="137">
        <v>381538.93594606366</v>
      </c>
      <c r="V7" s="137">
        <v>8011.3930498108493</v>
      </c>
      <c r="W7" s="199">
        <v>8288.3780553670658</v>
      </c>
      <c r="X7" s="137">
        <v>6609.0292424711151</v>
      </c>
      <c r="Y7" s="199">
        <v>14506.502819990599</v>
      </c>
      <c r="Z7" s="137">
        <v>49890.700212027528</v>
      </c>
    </row>
    <row r="8" spans="1:26" s="75" customFormat="1" ht="17.25" customHeight="1">
      <c r="A8" s="196" t="s">
        <v>91</v>
      </c>
      <c r="B8" s="197"/>
      <c r="C8" s="138">
        <v>48819.784050922099</v>
      </c>
      <c r="D8" s="198">
        <v>1164.4689769510342</v>
      </c>
      <c r="E8" s="138">
        <v>1169.3587008914089</v>
      </c>
      <c r="F8" s="198">
        <v>949.08326979660171</v>
      </c>
      <c r="G8" s="137">
        <v>21730.451584884762</v>
      </c>
      <c r="H8" s="199">
        <v>68975.213592562432</v>
      </c>
      <c r="I8" s="200">
        <v>12.015581903811327</v>
      </c>
      <c r="J8" s="200">
        <v>1.4782376623886373</v>
      </c>
      <c r="K8" s="200">
        <v>1.7289101135352607</v>
      </c>
      <c r="L8" s="200">
        <v>1.2507166064480142</v>
      </c>
      <c r="M8" s="200">
        <v>32.702198453198797</v>
      </c>
      <c r="N8" s="200">
        <v>6.2374230908432864</v>
      </c>
      <c r="O8" s="138">
        <v>4063.039513336972</v>
      </c>
      <c r="P8" s="138">
        <v>787.74138055000287</v>
      </c>
      <c r="Q8" s="138">
        <v>676.35598388646952</v>
      </c>
      <c r="R8" s="138">
        <v>758.83158894960286</v>
      </c>
      <c r="S8" s="137">
        <v>664.49512915726245</v>
      </c>
      <c r="T8" s="137">
        <v>11058.286825823952</v>
      </c>
      <c r="U8" s="137">
        <v>387134.40348256048</v>
      </c>
      <c r="V8" s="137">
        <v>7901.4719904104868</v>
      </c>
      <c r="W8" s="199">
        <v>8056.5688518455918</v>
      </c>
      <c r="X8" s="137">
        <v>6273.6084246567361</v>
      </c>
      <c r="Y8" s="199">
        <v>14993.149044050724</v>
      </c>
      <c r="Z8" s="137">
        <v>49376.382781397035</v>
      </c>
    </row>
    <row r="9" spans="1:26" s="75" customFormat="1" ht="17.25" customHeight="1">
      <c r="A9" s="201" t="s">
        <v>92</v>
      </c>
      <c r="B9" s="202"/>
      <c r="C9" s="141">
        <v>48857.437939059426</v>
      </c>
      <c r="D9" s="141">
        <v>1193.3836872867828</v>
      </c>
      <c r="E9" s="141">
        <v>1197.3993855723274</v>
      </c>
      <c r="F9" s="141">
        <v>965.96954558561276</v>
      </c>
      <c r="G9" s="139">
        <v>20701.517542071462</v>
      </c>
      <c r="H9" s="139">
        <v>72716.161340694889</v>
      </c>
      <c r="I9" s="203">
        <v>11.531669948661511</v>
      </c>
      <c r="J9" s="203">
        <v>1.5160374370382423</v>
      </c>
      <c r="K9" s="203">
        <v>1.7618866077367514</v>
      </c>
      <c r="L9" s="203">
        <v>1.2640546648250801</v>
      </c>
      <c r="M9" s="203">
        <v>31.161438947375924</v>
      </c>
      <c r="N9" s="203">
        <v>6.6122692543639507</v>
      </c>
      <c r="O9" s="141">
        <v>4236.8050903789817</v>
      </c>
      <c r="P9" s="141">
        <v>787.17296692764944</v>
      </c>
      <c r="Q9" s="141">
        <v>679.61205920649934</v>
      </c>
      <c r="R9" s="141">
        <v>764.18336363584694</v>
      </c>
      <c r="S9" s="139">
        <v>664.33124532635611</v>
      </c>
      <c r="T9" s="139">
        <v>10997.156731435858</v>
      </c>
      <c r="U9" s="139">
        <v>387417.66429698229</v>
      </c>
      <c r="V9" s="139">
        <v>8109.3604871653079</v>
      </c>
      <c r="W9" s="139">
        <v>8219.9928240633199</v>
      </c>
      <c r="X9" s="139">
        <v>6379.8098416959228</v>
      </c>
      <c r="Y9" s="139">
        <v>14113.084617632594</v>
      </c>
      <c r="Z9" s="139">
        <v>51846.492543639506</v>
      </c>
    </row>
    <row r="10" spans="1:26" ht="19.5" customHeight="1">
      <c r="A10" s="860" t="s">
        <v>166</v>
      </c>
      <c r="B10" s="78" t="s">
        <v>149</v>
      </c>
      <c r="C10" s="145">
        <v>47275.655023801999</v>
      </c>
      <c r="D10" s="204">
        <v>1090.4755789513501</v>
      </c>
      <c r="E10" s="145">
        <v>1196.4093074590287</v>
      </c>
      <c r="F10" s="204">
        <v>851.16235511396098</v>
      </c>
      <c r="G10" s="144">
        <v>15584.26155064307</v>
      </c>
      <c r="H10" s="205">
        <v>73474.7902829823</v>
      </c>
      <c r="I10" s="206">
        <v>9.2218032195292086</v>
      </c>
      <c r="J10" s="207">
        <v>1.4555721127173167</v>
      </c>
      <c r="K10" s="206">
        <v>1.7770392819742238</v>
      </c>
      <c r="L10" s="206">
        <v>1.2295495381336172</v>
      </c>
      <c r="M10" s="207">
        <v>23.624951606847219</v>
      </c>
      <c r="N10" s="206">
        <v>6.4293513373820907</v>
      </c>
      <c r="O10" s="204">
        <v>5126.5087638917885</v>
      </c>
      <c r="P10" s="145">
        <v>749.17317350605822</v>
      </c>
      <c r="Q10" s="204">
        <v>673.25991023105746</v>
      </c>
      <c r="R10" s="145">
        <v>692.25543885443983</v>
      </c>
      <c r="S10" s="205">
        <v>659.65263379105863</v>
      </c>
      <c r="T10" s="144">
        <v>11428.025383490682</v>
      </c>
      <c r="U10" s="205">
        <v>409864.28880278615</v>
      </c>
      <c r="V10" s="144">
        <v>8104.0784268728567</v>
      </c>
      <c r="W10" s="205">
        <v>8485.5176173408454</v>
      </c>
      <c r="X10" s="144">
        <v>6240.6063947684706</v>
      </c>
      <c r="Y10" s="205">
        <v>7388.2500763590451</v>
      </c>
      <c r="Z10" s="144">
        <v>53954.225029073525</v>
      </c>
    </row>
    <row r="11" spans="1:26" ht="19.5" customHeight="1">
      <c r="A11" s="802"/>
      <c r="B11" s="80" t="s">
        <v>167</v>
      </c>
      <c r="C11" s="145">
        <v>47872.87035806098</v>
      </c>
      <c r="D11" s="204">
        <v>1137.620436813005</v>
      </c>
      <c r="E11" s="145">
        <v>1279.1747175856408</v>
      </c>
      <c r="F11" s="204">
        <v>927.2006543890958</v>
      </c>
      <c r="G11" s="144">
        <v>13830.911566692645</v>
      </c>
      <c r="H11" s="205">
        <v>77339.24987066735</v>
      </c>
      <c r="I11" s="206">
        <v>8.452673644758022</v>
      </c>
      <c r="J11" s="207">
        <v>1.3921287248208527</v>
      </c>
      <c r="K11" s="206">
        <v>1.8637187097369274</v>
      </c>
      <c r="L11" s="206">
        <v>1.1742908335956146</v>
      </c>
      <c r="M11" s="207">
        <v>20.877235160209416</v>
      </c>
      <c r="N11" s="206">
        <v>6.8000517330574235</v>
      </c>
      <c r="O11" s="204">
        <v>5663.6364267712652</v>
      </c>
      <c r="P11" s="145">
        <v>817.18049238542983</v>
      </c>
      <c r="Q11" s="204">
        <v>686.35610669284006</v>
      </c>
      <c r="R11" s="145">
        <v>789.58348976467596</v>
      </c>
      <c r="S11" s="205">
        <v>662.48770301986247</v>
      </c>
      <c r="T11" s="144">
        <v>11373.332572558866</v>
      </c>
      <c r="U11" s="205">
        <v>412748.47447684337</v>
      </c>
      <c r="V11" s="144">
        <v>8342.123517002221</v>
      </c>
      <c r="W11" s="205">
        <v>8984.6719377683676</v>
      </c>
      <c r="X11" s="144">
        <v>6709.6346293907554</v>
      </c>
      <c r="Y11" s="205">
        <v>6476.8301784605628</v>
      </c>
      <c r="Z11" s="144">
        <v>55241.278065183651</v>
      </c>
    </row>
    <row r="12" spans="1:26" ht="20.25" customHeight="1">
      <c r="A12" s="802"/>
      <c r="B12" s="208" t="s">
        <v>339</v>
      </c>
      <c r="C12" s="145">
        <v>43855.615438347246</v>
      </c>
      <c r="D12" s="204">
        <v>1010.811484414953</v>
      </c>
      <c r="E12" s="145">
        <v>1094.9693622656107</v>
      </c>
      <c r="F12" s="204">
        <v>800.25402751975082</v>
      </c>
      <c r="G12" s="144">
        <v>18501.999130318436</v>
      </c>
      <c r="H12" s="205">
        <v>68390.164456088634</v>
      </c>
      <c r="I12" s="206">
        <v>10.613603267625644</v>
      </c>
      <c r="J12" s="207">
        <v>1.4450217513597197</v>
      </c>
      <c r="K12" s="206">
        <v>1.6871680772338824</v>
      </c>
      <c r="L12" s="206">
        <v>1.2050790833334544</v>
      </c>
      <c r="M12" s="207">
        <v>28.420250200695744</v>
      </c>
      <c r="N12" s="206">
        <v>6.1252660880956276</v>
      </c>
      <c r="O12" s="204">
        <v>4132.0194784478817</v>
      </c>
      <c r="P12" s="145">
        <v>699.51298896629862</v>
      </c>
      <c r="Q12" s="204">
        <v>648.99838791450861</v>
      </c>
      <c r="R12" s="145">
        <v>664.06764384799681</v>
      </c>
      <c r="S12" s="205">
        <v>651.01464623508127</v>
      </c>
      <c r="T12" s="144">
        <v>11165.256083977152</v>
      </c>
      <c r="U12" s="205">
        <v>371418.48800686677</v>
      </c>
      <c r="V12" s="144">
        <v>7358.7656024152957</v>
      </c>
      <c r="W12" s="205">
        <v>7679.8179198356429</v>
      </c>
      <c r="X12" s="144">
        <v>5768.2656539100099</v>
      </c>
      <c r="Y12" s="205">
        <v>8833.9537329408613</v>
      </c>
      <c r="Z12" s="144">
        <v>48167.703345887232</v>
      </c>
    </row>
    <row r="13" spans="1:26" ht="19.5" customHeight="1">
      <c r="A13" s="802"/>
      <c r="B13" s="83" t="s">
        <v>169</v>
      </c>
      <c r="C13" s="145">
        <v>40910.3114987144</v>
      </c>
      <c r="D13" s="209">
        <v>834.34795494777245</v>
      </c>
      <c r="E13" s="145">
        <v>939.95081372877348</v>
      </c>
      <c r="F13" s="209">
        <v>474.62772763017904</v>
      </c>
      <c r="G13" s="144">
        <v>9547.5078282993018</v>
      </c>
      <c r="H13" s="210">
        <v>78551.212094653805</v>
      </c>
      <c r="I13" s="206">
        <v>6.4413073575949369</v>
      </c>
      <c r="J13" s="211">
        <v>1.6263912554158475</v>
      </c>
      <c r="K13" s="206">
        <v>1.3703026634754529</v>
      </c>
      <c r="L13" s="206">
        <v>1.4765364747968484</v>
      </c>
      <c r="M13" s="211">
        <v>14.845146454432774</v>
      </c>
      <c r="N13" s="206">
        <v>6.3223488168273443</v>
      </c>
      <c r="O13" s="209">
        <v>6351.2435019075911</v>
      </c>
      <c r="P13" s="145">
        <v>513.00568185509599</v>
      </c>
      <c r="Q13" s="209">
        <v>685.94394419755963</v>
      </c>
      <c r="R13" s="145">
        <v>321.44666639236357</v>
      </c>
      <c r="S13" s="210">
        <v>643.14002274113011</v>
      </c>
      <c r="T13" s="144">
        <v>12424.37175968283</v>
      </c>
      <c r="U13" s="210">
        <v>360623.41969936708</v>
      </c>
      <c r="V13" s="144">
        <v>6682.738857939873</v>
      </c>
      <c r="W13" s="210">
        <v>7532.4469762840381</v>
      </c>
      <c r="X13" s="144">
        <v>3804.559601868842</v>
      </c>
      <c r="Y13" s="210">
        <v>4393.243199164981</v>
      </c>
      <c r="Z13" s="144">
        <v>62904.888343558283</v>
      </c>
    </row>
    <row r="14" spans="1:26" ht="19.5" customHeight="1">
      <c r="A14" s="802"/>
      <c r="B14" s="208" t="s">
        <v>170</v>
      </c>
      <c r="C14" s="145">
        <v>59911.28672353171</v>
      </c>
      <c r="D14" s="209">
        <v>1446.4282546147406</v>
      </c>
      <c r="E14" s="145">
        <v>1324.4151326001718</v>
      </c>
      <c r="F14" s="209">
        <v>1200.0737851280378</v>
      </c>
      <c r="G14" s="144">
        <v>16118.708290475211</v>
      </c>
      <c r="H14" s="210">
        <v>85620.5</v>
      </c>
      <c r="I14" s="206">
        <v>9.7313452272431302</v>
      </c>
      <c r="J14" s="211">
        <v>1.4957050860621137</v>
      </c>
      <c r="K14" s="206">
        <v>1.9555616702208158</v>
      </c>
      <c r="L14" s="206">
        <v>1.1733750966355989</v>
      </c>
      <c r="M14" s="211">
        <v>23.775354865254062</v>
      </c>
      <c r="N14" s="206">
        <v>7.5374999999999996</v>
      </c>
      <c r="O14" s="209">
        <v>6156.5267005232381</v>
      </c>
      <c r="P14" s="145">
        <v>967.05444682473535</v>
      </c>
      <c r="Q14" s="209">
        <v>677.2556206067502</v>
      </c>
      <c r="R14" s="145">
        <v>1022.7537541652212</v>
      </c>
      <c r="S14" s="210">
        <v>677.95868376423357</v>
      </c>
      <c r="T14" s="144">
        <v>11359.270315091211</v>
      </c>
      <c r="U14" s="210">
        <v>529719.85193384555</v>
      </c>
      <c r="V14" s="144">
        <v>10688.236097913301</v>
      </c>
      <c r="W14" s="210">
        <v>9298.3654004324799</v>
      </c>
      <c r="X14" s="144">
        <v>8674.6859599592244</v>
      </c>
      <c r="Y14" s="210">
        <v>7712.0979908112186</v>
      </c>
      <c r="Z14" s="144">
        <v>61166.1640625</v>
      </c>
    </row>
    <row r="15" spans="1:26" ht="19.5" customHeight="1">
      <c r="A15" s="802"/>
      <c r="B15" s="208" t="s">
        <v>171</v>
      </c>
      <c r="C15" s="145">
        <v>58792.538590780219</v>
      </c>
      <c r="D15" s="209">
        <v>1477.5192498803783</v>
      </c>
      <c r="E15" s="145">
        <v>1327.8609714810648</v>
      </c>
      <c r="F15" s="209">
        <v>1173.3982987024438</v>
      </c>
      <c r="G15" s="144">
        <v>24000.402607320135</v>
      </c>
      <c r="H15" s="210">
        <v>90859.806273062728</v>
      </c>
      <c r="I15" s="206">
        <v>13.461671742098078</v>
      </c>
      <c r="J15" s="211">
        <v>1.582023629872281</v>
      </c>
      <c r="K15" s="206">
        <v>1.9641371551252542</v>
      </c>
      <c r="L15" s="206">
        <v>1.2010642753229195</v>
      </c>
      <c r="M15" s="211">
        <v>35.631975126820485</v>
      </c>
      <c r="N15" s="206">
        <v>8.1835793357933575</v>
      </c>
      <c r="O15" s="209">
        <v>4367.4024829264681</v>
      </c>
      <c r="P15" s="145">
        <v>933.94259224791779</v>
      </c>
      <c r="Q15" s="209">
        <v>676.05307909181442</v>
      </c>
      <c r="R15" s="145">
        <v>976.96544873667358</v>
      </c>
      <c r="S15" s="210">
        <v>673.56363271748103</v>
      </c>
      <c r="T15" s="144">
        <v>11102.697553827076</v>
      </c>
      <c r="U15" s="210">
        <v>520632.86705870001</v>
      </c>
      <c r="V15" s="144">
        <v>11060.642617735286</v>
      </c>
      <c r="W15" s="210">
        <v>9346.3341298266987</v>
      </c>
      <c r="X15" s="144">
        <v>8490.3682862852856</v>
      </c>
      <c r="Y15" s="210">
        <v>11824.467081219658</v>
      </c>
      <c r="Z15" s="144">
        <v>65090.178966789666</v>
      </c>
    </row>
    <row r="16" spans="1:26" ht="19.5" customHeight="1">
      <c r="A16" s="802"/>
      <c r="B16" s="83" t="s">
        <v>172</v>
      </c>
      <c r="C16" s="145">
        <v>58510.722436250231</v>
      </c>
      <c r="D16" s="209">
        <v>1623.1281242662665</v>
      </c>
      <c r="E16" s="145">
        <v>1259.404865889333</v>
      </c>
      <c r="F16" s="209">
        <v>1332.5136144214814</v>
      </c>
      <c r="G16" s="144">
        <v>16507.631073554829</v>
      </c>
      <c r="H16" s="210">
        <v>83058.95</v>
      </c>
      <c r="I16" s="206">
        <v>9.8471840029352418</v>
      </c>
      <c r="J16" s="211">
        <v>1.578377706469746</v>
      </c>
      <c r="K16" s="206">
        <v>1.9048658893329489</v>
      </c>
      <c r="L16" s="206">
        <v>1.1949162769648514</v>
      </c>
      <c r="M16" s="211">
        <v>24.275398502016515</v>
      </c>
      <c r="N16" s="206">
        <v>7.16</v>
      </c>
      <c r="O16" s="209">
        <v>5941.8735771373213</v>
      </c>
      <c r="P16" s="145">
        <v>1028.3521603308823</v>
      </c>
      <c r="Q16" s="209">
        <v>661.15146107758528</v>
      </c>
      <c r="R16" s="145">
        <v>1115.1522831424929</v>
      </c>
      <c r="S16" s="210">
        <v>680.01483362605018</v>
      </c>
      <c r="T16" s="144">
        <v>11600.412011173185</v>
      </c>
      <c r="U16" s="210">
        <v>521257.59695468721</v>
      </c>
      <c r="V16" s="144">
        <v>12217.945679546616</v>
      </c>
      <c r="W16" s="210">
        <v>8916.3141403320842</v>
      </c>
      <c r="X16" s="144">
        <v>9711.5438980238341</v>
      </c>
      <c r="Y16" s="210">
        <v>7893.4386402919145</v>
      </c>
      <c r="Z16" s="144">
        <v>62260.305</v>
      </c>
    </row>
    <row r="17" spans="1:26" ht="19.5" customHeight="1">
      <c r="A17" s="803"/>
      <c r="B17" s="84" t="s">
        <v>173</v>
      </c>
      <c r="C17" s="148">
        <v>58548.180147662017</v>
      </c>
      <c r="D17" s="212">
        <v>1555.9350328143676</v>
      </c>
      <c r="E17" s="148">
        <v>1411.20435111963</v>
      </c>
      <c r="F17" s="212">
        <v>1286.009301038436</v>
      </c>
      <c r="G17" s="147">
        <v>22313.540712576898</v>
      </c>
      <c r="H17" s="213">
        <v>91649.350877192977</v>
      </c>
      <c r="I17" s="214">
        <v>12.588474159146841</v>
      </c>
      <c r="J17" s="215">
        <v>1.6831445518269403</v>
      </c>
      <c r="K17" s="214">
        <v>2.0189837822948111</v>
      </c>
      <c r="L17" s="214">
        <v>1.2218378662958851</v>
      </c>
      <c r="M17" s="215">
        <v>32.924085782638414</v>
      </c>
      <c r="N17" s="214">
        <v>8.1763157894736835</v>
      </c>
      <c r="O17" s="212">
        <v>4650.935403884564</v>
      </c>
      <c r="P17" s="148">
        <v>924.4215127723312</v>
      </c>
      <c r="Q17" s="212">
        <v>698.96765070377694</v>
      </c>
      <c r="R17" s="148">
        <v>1052.520417407829</v>
      </c>
      <c r="S17" s="213">
        <v>677.7269643837252</v>
      </c>
      <c r="T17" s="147">
        <v>11209.125630297178</v>
      </c>
      <c r="U17" s="213">
        <v>547656.43437243637</v>
      </c>
      <c r="V17" s="147">
        <v>13161.747949571873</v>
      </c>
      <c r="W17" s="213">
        <v>11442.583843125552</v>
      </c>
      <c r="X17" s="147">
        <v>10612.744007141146</v>
      </c>
      <c r="Y17" s="213">
        <v>10853.932288106631</v>
      </c>
      <c r="Z17" s="147">
        <v>81697.515789473691</v>
      </c>
    </row>
    <row r="18" spans="1:26" ht="19.5" customHeight="1">
      <c r="A18" s="779" t="s">
        <v>79</v>
      </c>
      <c r="B18" s="78" t="s">
        <v>149</v>
      </c>
      <c r="C18" s="145">
        <v>48567.880898099735</v>
      </c>
      <c r="D18" s="204">
        <v>1132.8198423415442</v>
      </c>
      <c r="E18" s="145">
        <v>1239.4618024898596</v>
      </c>
      <c r="F18" s="204">
        <v>894.17784040803065</v>
      </c>
      <c r="G18" s="144">
        <v>16446.56149538379</v>
      </c>
      <c r="H18" s="205">
        <v>74962.073928258964</v>
      </c>
      <c r="I18" s="206">
        <v>9.672030617324662</v>
      </c>
      <c r="J18" s="207">
        <v>1.4672764088411565</v>
      </c>
      <c r="K18" s="206">
        <v>1.8345412203332578</v>
      </c>
      <c r="L18" s="206">
        <v>1.2297422884735181</v>
      </c>
      <c r="M18" s="207">
        <v>24.851847541665784</v>
      </c>
      <c r="N18" s="206">
        <v>6.6023622047244093</v>
      </c>
      <c r="O18" s="204">
        <v>5021.4771664498603</v>
      </c>
      <c r="P18" s="145">
        <v>772.05619576221261</v>
      </c>
      <c r="Q18" s="204">
        <v>675.62494031325286</v>
      </c>
      <c r="R18" s="145">
        <v>727.12620261109794</v>
      </c>
      <c r="S18" s="205">
        <v>661.78425840614182</v>
      </c>
      <c r="T18" s="144">
        <v>11353.826343337971</v>
      </c>
      <c r="U18" s="205">
        <v>426573.30936307972</v>
      </c>
      <c r="V18" s="144">
        <v>8460.05219452854</v>
      </c>
      <c r="W18" s="205">
        <v>8799.5231186796555</v>
      </c>
      <c r="X18" s="144">
        <v>6583.8799063468568</v>
      </c>
      <c r="Y18" s="205">
        <v>7859.4011376540202</v>
      </c>
      <c r="Z18" s="144">
        <v>55141.958255218095</v>
      </c>
    </row>
    <row r="19" spans="1:26" ht="19.5" customHeight="1">
      <c r="A19" s="780"/>
      <c r="B19" s="80" t="s">
        <v>167</v>
      </c>
      <c r="C19" s="145">
        <v>48796.262405490023</v>
      </c>
      <c r="D19" s="204">
        <v>1152.9624793024248</v>
      </c>
      <c r="E19" s="145">
        <v>1319.5506419848766</v>
      </c>
      <c r="F19" s="204">
        <v>942.79350808094523</v>
      </c>
      <c r="G19" s="144">
        <v>14290.434302187885</v>
      </c>
      <c r="H19" s="205">
        <v>77328.532066508313</v>
      </c>
      <c r="I19" s="206">
        <v>8.729966137836275</v>
      </c>
      <c r="J19" s="207">
        <v>1.4051320848546152</v>
      </c>
      <c r="K19" s="206">
        <v>1.9182129799953131</v>
      </c>
      <c r="L19" s="206">
        <v>1.1776731146077879</v>
      </c>
      <c r="M19" s="207">
        <v>21.525999003650558</v>
      </c>
      <c r="N19" s="206">
        <v>6.7325415676959617</v>
      </c>
      <c r="O19" s="204">
        <v>5589.5133652355944</v>
      </c>
      <c r="P19" s="145">
        <v>820.53672514475272</v>
      </c>
      <c r="Q19" s="204">
        <v>687.90622091823229</v>
      </c>
      <c r="R19" s="145">
        <v>800.55619542179409</v>
      </c>
      <c r="S19" s="205">
        <v>663.86857584469806</v>
      </c>
      <c r="T19" s="144">
        <v>11485.786057013831</v>
      </c>
      <c r="U19" s="205">
        <v>426764.35780519119</v>
      </c>
      <c r="V19" s="144">
        <v>8474.0231213788065</v>
      </c>
      <c r="W19" s="205">
        <v>9275.2701065405417</v>
      </c>
      <c r="X19" s="144">
        <v>6850.9729467802335</v>
      </c>
      <c r="Y19" s="205">
        <v>6732.5401275653958</v>
      </c>
      <c r="Z19" s="144">
        <v>55708.308313539193</v>
      </c>
    </row>
    <row r="20" spans="1:26" ht="19.5" customHeight="1">
      <c r="A20" s="780"/>
      <c r="B20" s="208" t="s">
        <v>339</v>
      </c>
      <c r="C20" s="145">
        <v>44719.717923310905</v>
      </c>
      <c r="D20" s="204">
        <v>1054.1863767774153</v>
      </c>
      <c r="E20" s="145">
        <v>1121.6262647037156</v>
      </c>
      <c r="F20" s="204">
        <v>841.23443001077169</v>
      </c>
      <c r="G20" s="144">
        <v>19927.024045663515</v>
      </c>
      <c r="H20" s="205">
        <v>69960.154983512388</v>
      </c>
      <c r="I20" s="206">
        <v>11.30697529726242</v>
      </c>
      <c r="J20" s="207">
        <v>1.4550301207999123</v>
      </c>
      <c r="K20" s="206">
        <v>1.7248072247734585</v>
      </c>
      <c r="L20" s="206">
        <v>1.2103979774031237</v>
      </c>
      <c r="M20" s="207">
        <v>30.548065499250995</v>
      </c>
      <c r="N20" s="206">
        <v>6.3000744601638123</v>
      </c>
      <c r="O20" s="204">
        <v>3955.0557728854492</v>
      </c>
      <c r="P20" s="145">
        <v>724.5117208967946</v>
      </c>
      <c r="Q20" s="204">
        <v>650.29079690400386</v>
      </c>
      <c r="R20" s="145">
        <v>695.00647366878241</v>
      </c>
      <c r="S20" s="205">
        <v>652.31705248740229</v>
      </c>
      <c r="T20" s="144">
        <v>11104.65525858139</v>
      </c>
      <c r="U20" s="205">
        <v>385022.57778366673</v>
      </c>
      <c r="V20" s="144">
        <v>7744.7169025936973</v>
      </c>
      <c r="W20" s="205">
        <v>7870.3148387809733</v>
      </c>
      <c r="X20" s="144">
        <v>6095.7146085359045</v>
      </c>
      <c r="Y20" s="205">
        <v>9626.0681078568105</v>
      </c>
      <c r="Z20" s="144">
        <v>49367.079353260291</v>
      </c>
    </row>
    <row r="21" spans="1:26" ht="19.5" customHeight="1">
      <c r="A21" s="780"/>
      <c r="B21" s="83" t="s">
        <v>169</v>
      </c>
      <c r="C21" s="145">
        <v>40395.875889204472</v>
      </c>
      <c r="D21" s="209">
        <v>841.22259546199541</v>
      </c>
      <c r="E21" s="145">
        <v>964.29177459822336</v>
      </c>
      <c r="F21" s="209">
        <v>479.04154645680575</v>
      </c>
      <c r="G21" s="144">
        <v>9572.6455396645742</v>
      </c>
      <c r="H21" s="210">
        <v>78858.817995910023</v>
      </c>
      <c r="I21" s="206">
        <v>6.4685097845063453</v>
      </c>
      <c r="J21" s="211">
        <v>1.6317110931548386</v>
      </c>
      <c r="K21" s="206">
        <v>1.4216349087950091</v>
      </c>
      <c r="L21" s="206">
        <v>1.4880871683378938</v>
      </c>
      <c r="M21" s="211">
        <v>14.882532496484549</v>
      </c>
      <c r="N21" s="206">
        <v>6.3758691206543965</v>
      </c>
      <c r="O21" s="209">
        <v>6245.0049910973967</v>
      </c>
      <c r="P21" s="145">
        <v>515.54628695667566</v>
      </c>
      <c r="Q21" s="209">
        <v>678.29776029878587</v>
      </c>
      <c r="R21" s="145">
        <v>321.91766493885376</v>
      </c>
      <c r="S21" s="210">
        <v>643.21348143709815</v>
      </c>
      <c r="T21" s="144">
        <v>12368.324459554815</v>
      </c>
      <c r="U21" s="210">
        <v>355756.86385074392</v>
      </c>
      <c r="V21" s="144">
        <v>6738.1072165260484</v>
      </c>
      <c r="W21" s="210">
        <v>7728.607828710924</v>
      </c>
      <c r="X21" s="144">
        <v>3841.5155714825009</v>
      </c>
      <c r="Y21" s="210">
        <v>4412.1845868916553</v>
      </c>
      <c r="Z21" s="144">
        <v>63205.698977505112</v>
      </c>
    </row>
    <row r="22" spans="1:26" ht="19.5" customHeight="1">
      <c r="A22" s="780"/>
      <c r="B22" s="208" t="s">
        <v>170</v>
      </c>
      <c r="C22" s="145">
        <v>60148.823526821106</v>
      </c>
      <c r="D22" s="209">
        <v>1449.3033273802134</v>
      </c>
      <c r="E22" s="145">
        <v>1348.2342562983267</v>
      </c>
      <c r="F22" s="209">
        <v>1207.5796452223494</v>
      </c>
      <c r="G22" s="144">
        <v>16400.058100143859</v>
      </c>
      <c r="H22" s="210">
        <v>86133.230088495577</v>
      </c>
      <c r="I22" s="206">
        <v>9.8837311723773453</v>
      </c>
      <c r="J22" s="211">
        <v>1.4991901210043264</v>
      </c>
      <c r="K22" s="206">
        <v>1.9818156438759453</v>
      </c>
      <c r="L22" s="206">
        <v>1.1780015349002237</v>
      </c>
      <c r="M22" s="211">
        <v>24.183071140192119</v>
      </c>
      <c r="N22" s="206">
        <v>7.6482300884955752</v>
      </c>
      <c r="O22" s="209">
        <v>6085.6393681490063</v>
      </c>
      <c r="P22" s="145">
        <v>966.72417132078408</v>
      </c>
      <c r="Q22" s="209">
        <v>680.30256016221119</v>
      </c>
      <c r="R22" s="145">
        <v>1025.1087196797507</v>
      </c>
      <c r="S22" s="210">
        <v>678.16275298826952</v>
      </c>
      <c r="T22" s="144">
        <v>11261.85131617009</v>
      </c>
      <c r="U22" s="210">
        <v>534875.667004316</v>
      </c>
      <c r="V22" s="144">
        <v>10708.364271729684</v>
      </c>
      <c r="W22" s="210">
        <v>9465.6544464747985</v>
      </c>
      <c r="X22" s="144">
        <v>8741.6173956400708</v>
      </c>
      <c r="Y22" s="210">
        <v>7848.4735254536172</v>
      </c>
      <c r="Z22" s="144">
        <v>61599.800884955752</v>
      </c>
    </row>
    <row r="23" spans="1:26" ht="19.5" customHeight="1">
      <c r="A23" s="780"/>
      <c r="B23" s="208" t="s">
        <v>171</v>
      </c>
      <c r="C23" s="145">
        <v>59018.119214690953</v>
      </c>
      <c r="D23" s="209">
        <v>1495.0917651400066</v>
      </c>
      <c r="E23" s="145">
        <v>1358.2909079204653</v>
      </c>
      <c r="F23" s="209">
        <v>1191.8259942811153</v>
      </c>
      <c r="G23" s="144">
        <v>24248.899674115455</v>
      </c>
      <c r="H23" s="210">
        <v>90198.739612188365</v>
      </c>
      <c r="I23" s="206">
        <v>13.564422215586742</v>
      </c>
      <c r="J23" s="211">
        <v>1.5870499726694451</v>
      </c>
      <c r="K23" s="206">
        <v>1.9933211558423793</v>
      </c>
      <c r="L23" s="206">
        <v>1.2046492719546664</v>
      </c>
      <c r="M23" s="211">
        <v>35.957557417752952</v>
      </c>
      <c r="N23" s="206">
        <v>8.2105263157894743</v>
      </c>
      <c r="O23" s="209">
        <v>4350.9497328145553</v>
      </c>
      <c r="P23" s="145">
        <v>942.05714431615331</v>
      </c>
      <c r="Q23" s="209">
        <v>681.4210063136818</v>
      </c>
      <c r="R23" s="145">
        <v>989.35517750096335</v>
      </c>
      <c r="S23" s="210">
        <v>674.37560878768977</v>
      </c>
      <c r="T23" s="144">
        <v>10985.743927125506</v>
      </c>
      <c r="U23" s="210">
        <v>526947.66109286353</v>
      </c>
      <c r="V23" s="144">
        <v>11226.573519192601</v>
      </c>
      <c r="W23" s="210">
        <v>9558.4529382890887</v>
      </c>
      <c r="X23" s="144">
        <v>8626.4556401882128</v>
      </c>
      <c r="Y23" s="210">
        <v>11982.942815021726</v>
      </c>
      <c r="Z23" s="144">
        <v>64670.878116343491</v>
      </c>
    </row>
    <row r="24" spans="1:26" ht="19.5" customHeight="1">
      <c r="A24" s="780"/>
      <c r="B24" s="83" t="s">
        <v>172</v>
      </c>
      <c r="C24" s="145">
        <v>57362.77295632699</v>
      </c>
      <c r="D24" s="209">
        <v>1664.3608006589318</v>
      </c>
      <c r="E24" s="145">
        <v>1254.7963675846413</v>
      </c>
      <c r="F24" s="209">
        <v>1378.8586146554021</v>
      </c>
      <c r="G24" s="144">
        <v>16415.547667937812</v>
      </c>
      <c r="H24" s="210">
        <v>80233.525179856122</v>
      </c>
      <c r="I24" s="206">
        <v>9.7172452407614784</v>
      </c>
      <c r="J24" s="211">
        <v>1.5946859423150659</v>
      </c>
      <c r="K24" s="206">
        <v>1.9289310038495706</v>
      </c>
      <c r="L24" s="206">
        <v>1.204869682114754</v>
      </c>
      <c r="M24" s="211">
        <v>24.124963332355531</v>
      </c>
      <c r="N24" s="206">
        <v>6.9064748201438846</v>
      </c>
      <c r="O24" s="209">
        <v>5903.1928838951308</v>
      </c>
      <c r="P24" s="145">
        <v>1043.6918997622292</v>
      </c>
      <c r="Q24" s="209">
        <v>650.51386756729096</v>
      </c>
      <c r="R24" s="145">
        <v>1144.4047726682504</v>
      </c>
      <c r="S24" s="210">
        <v>680.43824323338436</v>
      </c>
      <c r="T24" s="144">
        <v>11617.145833333334</v>
      </c>
      <c r="U24" s="210">
        <v>510303.29731242999</v>
      </c>
      <c r="V24" s="144">
        <v>12545.606011332491</v>
      </c>
      <c r="W24" s="210">
        <v>8814.6726548876395</v>
      </c>
      <c r="X24" s="144">
        <v>10055.451239439557</v>
      </c>
      <c r="Y24" s="210">
        <v>7843.4796127896743</v>
      </c>
      <c r="Z24" s="144">
        <v>59656.028776978419</v>
      </c>
    </row>
    <row r="25" spans="1:26" ht="19.5" customHeight="1">
      <c r="A25" s="781"/>
      <c r="B25" s="84" t="s">
        <v>173</v>
      </c>
      <c r="C25" s="148">
        <v>59107.208681616416</v>
      </c>
      <c r="D25" s="212">
        <v>1564.5240854428237</v>
      </c>
      <c r="E25" s="148">
        <v>1433.9717455320877</v>
      </c>
      <c r="F25" s="212">
        <v>1301.9127084727206</v>
      </c>
      <c r="G25" s="147">
        <v>22170.318645083931</v>
      </c>
      <c r="H25" s="213">
        <v>96277.981029810297</v>
      </c>
      <c r="I25" s="214">
        <v>12.519859341672912</v>
      </c>
      <c r="J25" s="215">
        <v>1.6826343433845852</v>
      </c>
      <c r="K25" s="214">
        <v>2.042597481722177</v>
      </c>
      <c r="L25" s="214">
        <v>1.2260178821239585</v>
      </c>
      <c r="M25" s="215">
        <v>32.680515587529975</v>
      </c>
      <c r="N25" s="214">
        <v>8.5609756097560972</v>
      </c>
      <c r="O25" s="212">
        <v>4721.0760974666409</v>
      </c>
      <c r="P25" s="148">
        <v>929.80634300843701</v>
      </c>
      <c r="Q25" s="212">
        <v>702.03344435882775</v>
      </c>
      <c r="R25" s="148">
        <v>1061.9035231503162</v>
      </c>
      <c r="S25" s="213">
        <v>678.39562034154517</v>
      </c>
      <c r="T25" s="147">
        <v>11246.145932257043</v>
      </c>
      <c r="U25" s="213">
        <v>553150.64207067504</v>
      </c>
      <c r="V25" s="147">
        <v>13224.309477774152</v>
      </c>
      <c r="W25" s="213">
        <v>11631.535379434064</v>
      </c>
      <c r="X25" s="147">
        <v>10752.293096526975</v>
      </c>
      <c r="Y25" s="213">
        <v>10787.049220623501</v>
      </c>
      <c r="Z25" s="147">
        <v>86246.758807588078</v>
      </c>
    </row>
    <row r="26" spans="1:26" ht="19.5" customHeight="1">
      <c r="A26" s="779" t="s">
        <v>174</v>
      </c>
      <c r="B26" s="78" t="s">
        <v>149</v>
      </c>
      <c r="C26" s="145">
        <v>49832.447043534761</v>
      </c>
      <c r="D26" s="204">
        <v>1186.2301967835381</v>
      </c>
      <c r="E26" s="145">
        <v>1387.5245600923977</v>
      </c>
      <c r="F26" s="204">
        <v>1032.1275692340978</v>
      </c>
      <c r="G26" s="144">
        <v>19235.190994916484</v>
      </c>
      <c r="H26" s="205">
        <v>66354.727272727279</v>
      </c>
      <c r="I26" s="206">
        <v>11.077972709551657</v>
      </c>
      <c r="J26" s="207">
        <v>1.4809875803283055</v>
      </c>
      <c r="K26" s="206">
        <v>1.9516271485834635</v>
      </c>
      <c r="L26" s="206">
        <v>1.2224686282994375</v>
      </c>
      <c r="M26" s="207">
        <v>28.925925925925927</v>
      </c>
      <c r="N26" s="206">
        <v>6.127272727272727</v>
      </c>
      <c r="O26" s="204">
        <v>4498.3363247111265</v>
      </c>
      <c r="P26" s="145">
        <v>800.97241363804983</v>
      </c>
      <c r="Q26" s="204">
        <v>710.95780825732788</v>
      </c>
      <c r="R26" s="145">
        <v>844.29779655767447</v>
      </c>
      <c r="S26" s="205">
        <v>664.98099470261855</v>
      </c>
      <c r="T26" s="144">
        <v>10829.406528189911</v>
      </c>
      <c r="U26" s="205">
        <v>442924.09941520466</v>
      </c>
      <c r="V26" s="144">
        <v>8927.8349815203273</v>
      </c>
      <c r="W26" s="205">
        <v>9882.2593926217814</v>
      </c>
      <c r="X26" s="144">
        <v>7636.1371159671135</v>
      </c>
      <c r="Y26" s="205">
        <v>10433.016702977488</v>
      </c>
      <c r="Z26" s="144">
        <v>49747.272727272728</v>
      </c>
    </row>
    <row r="27" spans="1:26" ht="19.5" customHeight="1">
      <c r="A27" s="811"/>
      <c r="B27" s="80" t="s">
        <v>167</v>
      </c>
      <c r="C27" s="145">
        <v>49437.054613935972</v>
      </c>
      <c r="D27" s="204">
        <v>1237.3366313851818</v>
      </c>
      <c r="E27" s="145">
        <v>1665.8946452735356</v>
      </c>
      <c r="F27" s="204">
        <v>1202.0164882024069</v>
      </c>
      <c r="G27" s="144">
        <v>17324.419087136928</v>
      </c>
      <c r="H27" s="205">
        <v>53436.666666666664</v>
      </c>
      <c r="I27" s="206">
        <v>10.418079096045197</v>
      </c>
      <c r="J27" s="207">
        <v>1.3747123791992637</v>
      </c>
      <c r="K27" s="206">
        <v>2.1167601005219407</v>
      </c>
      <c r="L27" s="206">
        <v>1.1506680564768312</v>
      </c>
      <c r="M27" s="207">
        <v>26.031120331950209</v>
      </c>
      <c r="N27" s="206">
        <v>5</v>
      </c>
      <c r="O27" s="204">
        <v>4745.3138105567605</v>
      </c>
      <c r="P27" s="145">
        <v>900.06946187965525</v>
      </c>
      <c r="Q27" s="204">
        <v>787.00210045662095</v>
      </c>
      <c r="R27" s="145">
        <v>1044.6248867660381</v>
      </c>
      <c r="S27" s="205">
        <v>665.52721766159243</v>
      </c>
      <c r="T27" s="144">
        <v>10687.333333333334</v>
      </c>
      <c r="U27" s="205">
        <v>444790.86629001884</v>
      </c>
      <c r="V27" s="144">
        <v>9216.1394385641961</v>
      </c>
      <c r="W27" s="205">
        <v>11786.269862748888</v>
      </c>
      <c r="X27" s="144">
        <v>8774.6148962380357</v>
      </c>
      <c r="Y27" s="205">
        <v>10979.514522821577</v>
      </c>
      <c r="Z27" s="144">
        <v>41346.666666666664</v>
      </c>
    </row>
    <row r="28" spans="1:26" ht="19.5" customHeight="1">
      <c r="A28" s="811"/>
      <c r="B28" s="208" t="s">
        <v>339</v>
      </c>
      <c r="C28" s="145">
        <v>42299.002123142251</v>
      </c>
      <c r="D28" s="204">
        <v>1136.8652637441323</v>
      </c>
      <c r="E28" s="145">
        <v>1188.8351126927639</v>
      </c>
      <c r="F28" s="204">
        <v>898.95843735240533</v>
      </c>
      <c r="G28" s="144">
        <v>21314.924882629108</v>
      </c>
      <c r="H28" s="205">
        <v>62867.179487179485</v>
      </c>
      <c r="I28" s="206">
        <v>12.121019108280255</v>
      </c>
      <c r="J28" s="207">
        <v>1.4599411249900549</v>
      </c>
      <c r="K28" s="206">
        <v>1.8432680901542111</v>
      </c>
      <c r="L28" s="206">
        <v>1.2044396464476081</v>
      </c>
      <c r="M28" s="207">
        <v>32.453051643192488</v>
      </c>
      <c r="N28" s="206">
        <v>5.8461538461538458</v>
      </c>
      <c r="O28" s="204">
        <v>3489.7232440007006</v>
      </c>
      <c r="P28" s="145">
        <v>778.70623978201638</v>
      </c>
      <c r="Q28" s="204">
        <v>644.96050197087925</v>
      </c>
      <c r="R28" s="145">
        <v>746.37067951375275</v>
      </c>
      <c r="S28" s="205">
        <v>656.7926220614828</v>
      </c>
      <c r="T28" s="144">
        <v>10753.596491228071</v>
      </c>
      <c r="U28" s="205">
        <v>353724.26326963905</v>
      </c>
      <c r="V28" s="144">
        <v>8425.9062375686208</v>
      </c>
      <c r="W28" s="205">
        <v>8345.483689205219</v>
      </c>
      <c r="X28" s="144">
        <v>6466.5517846299172</v>
      </c>
      <c r="Y28" s="205">
        <v>10076.896713615024</v>
      </c>
      <c r="Z28" s="144">
        <v>44730.025641025641</v>
      </c>
    </row>
    <row r="29" spans="1:26" ht="19.5" customHeight="1">
      <c r="A29" s="811"/>
      <c r="B29" s="83" t="s">
        <v>169</v>
      </c>
      <c r="C29" s="145">
        <v>50868.301369863017</v>
      </c>
      <c r="D29" s="209">
        <v>815.48650168728909</v>
      </c>
      <c r="E29" s="145">
        <v>953.10140845070418</v>
      </c>
      <c r="F29" s="209">
        <v>496.92763024528682</v>
      </c>
      <c r="G29" s="144">
        <v>11612.523364485982</v>
      </c>
      <c r="H29" s="210">
        <v>90575</v>
      </c>
      <c r="I29" s="206">
        <v>6.9794520547945202</v>
      </c>
      <c r="J29" s="211">
        <v>1.6228908886389202</v>
      </c>
      <c r="K29" s="206">
        <v>1.4976525821596245</v>
      </c>
      <c r="L29" s="206">
        <v>1.4650314210419624</v>
      </c>
      <c r="M29" s="211">
        <v>18.056074766355142</v>
      </c>
      <c r="N29" s="206">
        <v>8.5</v>
      </c>
      <c r="O29" s="209">
        <v>7288.2944062806673</v>
      </c>
      <c r="P29" s="145">
        <v>502.49003638884074</v>
      </c>
      <c r="Q29" s="209">
        <v>636.39686520376176</v>
      </c>
      <c r="R29" s="145">
        <v>339.19247267192475</v>
      </c>
      <c r="S29" s="210">
        <v>643.13664596273293</v>
      </c>
      <c r="T29" s="144">
        <v>10655.882352941177</v>
      </c>
      <c r="U29" s="210">
        <v>458592.43835616438</v>
      </c>
      <c r="V29" s="144">
        <v>6524.7311586051746</v>
      </c>
      <c r="W29" s="210">
        <v>7624.8112676056335</v>
      </c>
      <c r="X29" s="144">
        <v>3985.4238799918912</v>
      </c>
      <c r="Y29" s="210">
        <v>5488.4112149532712</v>
      </c>
      <c r="Z29" s="144">
        <v>72460</v>
      </c>
    </row>
    <row r="30" spans="1:26" ht="19.5" customHeight="1">
      <c r="A30" s="811"/>
      <c r="B30" s="208" t="s">
        <v>170</v>
      </c>
      <c r="C30" s="145">
        <v>51909.546666666669</v>
      </c>
      <c r="D30" s="209">
        <v>1464.1131720430108</v>
      </c>
      <c r="E30" s="145">
        <v>1716.4522760646109</v>
      </c>
      <c r="F30" s="209">
        <v>1425.0618166526492</v>
      </c>
      <c r="G30" s="144">
        <v>17424.360294117647</v>
      </c>
      <c r="H30" s="210">
        <v>53105</v>
      </c>
      <c r="I30" s="206">
        <v>10.786666666666667</v>
      </c>
      <c r="J30" s="211">
        <v>1.5728494623655913</v>
      </c>
      <c r="K30" s="206">
        <v>2.1732745961820852</v>
      </c>
      <c r="L30" s="206">
        <v>1.1761984861227923</v>
      </c>
      <c r="M30" s="211">
        <v>25.963235294117649</v>
      </c>
      <c r="N30" s="206">
        <v>4.5</v>
      </c>
      <c r="O30" s="209">
        <v>4812.3807169344873</v>
      </c>
      <c r="P30" s="145">
        <v>930.86668945479403</v>
      </c>
      <c r="Q30" s="209">
        <v>789.8</v>
      </c>
      <c r="R30" s="145">
        <v>1211.5827672506257</v>
      </c>
      <c r="S30" s="210">
        <v>671.11668082696121</v>
      </c>
      <c r="T30" s="144">
        <v>11801.111111111111</v>
      </c>
      <c r="U30" s="210">
        <v>474579.82</v>
      </c>
      <c r="V30" s="144">
        <v>10795.919892473119</v>
      </c>
      <c r="W30" s="210">
        <v>12071.738619676946</v>
      </c>
      <c r="X30" s="144">
        <v>10265.128679562658</v>
      </c>
      <c r="Y30" s="210">
        <v>10842.080882352941</v>
      </c>
      <c r="Z30" s="144">
        <v>43025.75</v>
      </c>
    </row>
    <row r="31" spans="1:26" ht="19.5" customHeight="1">
      <c r="A31" s="811"/>
      <c r="B31" s="208" t="s">
        <v>171</v>
      </c>
      <c r="C31" s="145">
        <v>67104.41071428571</v>
      </c>
      <c r="D31" s="209">
        <v>1420.3918176825921</v>
      </c>
      <c r="E31" s="145">
        <v>1472.0854838709677</v>
      </c>
      <c r="F31" s="209">
        <v>1237.4529841133533</v>
      </c>
      <c r="G31" s="144">
        <v>23006.66037735849</v>
      </c>
      <c r="H31" s="210">
        <v>50130</v>
      </c>
      <c r="I31" s="206">
        <v>12.669642857142858</v>
      </c>
      <c r="J31" s="211">
        <v>1.5933552992861066</v>
      </c>
      <c r="K31" s="206">
        <v>2.1548387096774193</v>
      </c>
      <c r="L31" s="206">
        <v>1.1979390296264492</v>
      </c>
      <c r="M31" s="211">
        <v>33.79245283018868</v>
      </c>
      <c r="N31" s="206">
        <v>4.5</v>
      </c>
      <c r="O31" s="209">
        <v>5296.4721634954194</v>
      </c>
      <c r="P31" s="145">
        <v>891.44701016715487</v>
      </c>
      <c r="Q31" s="209">
        <v>683.15344311377248</v>
      </c>
      <c r="R31" s="145">
        <v>1032.9849462365592</v>
      </c>
      <c r="S31" s="210">
        <v>680.82244556113903</v>
      </c>
      <c r="T31" s="144">
        <v>11140</v>
      </c>
      <c r="U31" s="210">
        <v>606381.75</v>
      </c>
      <c r="V31" s="144">
        <v>10572.851180669961</v>
      </c>
      <c r="W31" s="210">
        <v>10306.640322580644</v>
      </c>
      <c r="X31" s="144">
        <v>8994.4946328896531</v>
      </c>
      <c r="Y31" s="210">
        <v>11046.094339622641</v>
      </c>
      <c r="Z31" s="144">
        <v>35091</v>
      </c>
    </row>
    <row r="32" spans="1:26" ht="19.5" customHeight="1">
      <c r="A32" s="811"/>
      <c r="B32" s="83" t="s">
        <v>172</v>
      </c>
      <c r="C32" s="145">
        <v>72541.15789473684</v>
      </c>
      <c r="D32" s="209">
        <v>1592.9926605504588</v>
      </c>
      <c r="E32" s="145">
        <v>1384.2727272727273</v>
      </c>
      <c r="F32" s="209">
        <v>1381.2942857142857</v>
      </c>
      <c r="G32" s="144">
        <v>19553.294117647059</v>
      </c>
      <c r="H32" s="210">
        <v>0</v>
      </c>
      <c r="I32" s="206">
        <v>10.263157894736842</v>
      </c>
      <c r="J32" s="211">
        <v>1.4880733944954128</v>
      </c>
      <c r="K32" s="206">
        <v>2.0707070707070705</v>
      </c>
      <c r="L32" s="206">
        <v>1.2142857142857142</v>
      </c>
      <c r="M32" s="211">
        <v>28.176470588235293</v>
      </c>
      <c r="N32" s="206">
        <v>0</v>
      </c>
      <c r="O32" s="209">
        <v>7068.1128205128207</v>
      </c>
      <c r="P32" s="145">
        <v>1070.5067817509248</v>
      </c>
      <c r="Q32" s="209">
        <v>668.50243902439024</v>
      </c>
      <c r="R32" s="145">
        <v>1137.5364705882353</v>
      </c>
      <c r="S32" s="210">
        <v>693.95824634655537</v>
      </c>
      <c r="T32" s="144">
        <v>0</v>
      </c>
      <c r="U32" s="210">
        <v>665970.31578947371</v>
      </c>
      <c r="V32" s="144">
        <v>12045.135779816514</v>
      </c>
      <c r="W32" s="210">
        <v>9689.9090909090901</v>
      </c>
      <c r="X32" s="144">
        <v>9754.5342857142859</v>
      </c>
      <c r="Y32" s="210">
        <v>9503.8823529411766</v>
      </c>
      <c r="Z32" s="144">
        <v>0</v>
      </c>
    </row>
    <row r="33" spans="1:26" ht="19.5" customHeight="1">
      <c r="A33" s="810"/>
      <c r="B33" s="84" t="s">
        <v>173</v>
      </c>
      <c r="C33" s="148">
        <v>58282.272727272728</v>
      </c>
      <c r="D33" s="212">
        <v>1535.1425742574258</v>
      </c>
      <c r="E33" s="148">
        <v>1644.2255192878338</v>
      </c>
      <c r="F33" s="212">
        <v>1830.0148883374691</v>
      </c>
      <c r="G33" s="147">
        <v>25951.11650485437</v>
      </c>
      <c r="H33" s="213">
        <v>147763.33333333334</v>
      </c>
      <c r="I33" s="214">
        <v>14.154545454545454</v>
      </c>
      <c r="J33" s="215">
        <v>1.7235643564356435</v>
      </c>
      <c r="K33" s="214">
        <v>2.1632047477744809</v>
      </c>
      <c r="L33" s="214">
        <v>1.2214640198511166</v>
      </c>
      <c r="M33" s="215">
        <v>38.203883495145632</v>
      </c>
      <c r="N33" s="214">
        <v>13.666666666666666</v>
      </c>
      <c r="O33" s="212">
        <v>4117.5658317276811</v>
      </c>
      <c r="P33" s="148">
        <v>890.67899816176475</v>
      </c>
      <c r="Q33" s="212">
        <v>760.08779149519887</v>
      </c>
      <c r="R33" s="148">
        <v>1498.2143219908583</v>
      </c>
      <c r="S33" s="213">
        <v>679.27954256670898</v>
      </c>
      <c r="T33" s="147">
        <v>10811.951219512195</v>
      </c>
      <c r="U33" s="213">
        <v>546931.36363636365</v>
      </c>
      <c r="V33" s="147">
        <v>12910.853069306932</v>
      </c>
      <c r="W33" s="213">
        <v>13394.551928783383</v>
      </c>
      <c r="X33" s="147">
        <v>15807.502481389578</v>
      </c>
      <c r="Y33" s="213">
        <v>13467.42718446602</v>
      </c>
      <c r="Z33" s="147">
        <v>136734</v>
      </c>
    </row>
    <row r="34" spans="1:26" ht="19.5" customHeight="1">
      <c r="A34" s="779" t="s">
        <v>175</v>
      </c>
      <c r="B34" s="78" t="s">
        <v>149</v>
      </c>
      <c r="C34" s="145">
        <v>43477.636292084295</v>
      </c>
      <c r="D34" s="204">
        <v>1019.0594703518792</v>
      </c>
      <c r="E34" s="145">
        <v>1112.7840483965763</v>
      </c>
      <c r="F34" s="204">
        <v>802.87876573424387</v>
      </c>
      <c r="G34" s="144">
        <v>14794.920543755943</v>
      </c>
      <c r="H34" s="205">
        <v>73975.922818791951</v>
      </c>
      <c r="I34" s="206">
        <v>8.7728411719352355</v>
      </c>
      <c r="J34" s="207">
        <v>1.439935496714928</v>
      </c>
      <c r="K34" s="206">
        <v>1.6849273300132128</v>
      </c>
      <c r="L34" s="206">
        <v>1.2385697877481019</v>
      </c>
      <c r="M34" s="207">
        <v>22.621552576127698</v>
      </c>
      <c r="N34" s="206">
        <v>6.3559843400447429</v>
      </c>
      <c r="O34" s="204">
        <v>4955.9356472987865</v>
      </c>
      <c r="P34" s="145">
        <v>707.71188895388968</v>
      </c>
      <c r="Q34" s="204">
        <v>660.43444638520407</v>
      </c>
      <c r="R34" s="145">
        <v>648.23054274074696</v>
      </c>
      <c r="S34" s="205">
        <v>654.01879442036523</v>
      </c>
      <c r="T34" s="144">
        <v>11638.78305248801</v>
      </c>
      <c r="U34" s="205">
        <v>368409.94945065537</v>
      </c>
      <c r="V34" s="144">
        <v>7526.961622882126</v>
      </c>
      <c r="W34" s="205">
        <v>7890.8889397561616</v>
      </c>
      <c r="X34" s="144">
        <v>5862.3875310616349</v>
      </c>
      <c r="Y34" s="205">
        <v>6896.6145784772598</v>
      </c>
      <c r="Z34" s="144">
        <v>54299.69155480984</v>
      </c>
    </row>
    <row r="35" spans="1:26" ht="19.5" customHeight="1">
      <c r="A35" s="780"/>
      <c r="B35" s="80" t="s">
        <v>167</v>
      </c>
      <c r="C35" s="145">
        <v>44221.992714290922</v>
      </c>
      <c r="D35" s="204">
        <v>1099.2783291175031</v>
      </c>
      <c r="E35" s="145">
        <v>1182.6519002452631</v>
      </c>
      <c r="F35" s="204">
        <v>922.99216817554623</v>
      </c>
      <c r="G35" s="144">
        <v>13839.394543503384</v>
      </c>
      <c r="H35" s="205">
        <v>79170.220264317177</v>
      </c>
      <c r="I35" s="206">
        <v>8.3362354741175189</v>
      </c>
      <c r="J35" s="207">
        <v>1.37762176681157</v>
      </c>
      <c r="K35" s="206">
        <v>1.7665118399062358</v>
      </c>
      <c r="L35" s="206">
        <v>1.173787580901583</v>
      </c>
      <c r="M35" s="207">
        <v>21.056381046722802</v>
      </c>
      <c r="N35" s="206">
        <v>6.9889867841409687</v>
      </c>
      <c r="O35" s="204">
        <v>5304.7916954351986</v>
      </c>
      <c r="P35" s="145">
        <v>797.95365868944009</v>
      </c>
      <c r="Q35" s="204">
        <v>669.48427603408345</v>
      </c>
      <c r="R35" s="145">
        <v>786.33662784760304</v>
      </c>
      <c r="S35" s="205">
        <v>657.25418403070444</v>
      </c>
      <c r="T35" s="144">
        <v>11327.853766151908</v>
      </c>
      <c r="U35" s="205">
        <v>371570.30210192705</v>
      </c>
      <c r="V35" s="144">
        <v>8023.4790501002208</v>
      </c>
      <c r="W35" s="205">
        <v>8299.7821970930199</v>
      </c>
      <c r="X35" s="144">
        <v>6635.7486247715242</v>
      </c>
      <c r="Y35" s="205">
        <v>6364.0270348357271</v>
      </c>
      <c r="Z35" s="144">
        <v>56265.742290748902</v>
      </c>
    </row>
    <row r="36" spans="1:26" ht="19.5" customHeight="1">
      <c r="A36" s="780"/>
      <c r="B36" s="208" t="s">
        <v>339</v>
      </c>
      <c r="C36" s="145">
        <v>42474.749220243488</v>
      </c>
      <c r="D36" s="204">
        <v>955.43170164121045</v>
      </c>
      <c r="E36" s="145">
        <v>1057.2610748097431</v>
      </c>
      <c r="F36" s="204">
        <v>773.5555940760571</v>
      </c>
      <c r="G36" s="144">
        <v>17469.551181549647</v>
      </c>
      <c r="H36" s="205">
        <v>70007.861873226109</v>
      </c>
      <c r="I36" s="206">
        <v>10.186688801690311</v>
      </c>
      <c r="J36" s="207">
        <v>1.42537301541268</v>
      </c>
      <c r="K36" s="206">
        <v>1.6425710913839933</v>
      </c>
      <c r="L36" s="206">
        <v>1.2020975561037712</v>
      </c>
      <c r="M36" s="207">
        <v>26.932288116337197</v>
      </c>
      <c r="N36" s="206">
        <v>6.1537369914853359</v>
      </c>
      <c r="O36" s="204">
        <v>4169.6325515701928</v>
      </c>
      <c r="P36" s="145">
        <v>670.30292513611937</v>
      </c>
      <c r="Q36" s="204">
        <v>643.66229282588858</v>
      </c>
      <c r="R36" s="145">
        <v>643.50483881133505</v>
      </c>
      <c r="S36" s="205">
        <v>648.6471222232534</v>
      </c>
      <c r="T36" s="144">
        <v>11376.47936044277</v>
      </c>
      <c r="U36" s="205">
        <v>352374.8375088037</v>
      </c>
      <c r="V36" s="144">
        <v>6889.4293426680933</v>
      </c>
      <c r="W36" s="205">
        <v>7416.1738430566038</v>
      </c>
      <c r="X36" s="144">
        <v>5563.5950862636018</v>
      </c>
      <c r="Y36" s="205">
        <v>8189.9175755510114</v>
      </c>
      <c r="Z36" s="144">
        <v>49329.441816461687</v>
      </c>
    </row>
    <row r="37" spans="1:26" ht="19.5" customHeight="1">
      <c r="A37" s="780"/>
      <c r="B37" s="83" t="s">
        <v>169</v>
      </c>
      <c r="C37" s="145">
        <v>39403.976559865092</v>
      </c>
      <c r="D37" s="209">
        <v>834.98250641237007</v>
      </c>
      <c r="E37" s="145">
        <v>893.92377120120489</v>
      </c>
      <c r="F37" s="209">
        <v>478.04720935985176</v>
      </c>
      <c r="G37" s="144">
        <v>9228.8160478501304</v>
      </c>
      <c r="H37" s="210">
        <v>80145.327868852459</v>
      </c>
      <c r="I37" s="206">
        <v>6.2930016863406406</v>
      </c>
      <c r="J37" s="211">
        <v>1.6251820120981508</v>
      </c>
      <c r="K37" s="206">
        <v>1.3132776585102677</v>
      </c>
      <c r="L37" s="206">
        <v>1.47469090530354</v>
      </c>
      <c r="M37" s="211">
        <v>14.334838054395666</v>
      </c>
      <c r="N37" s="206">
        <v>6.4156908665105385</v>
      </c>
      <c r="O37" s="209">
        <v>6261.5550612983188</v>
      </c>
      <c r="P37" s="145">
        <v>513.77784161811314</v>
      </c>
      <c r="Q37" s="209">
        <v>680.68147311303392</v>
      </c>
      <c r="R37" s="145">
        <v>324.16773416084362</v>
      </c>
      <c r="S37" s="210">
        <v>643.80330024169234</v>
      </c>
      <c r="T37" s="144">
        <v>12492.080671655411</v>
      </c>
      <c r="U37" s="210">
        <v>346698.04671163578</v>
      </c>
      <c r="V37" s="144">
        <v>6689.8016469359227</v>
      </c>
      <c r="W37" s="210">
        <v>7167.4682529869951</v>
      </c>
      <c r="X37" s="144">
        <v>3833.0821221971</v>
      </c>
      <c r="Y37" s="210">
        <v>4235.6956325471165</v>
      </c>
      <c r="Z37" s="144">
        <v>64155.072599531617</v>
      </c>
    </row>
    <row r="38" spans="1:26" ht="19.5" customHeight="1">
      <c r="A38" s="780"/>
      <c r="B38" s="208" t="s">
        <v>170</v>
      </c>
      <c r="C38" s="145">
        <v>61488.759202453984</v>
      </c>
      <c r="D38" s="209">
        <v>1432.1352330210423</v>
      </c>
      <c r="E38" s="145">
        <v>1269.9813778133212</v>
      </c>
      <c r="F38" s="209">
        <v>1271.791878669276</v>
      </c>
      <c r="G38" s="144">
        <v>15327.461663947797</v>
      </c>
      <c r="H38" s="210">
        <v>94688.888888888891</v>
      </c>
      <c r="I38" s="206">
        <v>9.4279141104294482</v>
      </c>
      <c r="J38" s="211">
        <v>1.4435631117363585</v>
      </c>
      <c r="K38" s="206">
        <v>1.884839483605621</v>
      </c>
      <c r="L38" s="206">
        <v>1.1651663405088062</v>
      </c>
      <c r="M38" s="211">
        <v>22.492659053833606</v>
      </c>
      <c r="N38" s="206">
        <v>7.7777777777777777</v>
      </c>
      <c r="O38" s="209">
        <v>6521.9897510980963</v>
      </c>
      <c r="P38" s="145">
        <v>992.08356141660443</v>
      </c>
      <c r="Q38" s="209">
        <v>673.78755000606134</v>
      </c>
      <c r="R38" s="145">
        <v>1091.511001007726</v>
      </c>
      <c r="S38" s="210">
        <v>681.44284885407603</v>
      </c>
      <c r="T38" s="144">
        <v>12174.285714285714</v>
      </c>
      <c r="U38" s="210">
        <v>526454.83895705524</v>
      </c>
      <c r="V38" s="144">
        <v>10539.309826693407</v>
      </c>
      <c r="W38" s="210">
        <v>9005.9596709699526</v>
      </c>
      <c r="X38" s="144">
        <v>9215.5929549902157</v>
      </c>
      <c r="Y38" s="210">
        <v>7312.4208809135398</v>
      </c>
      <c r="Z38" s="144">
        <v>66282.222222222219</v>
      </c>
    </row>
    <row r="39" spans="1:26" ht="19.5" customHeight="1">
      <c r="A39" s="780"/>
      <c r="B39" s="208" t="s">
        <v>171</v>
      </c>
      <c r="C39" s="145">
        <v>60998.667647058821</v>
      </c>
      <c r="D39" s="209">
        <v>1537.0970503613951</v>
      </c>
      <c r="E39" s="145">
        <v>1347.1873789377103</v>
      </c>
      <c r="F39" s="209">
        <v>1233.7298314268512</v>
      </c>
      <c r="G39" s="144">
        <v>26421.033266129034</v>
      </c>
      <c r="H39" s="210">
        <v>86951.896551724145</v>
      </c>
      <c r="I39" s="206">
        <v>14.782352941176471</v>
      </c>
      <c r="J39" s="211">
        <v>1.5758227877710462</v>
      </c>
      <c r="K39" s="206">
        <v>1.9509634009583037</v>
      </c>
      <c r="L39" s="206">
        <v>1.2008579169175195</v>
      </c>
      <c r="M39" s="211">
        <v>39.29435483870968</v>
      </c>
      <c r="N39" s="206">
        <v>7.5517241379310347</v>
      </c>
      <c r="O39" s="209">
        <v>4126.4518503780346</v>
      </c>
      <c r="P39" s="145">
        <v>975.42506828167677</v>
      </c>
      <c r="Q39" s="209">
        <v>690.52416784239949</v>
      </c>
      <c r="R39" s="145">
        <v>1027.3736917967037</v>
      </c>
      <c r="S39" s="210">
        <v>672.38750641354545</v>
      </c>
      <c r="T39" s="144">
        <v>11514.17808219178</v>
      </c>
      <c r="U39" s="210">
        <v>533798.53333333333</v>
      </c>
      <c r="V39" s="144">
        <v>11581.918411265233</v>
      </c>
      <c r="W39" s="210">
        <v>9494.8312773983071</v>
      </c>
      <c r="X39" s="144">
        <v>8938.124360325106</v>
      </c>
      <c r="Y39" s="210">
        <v>13251.678427419354</v>
      </c>
      <c r="Z39" s="144">
        <v>60934.172413793101</v>
      </c>
    </row>
    <row r="40" spans="1:26" ht="19.5" customHeight="1">
      <c r="A40" s="780"/>
      <c r="B40" s="83" t="s">
        <v>172</v>
      </c>
      <c r="C40" s="145">
        <v>64336.524475524478</v>
      </c>
      <c r="D40" s="209">
        <v>1651.9689722042663</v>
      </c>
      <c r="E40" s="145">
        <v>1201.043068640646</v>
      </c>
      <c r="F40" s="209">
        <v>1334.1495251017639</v>
      </c>
      <c r="G40" s="144">
        <v>19413.060150375939</v>
      </c>
      <c r="H40" s="210">
        <v>0</v>
      </c>
      <c r="I40" s="206">
        <v>11</v>
      </c>
      <c r="J40" s="211">
        <v>1.4770523594053007</v>
      </c>
      <c r="K40" s="206">
        <v>1.812920592193809</v>
      </c>
      <c r="L40" s="206">
        <v>1.1690637720488466</v>
      </c>
      <c r="M40" s="211">
        <v>28.616541353383457</v>
      </c>
      <c r="N40" s="206">
        <v>0</v>
      </c>
      <c r="O40" s="209">
        <v>5848.7749523204066</v>
      </c>
      <c r="P40" s="145">
        <v>1118.4227571115973</v>
      </c>
      <c r="Q40" s="209">
        <v>662.49072011878252</v>
      </c>
      <c r="R40" s="145">
        <v>1141.211931290622</v>
      </c>
      <c r="S40" s="210">
        <v>678.38596952180762</v>
      </c>
      <c r="T40" s="144">
        <v>5075.833333333333</v>
      </c>
      <c r="U40" s="210">
        <v>575934.31468531466</v>
      </c>
      <c r="V40" s="144">
        <v>12490.359566903684</v>
      </c>
      <c r="W40" s="210">
        <v>8437.6776581426657</v>
      </c>
      <c r="X40" s="144">
        <v>9685.2236092265939</v>
      </c>
      <c r="Y40" s="210">
        <v>9554.563909774437</v>
      </c>
      <c r="Z40" s="144">
        <v>0</v>
      </c>
    </row>
    <row r="41" spans="1:26" ht="19.5" customHeight="1">
      <c r="A41" s="781"/>
      <c r="B41" s="84" t="s">
        <v>173</v>
      </c>
      <c r="C41" s="148">
        <v>55632.70047923323</v>
      </c>
      <c r="D41" s="212">
        <v>1589.3204671997321</v>
      </c>
      <c r="E41" s="148">
        <v>1417.4165122742011</v>
      </c>
      <c r="F41" s="212">
        <v>1291.7267178064305</v>
      </c>
      <c r="G41" s="147">
        <v>25592.390468227426</v>
      </c>
      <c r="H41" s="213">
        <v>71236.436781609198</v>
      </c>
      <c r="I41" s="214">
        <v>13.897763578274761</v>
      </c>
      <c r="J41" s="215">
        <v>1.7149914179260686</v>
      </c>
      <c r="K41" s="214">
        <v>2.0246641963872163</v>
      </c>
      <c r="L41" s="214">
        <v>1.2304227191121266</v>
      </c>
      <c r="M41" s="215">
        <v>37.843645484949832</v>
      </c>
      <c r="N41" s="214">
        <v>6.2988505747126435</v>
      </c>
      <c r="O41" s="212">
        <v>4002.9966091954025</v>
      </c>
      <c r="P41" s="148">
        <v>926.72211101889377</v>
      </c>
      <c r="Q41" s="212">
        <v>700.07486416928793</v>
      </c>
      <c r="R41" s="148">
        <v>1049.8235262906564</v>
      </c>
      <c r="S41" s="213">
        <v>676.26652084576131</v>
      </c>
      <c r="T41" s="147">
        <v>11309.434306569343</v>
      </c>
      <c r="U41" s="213">
        <v>518630.93450479233</v>
      </c>
      <c r="V41" s="147">
        <v>13511.11439276594</v>
      </c>
      <c r="W41" s="213">
        <v>11458.710398332561</v>
      </c>
      <c r="X41" s="147">
        <v>10669.56618247103</v>
      </c>
      <c r="Y41" s="213">
        <v>12583.91220735786</v>
      </c>
      <c r="Z41" s="147">
        <v>61695.770114942527</v>
      </c>
    </row>
    <row r="42" spans="1:26" ht="19.5" customHeight="1">
      <c r="A42" s="779" t="s">
        <v>176</v>
      </c>
      <c r="B42" s="78" t="s">
        <v>149</v>
      </c>
      <c r="C42" s="145">
        <v>46400.453038038613</v>
      </c>
      <c r="D42" s="209">
        <v>1055.7895185668851</v>
      </c>
      <c r="E42" s="145">
        <v>1165.1324696869344</v>
      </c>
      <c r="F42" s="209">
        <v>808.18676070450874</v>
      </c>
      <c r="G42" s="144">
        <v>14403.198758613615</v>
      </c>
      <c r="H42" s="210">
        <v>71249.235273337457</v>
      </c>
      <c r="I42" s="206">
        <v>8.6372605397512761</v>
      </c>
      <c r="J42" s="211">
        <v>1.4447481752540319</v>
      </c>
      <c r="K42" s="206">
        <v>1.7300346631043124</v>
      </c>
      <c r="L42" s="206">
        <v>1.2266266798597838</v>
      </c>
      <c r="M42" s="211">
        <v>21.907095509236303</v>
      </c>
      <c r="N42" s="206">
        <v>6.2094851187847739</v>
      </c>
      <c r="O42" s="209">
        <v>5372.126130095271</v>
      </c>
      <c r="P42" s="145">
        <v>730.77754078578039</v>
      </c>
      <c r="Q42" s="209">
        <v>673.47348266205393</v>
      </c>
      <c r="R42" s="145">
        <v>658.86938053303459</v>
      </c>
      <c r="S42" s="210">
        <v>657.4672919347546</v>
      </c>
      <c r="T42" s="144">
        <v>11474.258156734462</v>
      </c>
      <c r="U42" s="210">
        <v>396164.29492801818</v>
      </c>
      <c r="V42" s="144">
        <v>7805.3746877532203</v>
      </c>
      <c r="W42" s="210">
        <v>8253.0704388206814</v>
      </c>
      <c r="X42" s="144">
        <v>5895.7381001138419</v>
      </c>
      <c r="Y42" s="210">
        <v>6753.1360053348835</v>
      </c>
      <c r="Z42" s="144">
        <v>52187.015543583853</v>
      </c>
    </row>
    <row r="43" spans="1:26" ht="19.5" customHeight="1">
      <c r="A43" s="780"/>
      <c r="B43" s="80" t="s">
        <v>167</v>
      </c>
      <c r="C43" s="145">
        <v>47606.465387003896</v>
      </c>
      <c r="D43" s="209">
        <v>1128.104078729378</v>
      </c>
      <c r="E43" s="145">
        <v>1252.011542205395</v>
      </c>
      <c r="F43" s="209">
        <v>906.55004754852041</v>
      </c>
      <c r="G43" s="144">
        <v>13103.517923253952</v>
      </c>
      <c r="H43" s="210">
        <v>76774.072085889566</v>
      </c>
      <c r="I43" s="206">
        <v>8.0599785468300116</v>
      </c>
      <c r="J43" s="211">
        <v>1.3788475483941325</v>
      </c>
      <c r="K43" s="206">
        <v>1.8185734075222231</v>
      </c>
      <c r="L43" s="206">
        <v>1.1699194346713861</v>
      </c>
      <c r="M43" s="211">
        <v>19.79829147488493</v>
      </c>
      <c r="N43" s="206">
        <v>6.8473926380368102</v>
      </c>
      <c r="O43" s="209">
        <v>5906.5250745273397</v>
      </c>
      <c r="P43" s="145">
        <v>818.14996882230992</v>
      </c>
      <c r="Q43" s="209">
        <v>688.45807214966408</v>
      </c>
      <c r="R43" s="145">
        <v>774.88245829778657</v>
      </c>
      <c r="S43" s="210">
        <v>661.85094506141525</v>
      </c>
      <c r="T43" s="144">
        <v>11212.16149624818</v>
      </c>
      <c r="U43" s="210">
        <v>404242.11244848417</v>
      </c>
      <c r="V43" s="144">
        <v>8256.9104664652805</v>
      </c>
      <c r="W43" s="210">
        <v>8786.3970121861184</v>
      </c>
      <c r="X43" s="144">
        <v>6534.3857149662945</v>
      </c>
      <c r="Y43" s="210">
        <v>6092.2467355413246</v>
      </c>
      <c r="Z43" s="144">
        <v>54162.657208588957</v>
      </c>
    </row>
    <row r="44" spans="1:26" ht="19.5" customHeight="1">
      <c r="A44" s="780"/>
      <c r="B44" s="208" t="s">
        <v>339</v>
      </c>
      <c r="C44" s="145">
        <v>43097.953729628251</v>
      </c>
      <c r="D44" s="209">
        <v>979.66740491727899</v>
      </c>
      <c r="E44" s="145">
        <v>1077.6551755925198</v>
      </c>
      <c r="F44" s="209">
        <v>762.87090561462742</v>
      </c>
      <c r="G44" s="144">
        <v>16773.348742918504</v>
      </c>
      <c r="H44" s="210">
        <v>65735.532141273827</v>
      </c>
      <c r="I44" s="206">
        <v>9.765508423829484</v>
      </c>
      <c r="J44" s="211">
        <v>1.440020850264524</v>
      </c>
      <c r="K44" s="206">
        <v>1.660030134775544</v>
      </c>
      <c r="L44" s="206">
        <v>1.2001494305060698</v>
      </c>
      <c r="M44" s="211">
        <v>25.822897767245529</v>
      </c>
      <c r="N44" s="206">
        <v>5.8751293039751733</v>
      </c>
      <c r="O44" s="209">
        <v>4413.2831450395342</v>
      </c>
      <c r="P44" s="145">
        <v>680.31473623268676</v>
      </c>
      <c r="Q44" s="209">
        <v>649.17807997397085</v>
      </c>
      <c r="R44" s="145">
        <v>635.6466005178587</v>
      </c>
      <c r="S44" s="210">
        <v>649.55331094538417</v>
      </c>
      <c r="T44" s="144">
        <v>11188.780491485775</v>
      </c>
      <c r="U44" s="210">
        <v>358570.85338814353</v>
      </c>
      <c r="V44" s="144">
        <v>7074.6975347663047</v>
      </c>
      <c r="W44" s="210">
        <v>7554.3645950793716</v>
      </c>
      <c r="X44" s="144">
        <v>5467.390225593892</v>
      </c>
      <c r="Y44" s="210">
        <v>7898.454604361832</v>
      </c>
      <c r="Z44" s="144">
        <v>46158.366927737552</v>
      </c>
    </row>
    <row r="45" spans="1:26" ht="19.5" customHeight="1">
      <c r="A45" s="780"/>
      <c r="B45" s="83" t="s">
        <v>169</v>
      </c>
      <c r="C45" s="145">
        <v>42095.175695605154</v>
      </c>
      <c r="D45" s="204">
        <v>826.5199850112416</v>
      </c>
      <c r="E45" s="145">
        <v>928.30276336566658</v>
      </c>
      <c r="F45" s="204">
        <v>468.52074550246863</v>
      </c>
      <c r="G45" s="144">
        <v>9628.1438920270793</v>
      </c>
      <c r="H45" s="205">
        <v>77662.061148086519</v>
      </c>
      <c r="I45" s="206">
        <v>6.46216366794481</v>
      </c>
      <c r="J45" s="207">
        <v>1.6208898653878443</v>
      </c>
      <c r="K45" s="206">
        <v>1.331946010978269</v>
      </c>
      <c r="L45" s="206">
        <v>1.464568711624499</v>
      </c>
      <c r="M45" s="207">
        <v>14.97831055150705</v>
      </c>
      <c r="N45" s="206">
        <v>6.2329450915141429</v>
      </c>
      <c r="O45" s="204">
        <v>6514.0992798458265</v>
      </c>
      <c r="P45" s="145">
        <v>509.91742416346898</v>
      </c>
      <c r="Q45" s="204">
        <v>696.95224559729695</v>
      </c>
      <c r="R45" s="145">
        <v>319.9035605388467</v>
      </c>
      <c r="S45" s="205">
        <v>642.80573292415409</v>
      </c>
      <c r="T45" s="144">
        <v>12459.930258942872</v>
      </c>
      <c r="U45" s="205">
        <v>371688.05643496214</v>
      </c>
      <c r="V45" s="144">
        <v>6619.0296637153278</v>
      </c>
      <c r="W45" s="205">
        <v>7436.6418114143917</v>
      </c>
      <c r="X45" s="144">
        <v>3753.4864879752677</v>
      </c>
      <c r="Y45" s="205">
        <v>4424.5731102582895</v>
      </c>
      <c r="Z45" s="144">
        <v>62146.881031613979</v>
      </c>
    </row>
    <row r="46" spans="1:26" ht="19.5" customHeight="1">
      <c r="A46" s="780"/>
      <c r="B46" s="208" t="s">
        <v>170</v>
      </c>
      <c r="C46" s="145">
        <v>59186.846975582688</v>
      </c>
      <c r="D46" s="209">
        <v>1439.0071165027473</v>
      </c>
      <c r="E46" s="145">
        <v>1263.1570645726231</v>
      </c>
      <c r="F46" s="209">
        <v>1168.3441958518144</v>
      </c>
      <c r="G46" s="144">
        <v>15280.71447291788</v>
      </c>
      <c r="H46" s="210">
        <v>84573.028571428571</v>
      </c>
      <c r="I46" s="206">
        <v>9.2567980022197567</v>
      </c>
      <c r="J46" s="211">
        <v>1.4894394754577751</v>
      </c>
      <c r="K46" s="206">
        <v>1.8907519349189312</v>
      </c>
      <c r="L46" s="206">
        <v>1.160321258167877</v>
      </c>
      <c r="M46" s="211">
        <v>22.567268491555037</v>
      </c>
      <c r="N46" s="206">
        <v>7.3085714285714287</v>
      </c>
      <c r="O46" s="209">
        <v>6393.8790671882261</v>
      </c>
      <c r="P46" s="145">
        <v>966.1400414142189</v>
      </c>
      <c r="Q46" s="209">
        <v>668.07127960272737</v>
      </c>
      <c r="R46" s="145">
        <v>1006.9144106664094</v>
      </c>
      <c r="S46" s="210">
        <v>677.11847708268817</v>
      </c>
      <c r="T46" s="144">
        <v>11571.759186864738</v>
      </c>
      <c r="U46" s="210">
        <v>514921.27483351831</v>
      </c>
      <c r="V46" s="144">
        <v>10641.114360942622</v>
      </c>
      <c r="W46" s="210">
        <v>8859.0865148861649</v>
      </c>
      <c r="X46" s="144">
        <v>8405.759700009794</v>
      </c>
      <c r="Y46" s="210">
        <v>7257.8999708794408</v>
      </c>
      <c r="Z46" s="144">
        <v>60197.66857142857</v>
      </c>
    </row>
    <row r="47" spans="1:26" ht="19.5" customHeight="1">
      <c r="A47" s="780"/>
      <c r="B47" s="208" t="s">
        <v>171</v>
      </c>
      <c r="C47" s="145">
        <v>57419.572819831781</v>
      </c>
      <c r="D47" s="209">
        <v>1425.9724039197295</v>
      </c>
      <c r="E47" s="145">
        <v>1259.1116246783151</v>
      </c>
      <c r="F47" s="209">
        <v>1117.5283137223828</v>
      </c>
      <c r="G47" s="144">
        <v>22735.493673798021</v>
      </c>
      <c r="H47" s="210">
        <v>93749.366666666669</v>
      </c>
      <c r="I47" s="206">
        <v>12.878486055776893</v>
      </c>
      <c r="J47" s="211">
        <v>1.5709525337545973</v>
      </c>
      <c r="K47" s="206">
        <v>1.9029188676689692</v>
      </c>
      <c r="L47" s="206">
        <v>1.1925306709982435</v>
      </c>
      <c r="M47" s="211">
        <v>33.87577639751553</v>
      </c>
      <c r="N47" s="206">
        <v>8.2899999999999991</v>
      </c>
      <c r="O47" s="209">
        <v>4458.5654378276186</v>
      </c>
      <c r="P47" s="145">
        <v>907.71196027905228</v>
      </c>
      <c r="Q47" s="209">
        <v>661.67383490221903</v>
      </c>
      <c r="R47" s="145">
        <v>937.106559101681</v>
      </c>
      <c r="S47" s="210">
        <v>671.1431025818631</v>
      </c>
      <c r="T47" s="144">
        <v>11308.729392842783</v>
      </c>
      <c r="U47" s="210">
        <v>496811.30101814965</v>
      </c>
      <c r="V47" s="144">
        <v>10580.393503319921</v>
      </c>
      <c r="W47" s="210">
        <v>8865.2857916835983</v>
      </c>
      <c r="X47" s="144">
        <v>8076.9058674378985</v>
      </c>
      <c r="Y47" s="210">
        <v>11047.903611686221</v>
      </c>
      <c r="Z47" s="144">
        <v>67302.78</v>
      </c>
    </row>
    <row r="48" spans="1:26" ht="19.5" customHeight="1">
      <c r="A48" s="780"/>
      <c r="B48" s="83" t="s">
        <v>172</v>
      </c>
      <c r="C48" s="145">
        <v>60258.426324985441</v>
      </c>
      <c r="D48" s="204">
        <v>1537.4207254034804</v>
      </c>
      <c r="E48" s="145">
        <v>1272.3503984544795</v>
      </c>
      <c r="F48" s="204">
        <v>1237.3279534267324</v>
      </c>
      <c r="G48" s="144">
        <v>16432.214805825242</v>
      </c>
      <c r="H48" s="205">
        <v>88498.688524590165</v>
      </c>
      <c r="I48" s="206">
        <v>10.016889924286547</v>
      </c>
      <c r="J48" s="207">
        <v>1.5551088392395611</v>
      </c>
      <c r="K48" s="206">
        <v>1.8679666747162522</v>
      </c>
      <c r="L48" s="206">
        <v>1.1766849678152216</v>
      </c>
      <c r="M48" s="207">
        <v>24.195995145631066</v>
      </c>
      <c r="N48" s="206">
        <v>7.5409836065573774</v>
      </c>
      <c r="O48" s="204">
        <v>6015.6821908250477</v>
      </c>
      <c r="P48" s="145">
        <v>988.62580329443051</v>
      </c>
      <c r="Q48" s="204">
        <v>681.14191525807178</v>
      </c>
      <c r="R48" s="145">
        <v>1051.5371465347332</v>
      </c>
      <c r="S48" s="205">
        <v>679.12952978056421</v>
      </c>
      <c r="T48" s="144">
        <v>11735.695652173914</v>
      </c>
      <c r="U48" s="205">
        <v>537891.52009318583</v>
      </c>
      <c r="V48" s="144">
        <v>11532.499253345586</v>
      </c>
      <c r="W48" s="205">
        <v>9141.1304636561217</v>
      </c>
      <c r="X48" s="144">
        <v>9011.2060299129116</v>
      </c>
      <c r="Y48" s="205">
        <v>7846.1104368932038</v>
      </c>
      <c r="Z48" s="144">
        <v>67179.491803278695</v>
      </c>
    </row>
    <row r="49" spans="1:26" ht="19.5" customHeight="1">
      <c r="A49" s="781"/>
      <c r="B49" s="84" t="s">
        <v>173</v>
      </c>
      <c r="C49" s="148">
        <v>57486.985011461824</v>
      </c>
      <c r="D49" s="212">
        <v>1525.1366651675287</v>
      </c>
      <c r="E49" s="148">
        <v>1351.2800127375012</v>
      </c>
      <c r="F49" s="212">
        <v>1235.1971945095413</v>
      </c>
      <c r="G49" s="147">
        <v>21962.236507644135</v>
      </c>
      <c r="H49" s="213">
        <v>85853.36538461539</v>
      </c>
      <c r="I49" s="214">
        <v>12.478927878681009</v>
      </c>
      <c r="J49" s="215">
        <v>1.677557039317777</v>
      </c>
      <c r="K49" s="214">
        <v>1.9576690372571914</v>
      </c>
      <c r="L49" s="214">
        <v>1.2085771677268162</v>
      </c>
      <c r="M49" s="215">
        <v>32.488487750967032</v>
      </c>
      <c r="N49" s="214">
        <v>7.7371794871794872</v>
      </c>
      <c r="O49" s="212">
        <v>4606.7246778204835</v>
      </c>
      <c r="P49" s="148">
        <v>909.14146548946314</v>
      </c>
      <c r="Q49" s="212">
        <v>690.24946863884793</v>
      </c>
      <c r="R49" s="148">
        <v>1022.0259222940593</v>
      </c>
      <c r="S49" s="213">
        <v>676.00057829685909</v>
      </c>
      <c r="T49" s="147">
        <v>11096.209610604805</v>
      </c>
      <c r="U49" s="213">
        <v>537272.31564098038</v>
      </c>
      <c r="V49" s="147">
        <v>12916.56389354967</v>
      </c>
      <c r="W49" s="213">
        <v>10951.624944273432</v>
      </c>
      <c r="X49" s="147">
        <v>10160.967224640108</v>
      </c>
      <c r="Y49" s="213">
        <v>10628.727574138884</v>
      </c>
      <c r="Z49" s="147">
        <v>75985.019230769234</v>
      </c>
    </row>
    <row r="50" spans="1:26" ht="19.5" customHeight="1">
      <c r="A50" s="131"/>
      <c r="B50" s="216"/>
      <c r="C50" s="209"/>
      <c r="D50" s="209"/>
      <c r="E50" s="209"/>
      <c r="F50" s="209"/>
      <c r="G50" s="210"/>
      <c r="H50" s="210"/>
      <c r="I50" s="211"/>
      <c r="J50" s="211"/>
      <c r="K50" s="211"/>
      <c r="L50" s="211"/>
      <c r="M50" s="211"/>
      <c r="N50" s="211"/>
      <c r="O50" s="209"/>
      <c r="P50" s="209"/>
      <c r="Q50" s="209"/>
      <c r="R50" s="209"/>
      <c r="S50" s="210"/>
      <c r="T50" s="210"/>
      <c r="U50" s="210"/>
      <c r="V50" s="210"/>
      <c r="W50" s="210"/>
      <c r="X50" s="210"/>
      <c r="Y50" s="210"/>
      <c r="Z50" s="210"/>
    </row>
    <row r="51" spans="1:26" ht="19.5" customHeight="1">
      <c r="A51" s="131"/>
      <c r="B51" s="216"/>
      <c r="C51" s="209"/>
      <c r="D51" s="209"/>
      <c r="E51" s="209"/>
      <c r="F51" s="209"/>
      <c r="G51" s="210"/>
      <c r="H51" s="210"/>
      <c r="I51" s="211"/>
      <c r="J51" s="211"/>
      <c r="K51" s="211"/>
      <c r="L51" s="211"/>
      <c r="M51" s="211"/>
      <c r="N51" s="211"/>
      <c r="O51" s="209"/>
      <c r="P51" s="209"/>
      <c r="Q51" s="209"/>
      <c r="R51" s="209"/>
      <c r="S51" s="210"/>
      <c r="T51" s="210"/>
      <c r="U51" s="210"/>
      <c r="V51" s="210"/>
      <c r="W51" s="210"/>
      <c r="X51" s="210"/>
      <c r="Y51" s="210"/>
      <c r="Z51" s="210"/>
    </row>
    <row r="52" spans="1:26" ht="19.5" customHeight="1">
      <c r="A52" s="131"/>
      <c r="B52" s="216"/>
      <c r="C52" s="209"/>
      <c r="D52" s="209"/>
      <c r="E52" s="209"/>
      <c r="F52" s="209"/>
      <c r="G52" s="210"/>
      <c r="H52" s="210"/>
      <c r="I52" s="211"/>
      <c r="J52" s="211"/>
      <c r="K52" s="211"/>
      <c r="L52" s="211"/>
      <c r="M52" s="211"/>
      <c r="N52" s="211"/>
      <c r="O52" s="209"/>
      <c r="P52" s="209"/>
      <c r="Q52" s="209"/>
      <c r="R52" s="209"/>
      <c r="S52" s="210"/>
      <c r="T52" s="210"/>
      <c r="U52" s="210"/>
      <c r="V52" s="210"/>
      <c r="W52" s="210"/>
      <c r="X52" s="210"/>
      <c r="Y52" s="210"/>
      <c r="Z52" s="210"/>
    </row>
    <row r="53" spans="1:26" ht="19.5" customHeight="1">
      <c r="A53" s="131"/>
      <c r="B53" s="216"/>
      <c r="C53" s="209"/>
      <c r="D53" s="209"/>
      <c r="E53" s="209"/>
      <c r="F53" s="209"/>
      <c r="G53" s="210"/>
      <c r="H53" s="210"/>
      <c r="I53" s="211"/>
      <c r="J53" s="211"/>
      <c r="K53" s="211"/>
      <c r="L53" s="211"/>
      <c r="M53" s="211"/>
      <c r="N53" s="211"/>
      <c r="O53" s="209"/>
      <c r="P53" s="209"/>
      <c r="Q53" s="209"/>
      <c r="R53" s="209"/>
      <c r="S53" s="210"/>
      <c r="T53" s="210"/>
      <c r="U53" s="210"/>
      <c r="V53" s="210"/>
      <c r="W53" s="210"/>
      <c r="X53" s="210"/>
      <c r="Y53" s="210"/>
      <c r="Z53" s="210"/>
    </row>
    <row r="54" spans="1:26" ht="19.5" customHeight="1">
      <c r="A54" s="131"/>
      <c r="B54" s="216"/>
      <c r="C54" s="209"/>
      <c r="D54" s="209"/>
      <c r="E54" s="209"/>
      <c r="F54" s="209"/>
      <c r="G54" s="210"/>
      <c r="H54" s="210"/>
      <c r="I54" s="211"/>
      <c r="J54" s="211"/>
      <c r="K54" s="211"/>
      <c r="L54" s="211"/>
      <c r="M54" s="211"/>
      <c r="N54" s="211"/>
      <c r="O54" s="209"/>
      <c r="P54" s="209"/>
      <c r="Q54" s="209"/>
      <c r="R54" s="209"/>
      <c r="S54" s="210"/>
      <c r="T54" s="210"/>
      <c r="U54" s="210"/>
      <c r="V54" s="210"/>
      <c r="W54" s="210"/>
      <c r="X54" s="210"/>
      <c r="Y54" s="210"/>
      <c r="Z54" s="210"/>
    </row>
    <row r="55" spans="1:26" ht="20.25" customHeight="1">
      <c r="C55" s="100" t="s">
        <v>325</v>
      </c>
      <c r="D55" s="100"/>
      <c r="E55" s="100"/>
      <c r="F55" s="100"/>
      <c r="G55" s="100"/>
      <c r="H55" s="100"/>
      <c r="I55" s="100"/>
      <c r="J55" s="100"/>
      <c r="K55" s="100"/>
      <c r="L55" s="100"/>
      <c r="M55" s="194"/>
      <c r="N55" s="194"/>
      <c r="O55" s="100" t="s">
        <v>325</v>
      </c>
      <c r="P55" s="100"/>
      <c r="Q55" s="100"/>
      <c r="R55" s="100"/>
      <c r="S55" s="100"/>
      <c r="T55" s="100"/>
      <c r="U55" s="100"/>
      <c r="V55" s="100"/>
      <c r="W55" s="100"/>
      <c r="X55" s="100"/>
    </row>
    <row r="56" spans="1:26" ht="13.5" customHeight="1">
      <c r="N56" s="22" t="s">
        <v>75</v>
      </c>
      <c r="Z56" s="22" t="s">
        <v>75</v>
      </c>
    </row>
    <row r="57" spans="1:26" ht="12" customHeight="1">
      <c r="A57" s="782" t="s">
        <v>142</v>
      </c>
      <c r="B57" s="783"/>
      <c r="C57" s="804" t="s">
        <v>326</v>
      </c>
      <c r="D57" s="829"/>
      <c r="E57" s="829"/>
      <c r="F57" s="805"/>
      <c r="G57" s="195" t="s">
        <v>327</v>
      </c>
      <c r="H57" s="195" t="s">
        <v>328</v>
      </c>
      <c r="I57" s="804" t="s">
        <v>329</v>
      </c>
      <c r="J57" s="829"/>
      <c r="K57" s="829"/>
      <c r="L57" s="829"/>
      <c r="M57" s="829"/>
      <c r="N57" s="805"/>
      <c r="O57" s="804" t="s">
        <v>330</v>
      </c>
      <c r="P57" s="829"/>
      <c r="Q57" s="829"/>
      <c r="R57" s="805"/>
      <c r="S57" s="195" t="s">
        <v>331</v>
      </c>
      <c r="T57" s="195" t="s">
        <v>332</v>
      </c>
      <c r="U57" s="804" t="s">
        <v>333</v>
      </c>
      <c r="V57" s="829"/>
      <c r="W57" s="829"/>
      <c r="X57" s="829"/>
      <c r="Y57" s="829"/>
      <c r="Z57" s="805"/>
    </row>
    <row r="58" spans="1:26" ht="12" customHeight="1">
      <c r="A58" s="784"/>
      <c r="B58" s="785"/>
      <c r="C58" s="804" t="s">
        <v>144</v>
      </c>
      <c r="D58" s="805"/>
      <c r="E58" s="854" t="s">
        <v>145</v>
      </c>
      <c r="F58" s="854" t="s">
        <v>146</v>
      </c>
      <c r="G58" s="801" t="s">
        <v>334</v>
      </c>
      <c r="H58" s="801" t="s">
        <v>148</v>
      </c>
      <c r="I58" s="804" t="s">
        <v>144</v>
      </c>
      <c r="J58" s="805"/>
      <c r="K58" s="854" t="s">
        <v>145</v>
      </c>
      <c r="L58" s="854" t="s">
        <v>146</v>
      </c>
      <c r="M58" s="801" t="s">
        <v>334</v>
      </c>
      <c r="N58" s="801" t="s">
        <v>148</v>
      </c>
      <c r="O58" s="804" t="s">
        <v>144</v>
      </c>
      <c r="P58" s="805"/>
      <c r="Q58" s="854" t="s">
        <v>145</v>
      </c>
      <c r="R58" s="854" t="s">
        <v>146</v>
      </c>
      <c r="S58" s="801" t="s">
        <v>334</v>
      </c>
      <c r="T58" s="801" t="s">
        <v>148</v>
      </c>
      <c r="U58" s="804" t="s">
        <v>144</v>
      </c>
      <c r="V58" s="805"/>
      <c r="W58" s="854" t="s">
        <v>145</v>
      </c>
      <c r="X58" s="854" t="s">
        <v>146</v>
      </c>
      <c r="Y58" s="801" t="s">
        <v>334</v>
      </c>
      <c r="Z58" s="801" t="s">
        <v>148</v>
      </c>
    </row>
    <row r="59" spans="1:26" ht="12" customHeight="1">
      <c r="A59" s="786"/>
      <c r="B59" s="787"/>
      <c r="C59" s="132" t="s">
        <v>150</v>
      </c>
      <c r="D59" s="133" t="s">
        <v>151</v>
      </c>
      <c r="E59" s="807"/>
      <c r="F59" s="807"/>
      <c r="G59" s="861"/>
      <c r="H59" s="861"/>
      <c r="I59" s="132" t="s">
        <v>150</v>
      </c>
      <c r="J59" s="133" t="s">
        <v>151</v>
      </c>
      <c r="K59" s="807"/>
      <c r="L59" s="807"/>
      <c r="M59" s="861"/>
      <c r="N59" s="861"/>
      <c r="O59" s="133" t="s">
        <v>150</v>
      </c>
      <c r="P59" s="132" t="s">
        <v>151</v>
      </c>
      <c r="Q59" s="807"/>
      <c r="R59" s="807"/>
      <c r="S59" s="861"/>
      <c r="T59" s="861"/>
      <c r="U59" s="176" t="s">
        <v>150</v>
      </c>
      <c r="V59" s="132" t="s">
        <v>151</v>
      </c>
      <c r="W59" s="807"/>
      <c r="X59" s="807"/>
      <c r="Y59" s="861"/>
      <c r="Z59" s="861"/>
    </row>
    <row r="60" spans="1:26" ht="13.5" customHeight="1">
      <c r="A60" s="103"/>
      <c r="B60" s="104"/>
      <c r="C60" s="67" t="s">
        <v>337</v>
      </c>
      <c r="D60" s="86" t="s">
        <v>337</v>
      </c>
      <c r="E60" s="67" t="s">
        <v>337</v>
      </c>
      <c r="F60" s="86" t="s">
        <v>337</v>
      </c>
      <c r="G60" s="67" t="s">
        <v>338</v>
      </c>
      <c r="H60" s="86" t="s">
        <v>338</v>
      </c>
      <c r="I60" s="67" t="s">
        <v>162</v>
      </c>
      <c r="J60" s="86" t="s">
        <v>162</v>
      </c>
      <c r="K60" s="67" t="s">
        <v>162</v>
      </c>
      <c r="L60" s="67" t="s">
        <v>164</v>
      </c>
      <c r="M60" s="86" t="s">
        <v>165</v>
      </c>
      <c r="N60" s="67" t="s">
        <v>162</v>
      </c>
      <c r="O60" s="86" t="s">
        <v>337</v>
      </c>
      <c r="P60" s="67" t="s">
        <v>337</v>
      </c>
      <c r="Q60" s="86" t="s">
        <v>337</v>
      </c>
      <c r="R60" s="67" t="s">
        <v>337</v>
      </c>
      <c r="S60" s="86" t="s">
        <v>338</v>
      </c>
      <c r="T60" s="67" t="s">
        <v>338</v>
      </c>
      <c r="U60" s="86" t="s">
        <v>338</v>
      </c>
      <c r="V60" s="67" t="s">
        <v>338</v>
      </c>
      <c r="W60" s="86" t="s">
        <v>338</v>
      </c>
      <c r="X60" s="67" t="s">
        <v>338</v>
      </c>
      <c r="Y60" s="86" t="s">
        <v>338</v>
      </c>
      <c r="Z60" s="67" t="s">
        <v>338</v>
      </c>
    </row>
    <row r="61" spans="1:26" ht="21" hidden="1" customHeight="1">
      <c r="A61" s="217"/>
      <c r="B61" s="218" t="s">
        <v>149</v>
      </c>
      <c r="C61" s="145">
        <v>0</v>
      </c>
      <c r="D61" s="209">
        <v>0</v>
      </c>
      <c r="E61" s="145">
        <v>0</v>
      </c>
      <c r="F61" s="209">
        <v>0</v>
      </c>
      <c r="G61" s="144">
        <v>0</v>
      </c>
      <c r="H61" s="210">
        <v>0</v>
      </c>
      <c r="I61" s="206">
        <v>0</v>
      </c>
      <c r="J61" s="211">
        <v>0</v>
      </c>
      <c r="K61" s="206">
        <v>0</v>
      </c>
      <c r="L61" s="206">
        <v>0</v>
      </c>
      <c r="M61" s="211">
        <v>0</v>
      </c>
      <c r="N61" s="206">
        <v>0</v>
      </c>
      <c r="O61" s="209">
        <v>0</v>
      </c>
      <c r="P61" s="145">
        <v>0</v>
      </c>
      <c r="Q61" s="209">
        <v>0</v>
      </c>
      <c r="R61" s="145">
        <v>0</v>
      </c>
      <c r="S61" s="210">
        <v>0</v>
      </c>
      <c r="T61" s="144">
        <v>0</v>
      </c>
      <c r="U61" s="210">
        <v>0</v>
      </c>
      <c r="V61" s="144">
        <v>0</v>
      </c>
      <c r="W61" s="210">
        <v>0</v>
      </c>
      <c r="X61" s="144">
        <v>0</v>
      </c>
      <c r="Y61" s="210">
        <v>0</v>
      </c>
      <c r="Z61" s="144">
        <v>0</v>
      </c>
    </row>
    <row r="62" spans="1:26" ht="21" hidden="1" customHeight="1">
      <c r="A62" s="217" t="s">
        <v>178</v>
      </c>
      <c r="B62" s="218" t="s">
        <v>179</v>
      </c>
      <c r="C62" s="145">
        <v>0</v>
      </c>
      <c r="D62" s="209">
        <v>0</v>
      </c>
      <c r="E62" s="145">
        <v>0</v>
      </c>
      <c r="F62" s="209">
        <v>0</v>
      </c>
      <c r="G62" s="144">
        <v>0</v>
      </c>
      <c r="H62" s="210">
        <v>0</v>
      </c>
      <c r="I62" s="206">
        <v>0</v>
      </c>
      <c r="J62" s="211">
        <v>0</v>
      </c>
      <c r="K62" s="206">
        <v>0</v>
      </c>
      <c r="L62" s="206">
        <v>0</v>
      </c>
      <c r="M62" s="211">
        <v>0</v>
      </c>
      <c r="N62" s="206">
        <v>0</v>
      </c>
      <c r="O62" s="209">
        <v>0</v>
      </c>
      <c r="P62" s="145">
        <v>0</v>
      </c>
      <c r="Q62" s="209">
        <v>0</v>
      </c>
      <c r="R62" s="145">
        <v>0</v>
      </c>
      <c r="S62" s="210">
        <v>0</v>
      </c>
      <c r="T62" s="144">
        <v>0</v>
      </c>
      <c r="U62" s="210">
        <v>0</v>
      </c>
      <c r="V62" s="144">
        <v>0</v>
      </c>
      <c r="W62" s="210">
        <v>0</v>
      </c>
      <c r="X62" s="144">
        <v>0</v>
      </c>
      <c r="Y62" s="210">
        <v>0</v>
      </c>
      <c r="Z62" s="144">
        <v>0</v>
      </c>
    </row>
    <row r="63" spans="1:26" ht="21" hidden="1" customHeight="1">
      <c r="A63" s="219"/>
      <c r="B63" s="218" t="s">
        <v>180</v>
      </c>
      <c r="C63" s="148">
        <v>0</v>
      </c>
      <c r="D63" s="212">
        <v>0</v>
      </c>
      <c r="E63" s="148">
        <v>0</v>
      </c>
      <c r="F63" s="212">
        <v>0</v>
      </c>
      <c r="G63" s="147">
        <v>0</v>
      </c>
      <c r="H63" s="213">
        <v>0</v>
      </c>
      <c r="I63" s="214">
        <v>0</v>
      </c>
      <c r="J63" s="215">
        <v>0</v>
      </c>
      <c r="K63" s="214">
        <v>0</v>
      </c>
      <c r="L63" s="214">
        <v>0</v>
      </c>
      <c r="M63" s="215">
        <v>0</v>
      </c>
      <c r="N63" s="214">
        <v>0</v>
      </c>
      <c r="O63" s="212">
        <v>0</v>
      </c>
      <c r="P63" s="148">
        <v>0</v>
      </c>
      <c r="Q63" s="212">
        <v>0</v>
      </c>
      <c r="R63" s="148">
        <v>0</v>
      </c>
      <c r="S63" s="213">
        <v>0</v>
      </c>
      <c r="T63" s="147">
        <v>0</v>
      </c>
      <c r="U63" s="213">
        <v>0</v>
      </c>
      <c r="V63" s="147">
        <v>0</v>
      </c>
      <c r="W63" s="213">
        <v>0</v>
      </c>
      <c r="X63" s="147">
        <v>0</v>
      </c>
      <c r="Y63" s="213">
        <v>0</v>
      </c>
      <c r="Z63" s="147">
        <v>0</v>
      </c>
    </row>
    <row r="64" spans="1:26" ht="21" customHeight="1">
      <c r="A64" s="862" t="s">
        <v>181</v>
      </c>
      <c r="B64" s="862"/>
      <c r="C64" s="148">
        <v>45837.989772727269</v>
      </c>
      <c r="D64" s="212">
        <v>1109.9104006206016</v>
      </c>
      <c r="E64" s="148">
        <v>1384.7035666961131</v>
      </c>
      <c r="F64" s="212">
        <v>757.71842819816584</v>
      </c>
      <c r="G64" s="147">
        <v>13700.829787234043</v>
      </c>
      <c r="H64" s="213">
        <v>37993.333333333336</v>
      </c>
      <c r="I64" s="214">
        <v>8.336363636363636</v>
      </c>
      <c r="J64" s="215">
        <v>1.4391311575331081</v>
      </c>
      <c r="K64" s="214">
        <v>1.8848277385159011</v>
      </c>
      <c r="L64" s="214">
        <v>1.1701419130078385</v>
      </c>
      <c r="M64" s="215">
        <v>20.788416075650119</v>
      </c>
      <c r="N64" s="214">
        <v>3</v>
      </c>
      <c r="O64" s="212">
        <v>5498.5592966194108</v>
      </c>
      <c r="P64" s="148">
        <v>771.23644694286156</v>
      </c>
      <c r="Q64" s="212">
        <v>734.65788856992208</v>
      </c>
      <c r="R64" s="148">
        <v>647.54404553415065</v>
      </c>
      <c r="S64" s="213">
        <v>659.06078353329167</v>
      </c>
      <c r="T64" s="147">
        <v>12664.444444444445</v>
      </c>
      <c r="U64" s="213">
        <v>390275.25113636366</v>
      </c>
      <c r="V64" s="147">
        <v>8102.1087992464118</v>
      </c>
      <c r="W64" s="213">
        <v>9706.5003864840983</v>
      </c>
      <c r="X64" s="147">
        <v>5495.7024437727341</v>
      </c>
      <c r="Y64" s="213">
        <v>6339.9905437352245</v>
      </c>
      <c r="Z64" s="147">
        <v>26595.333333333332</v>
      </c>
    </row>
    <row r="65" spans="1:26" ht="21" customHeight="1">
      <c r="A65" s="796" t="s">
        <v>182</v>
      </c>
      <c r="B65" s="862"/>
      <c r="C65" s="148">
        <v>47453.32245835512</v>
      </c>
      <c r="D65" s="220">
        <v>1768.1958886517677</v>
      </c>
      <c r="E65" s="148">
        <v>1914.8052235051559</v>
      </c>
      <c r="F65" s="212">
        <v>1622.8869075481043</v>
      </c>
      <c r="G65" s="147">
        <v>36922.347705173088</v>
      </c>
      <c r="H65" s="213">
        <v>100597.15284924718</v>
      </c>
      <c r="I65" s="214">
        <v>19.510414332312443</v>
      </c>
      <c r="J65" s="215">
        <v>2.0804738382449366</v>
      </c>
      <c r="K65" s="214">
        <v>2.3416327928962306</v>
      </c>
      <c r="L65" s="214">
        <v>1.4635894563781391</v>
      </c>
      <c r="M65" s="215">
        <v>54.913937508103203</v>
      </c>
      <c r="N65" s="214">
        <v>9.0761387459500664</v>
      </c>
      <c r="O65" s="212">
        <v>2432.2047522980915</v>
      </c>
      <c r="P65" s="148">
        <v>849.90056406736505</v>
      </c>
      <c r="Q65" s="212">
        <v>817.72224462950226</v>
      </c>
      <c r="R65" s="148">
        <v>1108.8402560402217</v>
      </c>
      <c r="S65" s="221">
        <v>672.36751507255792</v>
      </c>
      <c r="T65" s="147">
        <v>11083.694913118799</v>
      </c>
      <c r="U65" s="213">
        <v>467609.14913722267</v>
      </c>
      <c r="V65" s="147">
        <v>17449.827119402831</v>
      </c>
      <c r="W65" s="213">
        <v>18857.687565008317</v>
      </c>
      <c r="X65" s="147">
        <v>16084.990465989822</v>
      </c>
      <c r="Y65" s="213">
        <v>36801.028011150003</v>
      </c>
      <c r="Z65" s="147">
        <v>99953.927863541074</v>
      </c>
    </row>
    <row r="66" spans="1:26" ht="21" customHeight="1">
      <c r="A66" s="796" t="s">
        <v>183</v>
      </c>
      <c r="B66" s="796"/>
      <c r="C66" s="222">
        <v>92875</v>
      </c>
      <c r="D66" s="223">
        <v>814.33333333333337</v>
      </c>
      <c r="E66" s="222">
        <v>0</v>
      </c>
      <c r="F66" s="223">
        <v>0</v>
      </c>
      <c r="G66" s="224">
        <v>61070</v>
      </c>
      <c r="H66" s="225">
        <v>0</v>
      </c>
      <c r="I66" s="226">
        <v>31</v>
      </c>
      <c r="J66" s="227">
        <v>1.1666666666666667</v>
      </c>
      <c r="K66" s="226">
        <v>0</v>
      </c>
      <c r="L66" s="226">
        <v>0</v>
      </c>
      <c r="M66" s="227">
        <v>93</v>
      </c>
      <c r="N66" s="226">
        <v>0</v>
      </c>
      <c r="O66" s="223">
        <v>2995.9677419354839</v>
      </c>
      <c r="P66" s="222">
        <v>698</v>
      </c>
      <c r="Q66" s="223">
        <v>0</v>
      </c>
      <c r="R66" s="222">
        <v>0</v>
      </c>
      <c r="S66" s="225">
        <v>656.66666666666663</v>
      </c>
      <c r="T66" s="224">
        <v>0</v>
      </c>
      <c r="U66" s="225">
        <v>928750</v>
      </c>
      <c r="V66" s="224">
        <v>8143.333333333333</v>
      </c>
      <c r="W66" s="225">
        <v>0</v>
      </c>
      <c r="X66" s="224">
        <v>0</v>
      </c>
      <c r="Y66" s="225">
        <v>61070</v>
      </c>
      <c r="Z66" s="224">
        <v>0</v>
      </c>
    </row>
    <row r="67" spans="1:26" ht="21" customHeight="1">
      <c r="A67" s="863" t="s">
        <v>224</v>
      </c>
      <c r="B67" s="228" t="s">
        <v>185</v>
      </c>
      <c r="C67" s="229">
        <v>56102.987161930847</v>
      </c>
      <c r="D67" s="230">
        <v>29645.617405819801</v>
      </c>
      <c r="E67" s="229">
        <v>3657.8110599078341</v>
      </c>
      <c r="F67" s="230">
        <v>9908.5921437288907</v>
      </c>
      <c r="G67" s="143">
        <v>35826.329627207328</v>
      </c>
      <c r="H67" s="231">
        <v>80166.28571428571</v>
      </c>
      <c r="I67" s="232">
        <v>13.206607326258132</v>
      </c>
      <c r="J67" s="233">
        <v>9.2843541340367661</v>
      </c>
      <c r="K67" s="232">
        <v>1.4792626728110598</v>
      </c>
      <c r="L67" s="232">
        <v>2.9770953367581527</v>
      </c>
      <c r="M67" s="233">
        <v>50.629169391759319</v>
      </c>
      <c r="N67" s="232">
        <v>7.5428571428571427</v>
      </c>
      <c r="O67" s="230">
        <v>4248.0998924215519</v>
      </c>
      <c r="P67" s="229">
        <v>3193.0726658882963</v>
      </c>
      <c r="Q67" s="230">
        <v>2472.7258566978194</v>
      </c>
      <c r="R67" s="229">
        <v>3328.2750543416087</v>
      </c>
      <c r="S67" s="231">
        <v>707.62230661912884</v>
      </c>
      <c r="T67" s="143">
        <v>10628.10606060606</v>
      </c>
      <c r="U67" s="231">
        <v>312840.95121533721</v>
      </c>
      <c r="V67" s="143">
        <v>197273.41604154644</v>
      </c>
      <c r="W67" s="231">
        <v>13836.612903225807</v>
      </c>
      <c r="X67" s="143">
        <v>37441.705531745807</v>
      </c>
      <c r="Y67" s="231">
        <v>35798.030085022889</v>
      </c>
      <c r="Z67" s="143">
        <v>73474.485714285707</v>
      </c>
    </row>
    <row r="68" spans="1:26" ht="21" customHeight="1">
      <c r="A68" s="864"/>
      <c r="B68" s="218" t="s">
        <v>186</v>
      </c>
      <c r="C68" s="145">
        <v>159419.10478199719</v>
      </c>
      <c r="D68" s="234">
        <v>1474.2723029045644</v>
      </c>
      <c r="E68" s="145">
        <v>2563.6640585562845</v>
      </c>
      <c r="F68" s="209">
        <v>2059.3461538461538</v>
      </c>
      <c r="G68" s="144">
        <v>16260.260869565218</v>
      </c>
      <c r="H68" s="210">
        <v>72580</v>
      </c>
      <c r="I68" s="206">
        <v>11.085794655414908</v>
      </c>
      <c r="J68" s="211">
        <v>1.4408713692946058</v>
      </c>
      <c r="K68" s="206">
        <v>1.2536597677940433</v>
      </c>
      <c r="L68" s="206">
        <v>1.1715976331360947</v>
      </c>
      <c r="M68" s="211">
        <v>24.782608695652176</v>
      </c>
      <c r="N68" s="206">
        <v>8.6666666666666661</v>
      </c>
      <c r="O68" s="209">
        <v>14380.485092616087</v>
      </c>
      <c r="P68" s="145">
        <v>1023.1810655147589</v>
      </c>
      <c r="Q68" s="209">
        <v>2044.9440306019731</v>
      </c>
      <c r="R68" s="145">
        <v>1757.7247474747476</v>
      </c>
      <c r="S68" s="210">
        <v>656.11578947368423</v>
      </c>
      <c r="T68" s="144">
        <v>8374.6153846153848</v>
      </c>
      <c r="U68" s="210">
        <v>93691.070323488049</v>
      </c>
      <c r="V68" s="144">
        <v>3178.4351659751037</v>
      </c>
      <c r="W68" s="210">
        <v>4320.7021706208989</v>
      </c>
      <c r="X68" s="144">
        <v>6999.9023668639056</v>
      </c>
      <c r="Y68" s="210">
        <v>15955.478260869566</v>
      </c>
      <c r="Z68" s="144">
        <v>35476.333333333336</v>
      </c>
    </row>
    <row r="69" spans="1:26" ht="21" customHeight="1">
      <c r="A69" s="864"/>
      <c r="B69" s="218" t="s">
        <v>187</v>
      </c>
      <c r="C69" s="145">
        <v>0</v>
      </c>
      <c r="D69" s="209">
        <v>1613.4721371640271</v>
      </c>
      <c r="E69" s="145">
        <v>1717.2941176470588</v>
      </c>
      <c r="F69" s="209">
        <v>1759.2186566686994</v>
      </c>
      <c r="G69" s="144">
        <v>0</v>
      </c>
      <c r="H69" s="210">
        <v>55350.458936412426</v>
      </c>
      <c r="I69" s="206">
        <v>0</v>
      </c>
      <c r="J69" s="211">
        <v>2.0863317636949197</v>
      </c>
      <c r="K69" s="206">
        <v>2.3529411764705883</v>
      </c>
      <c r="L69" s="206">
        <v>1.4321979048560738</v>
      </c>
      <c r="M69" s="211">
        <v>0</v>
      </c>
      <c r="N69" s="206">
        <v>5.5216132704504801</v>
      </c>
      <c r="O69" s="209">
        <v>0</v>
      </c>
      <c r="P69" s="145">
        <v>773.35357934950264</v>
      </c>
      <c r="Q69" s="209">
        <v>729.85</v>
      </c>
      <c r="R69" s="145">
        <v>1228.3348905230307</v>
      </c>
      <c r="S69" s="235">
        <v>0</v>
      </c>
      <c r="T69" s="144">
        <v>10024.327352411023</v>
      </c>
      <c r="U69" s="210">
        <v>0</v>
      </c>
      <c r="V69" s="144">
        <v>9935.6664173735826</v>
      </c>
      <c r="W69" s="210">
        <v>11568.176470588236</v>
      </c>
      <c r="X69" s="144">
        <v>8894.5701055993704</v>
      </c>
      <c r="Y69" s="210">
        <v>0</v>
      </c>
      <c r="Z69" s="144">
        <v>47876.90073182631</v>
      </c>
    </row>
    <row r="70" spans="1:26" ht="21" customHeight="1">
      <c r="A70" s="865"/>
      <c r="B70" s="236" t="s">
        <v>188</v>
      </c>
      <c r="C70" s="148">
        <v>70207.328363384193</v>
      </c>
      <c r="D70" s="212">
        <v>72</v>
      </c>
      <c r="E70" s="148">
        <v>0</v>
      </c>
      <c r="F70" s="212">
        <v>3449</v>
      </c>
      <c r="G70" s="147">
        <v>54785.529729729729</v>
      </c>
      <c r="H70" s="213">
        <v>0</v>
      </c>
      <c r="I70" s="214">
        <v>29.572122052704579</v>
      </c>
      <c r="J70" s="215">
        <v>1</v>
      </c>
      <c r="K70" s="214">
        <v>0</v>
      </c>
      <c r="L70" s="214">
        <v>1</v>
      </c>
      <c r="M70" s="215">
        <v>86.045945945945945</v>
      </c>
      <c r="N70" s="214">
        <v>0</v>
      </c>
      <c r="O70" s="212">
        <v>2374.1051872523039</v>
      </c>
      <c r="P70" s="148">
        <v>72</v>
      </c>
      <c r="Q70" s="212">
        <v>0</v>
      </c>
      <c r="R70" s="148">
        <v>3449</v>
      </c>
      <c r="S70" s="221">
        <v>636.70088262084994</v>
      </c>
      <c r="T70" s="147">
        <v>0</v>
      </c>
      <c r="U70" s="213">
        <v>108155.97642163662</v>
      </c>
      <c r="V70" s="147">
        <v>216</v>
      </c>
      <c r="W70" s="213">
        <v>0</v>
      </c>
      <c r="X70" s="147">
        <v>6898</v>
      </c>
      <c r="Y70" s="213">
        <v>29575.321621621621</v>
      </c>
      <c r="Z70" s="147">
        <v>0</v>
      </c>
    </row>
    <row r="71" spans="1:26" ht="21" customHeight="1">
      <c r="A71" s="863" t="s">
        <v>189</v>
      </c>
      <c r="B71" s="237" t="s">
        <v>190</v>
      </c>
      <c r="C71" s="145">
        <v>0</v>
      </c>
      <c r="D71" s="209">
        <v>0</v>
      </c>
      <c r="E71" s="145">
        <v>0</v>
      </c>
      <c r="F71" s="209">
        <v>0</v>
      </c>
      <c r="G71" s="144">
        <v>0</v>
      </c>
      <c r="H71" s="210">
        <v>0</v>
      </c>
      <c r="I71" s="206">
        <v>0</v>
      </c>
      <c r="J71" s="211">
        <v>0</v>
      </c>
      <c r="K71" s="206">
        <v>0</v>
      </c>
      <c r="L71" s="206">
        <v>0</v>
      </c>
      <c r="M71" s="211">
        <v>0</v>
      </c>
      <c r="N71" s="206">
        <v>0</v>
      </c>
      <c r="O71" s="209">
        <v>0</v>
      </c>
      <c r="P71" s="145">
        <v>0</v>
      </c>
      <c r="Q71" s="209">
        <v>0</v>
      </c>
      <c r="R71" s="145">
        <v>0</v>
      </c>
      <c r="S71" s="235">
        <v>0</v>
      </c>
      <c r="T71" s="144">
        <v>0</v>
      </c>
      <c r="U71" s="210">
        <v>0</v>
      </c>
      <c r="V71" s="144">
        <v>0</v>
      </c>
      <c r="W71" s="210">
        <v>0</v>
      </c>
      <c r="X71" s="144">
        <v>0</v>
      </c>
      <c r="Y71" s="210">
        <v>0</v>
      </c>
      <c r="Z71" s="144">
        <v>0</v>
      </c>
    </row>
    <row r="72" spans="1:26" ht="21" customHeight="1">
      <c r="A72" s="865"/>
      <c r="B72" s="236" t="s">
        <v>191</v>
      </c>
      <c r="C72" s="148">
        <v>76234.450212364318</v>
      </c>
      <c r="D72" s="212">
        <v>4249.2705655526988</v>
      </c>
      <c r="E72" s="148">
        <v>0</v>
      </c>
      <c r="F72" s="212">
        <v>922.75</v>
      </c>
      <c r="G72" s="147">
        <v>45471.048098434003</v>
      </c>
      <c r="H72" s="213">
        <v>0</v>
      </c>
      <c r="I72" s="214">
        <v>28.026427560169893</v>
      </c>
      <c r="J72" s="215">
        <v>7.3560411311053988</v>
      </c>
      <c r="K72" s="214">
        <v>0</v>
      </c>
      <c r="L72" s="214">
        <v>1</v>
      </c>
      <c r="M72" s="215">
        <v>72.182326621923934</v>
      </c>
      <c r="N72" s="214">
        <v>0</v>
      </c>
      <c r="O72" s="212">
        <v>2720.0916009968346</v>
      </c>
      <c r="P72" s="148">
        <v>577.65726017822817</v>
      </c>
      <c r="Q72" s="212">
        <v>0</v>
      </c>
      <c r="R72" s="148">
        <v>922.75</v>
      </c>
      <c r="S72" s="213">
        <v>629.94711069098571</v>
      </c>
      <c r="T72" s="147">
        <v>0</v>
      </c>
      <c r="U72" s="213">
        <v>111310.03633789523</v>
      </c>
      <c r="V72" s="147">
        <v>5373.3515424164525</v>
      </c>
      <c r="W72" s="213">
        <v>0</v>
      </c>
      <c r="X72" s="147">
        <v>8033.75</v>
      </c>
      <c r="Y72" s="213">
        <v>25368.210290827741</v>
      </c>
      <c r="Z72" s="147">
        <v>0</v>
      </c>
    </row>
    <row r="73" spans="1:26" ht="21" customHeight="1">
      <c r="A73" s="863" t="s">
        <v>340</v>
      </c>
      <c r="B73" s="218" t="s">
        <v>193</v>
      </c>
      <c r="C73" s="145">
        <v>62752.6875</v>
      </c>
      <c r="D73" s="204">
        <v>3199.0723684210525</v>
      </c>
      <c r="E73" s="145">
        <v>542.22222222222217</v>
      </c>
      <c r="F73" s="204">
        <v>2736.344370860927</v>
      </c>
      <c r="G73" s="144">
        <v>19247.488888888889</v>
      </c>
      <c r="H73" s="205">
        <v>0</v>
      </c>
      <c r="I73" s="206">
        <v>12.208333333333334</v>
      </c>
      <c r="J73" s="207">
        <v>1.3862781954887218</v>
      </c>
      <c r="K73" s="206">
        <v>1</v>
      </c>
      <c r="L73" s="206">
        <v>1.0794701986754967</v>
      </c>
      <c r="M73" s="207">
        <v>28.911111111111111</v>
      </c>
      <c r="N73" s="206">
        <v>0</v>
      </c>
      <c r="O73" s="204">
        <v>5140.1518771331057</v>
      </c>
      <c r="P73" s="145">
        <v>2307.6698305084747</v>
      </c>
      <c r="Q73" s="204">
        <v>542.22222222222217</v>
      </c>
      <c r="R73" s="145">
        <v>2534.8957055214723</v>
      </c>
      <c r="S73" s="205">
        <v>665.74711760184471</v>
      </c>
      <c r="T73" s="144">
        <v>0</v>
      </c>
      <c r="U73" s="205">
        <v>627526.875</v>
      </c>
      <c r="V73" s="144">
        <v>31990.723684210527</v>
      </c>
      <c r="W73" s="205">
        <v>5422.2222222222226</v>
      </c>
      <c r="X73" s="144">
        <v>27363.443708609273</v>
      </c>
      <c r="Y73" s="205">
        <v>19247.488888888889</v>
      </c>
      <c r="Z73" s="144">
        <v>0</v>
      </c>
    </row>
    <row r="74" spans="1:26" ht="21" customHeight="1">
      <c r="A74" s="865"/>
      <c r="B74" s="238" t="s">
        <v>194</v>
      </c>
      <c r="C74" s="148">
        <v>50287.518965517243</v>
      </c>
      <c r="D74" s="212">
        <v>1825.431973523275</v>
      </c>
      <c r="E74" s="148">
        <v>1562.3108490566037</v>
      </c>
      <c r="F74" s="212">
        <v>1422.0043218769295</v>
      </c>
      <c r="G74" s="147">
        <v>28055.724999999999</v>
      </c>
      <c r="H74" s="213">
        <v>84736.486486486479</v>
      </c>
      <c r="I74" s="214">
        <v>15.308620689655172</v>
      </c>
      <c r="J74" s="215">
        <v>2.2101590042449097</v>
      </c>
      <c r="K74" s="214">
        <v>1.9933962264150944</v>
      </c>
      <c r="L74" s="214">
        <v>1.4146943815599917</v>
      </c>
      <c r="M74" s="215">
        <v>41.176785714285714</v>
      </c>
      <c r="N74" s="214">
        <v>7.7837837837837842</v>
      </c>
      <c r="O74" s="212">
        <v>3284.9150805270865</v>
      </c>
      <c r="P74" s="148">
        <v>825.92789478824182</v>
      </c>
      <c r="Q74" s="212">
        <v>783.74325603407476</v>
      </c>
      <c r="R74" s="148">
        <v>1005.1671515856852</v>
      </c>
      <c r="S74" s="221">
        <v>681.34810702979314</v>
      </c>
      <c r="T74" s="147">
        <v>10886.284722222223</v>
      </c>
      <c r="U74" s="213">
        <v>316681.57413793105</v>
      </c>
      <c r="V74" s="147">
        <v>10363.534570832435</v>
      </c>
      <c r="W74" s="213">
        <v>7358.6650943396226</v>
      </c>
      <c r="X74" s="147">
        <v>8217.2178431776083</v>
      </c>
      <c r="Y74" s="213">
        <v>23572.400000000001</v>
      </c>
      <c r="Z74" s="147">
        <v>73545.67567567568</v>
      </c>
    </row>
    <row r="75" spans="1:26" ht="21" customHeight="1">
      <c r="A75" s="239" t="s">
        <v>195</v>
      </c>
      <c r="B75" s="237" t="s">
        <v>196</v>
      </c>
      <c r="C75" s="145">
        <v>44803.898125509375</v>
      </c>
      <c r="D75" s="209">
        <v>0</v>
      </c>
      <c r="E75" s="145">
        <v>1448.8636363636363</v>
      </c>
      <c r="F75" s="209">
        <v>0</v>
      </c>
      <c r="G75" s="144">
        <v>38141.621877691643</v>
      </c>
      <c r="H75" s="210">
        <v>0</v>
      </c>
      <c r="I75" s="206">
        <v>18.604726976365118</v>
      </c>
      <c r="J75" s="211">
        <v>0</v>
      </c>
      <c r="K75" s="206">
        <v>2.0454545454545454</v>
      </c>
      <c r="L75" s="206">
        <v>0</v>
      </c>
      <c r="M75" s="211">
        <v>57.455641688199826</v>
      </c>
      <c r="N75" s="206">
        <v>0</v>
      </c>
      <c r="O75" s="209">
        <v>2408.1997108813739</v>
      </c>
      <c r="P75" s="145">
        <v>0</v>
      </c>
      <c r="Q75" s="209">
        <v>708.33333333333337</v>
      </c>
      <c r="R75" s="145">
        <v>0</v>
      </c>
      <c r="S75" s="210">
        <v>663.84467664078193</v>
      </c>
      <c r="T75" s="144">
        <v>0</v>
      </c>
      <c r="U75" s="210">
        <v>348390.54197229014</v>
      </c>
      <c r="V75" s="144">
        <v>0</v>
      </c>
      <c r="W75" s="210">
        <v>14133.863636363636</v>
      </c>
      <c r="X75" s="144">
        <v>0</v>
      </c>
      <c r="Y75" s="210">
        <v>33342.295434969856</v>
      </c>
      <c r="Z75" s="144">
        <v>0</v>
      </c>
    </row>
    <row r="76" spans="1:26" ht="21" customHeight="1">
      <c r="A76" s="792" t="s">
        <v>197</v>
      </c>
      <c r="B76" s="800"/>
      <c r="C76" s="222">
        <v>0</v>
      </c>
      <c r="D76" s="223">
        <v>0</v>
      </c>
      <c r="E76" s="222">
        <v>0</v>
      </c>
      <c r="F76" s="223">
        <v>0</v>
      </c>
      <c r="G76" s="224">
        <v>0</v>
      </c>
      <c r="H76" s="225">
        <v>0</v>
      </c>
      <c r="I76" s="226">
        <v>0</v>
      </c>
      <c r="J76" s="227">
        <v>0</v>
      </c>
      <c r="K76" s="226">
        <v>0</v>
      </c>
      <c r="L76" s="226">
        <v>0</v>
      </c>
      <c r="M76" s="227">
        <v>0</v>
      </c>
      <c r="N76" s="226">
        <v>0</v>
      </c>
      <c r="O76" s="223">
        <v>0</v>
      </c>
      <c r="P76" s="222">
        <v>0</v>
      </c>
      <c r="Q76" s="223">
        <v>0</v>
      </c>
      <c r="R76" s="222">
        <v>0</v>
      </c>
      <c r="S76" s="225">
        <v>0</v>
      </c>
      <c r="T76" s="224">
        <v>0</v>
      </c>
      <c r="U76" s="225">
        <v>0</v>
      </c>
      <c r="V76" s="224">
        <v>0</v>
      </c>
      <c r="W76" s="225">
        <v>0</v>
      </c>
      <c r="X76" s="224">
        <v>0</v>
      </c>
      <c r="Y76" s="225">
        <v>0</v>
      </c>
      <c r="Z76" s="224">
        <v>0</v>
      </c>
    </row>
    <row r="77" spans="1:26" ht="21" customHeight="1">
      <c r="A77" s="866" t="s">
        <v>198</v>
      </c>
      <c r="B77" s="867"/>
      <c r="C77" s="222">
        <v>153378.88041700737</v>
      </c>
      <c r="D77" s="223">
        <v>0</v>
      </c>
      <c r="E77" s="222">
        <v>384</v>
      </c>
      <c r="F77" s="223">
        <v>301.8</v>
      </c>
      <c r="G77" s="224">
        <v>26525.848085529586</v>
      </c>
      <c r="H77" s="225">
        <v>0</v>
      </c>
      <c r="I77" s="226">
        <v>18.614268192968112</v>
      </c>
      <c r="J77" s="227">
        <v>0</v>
      </c>
      <c r="K77" s="226">
        <v>1</v>
      </c>
      <c r="L77" s="226">
        <v>1</v>
      </c>
      <c r="M77" s="227">
        <v>41.235454997513678</v>
      </c>
      <c r="N77" s="226">
        <v>0</v>
      </c>
      <c r="O77" s="223">
        <v>8239.8555144353777</v>
      </c>
      <c r="P77" s="222">
        <v>0</v>
      </c>
      <c r="Q77" s="223">
        <v>384</v>
      </c>
      <c r="R77" s="222">
        <v>301.8</v>
      </c>
      <c r="S77" s="225">
        <v>643.27768632913069</v>
      </c>
      <c r="T77" s="224">
        <v>0</v>
      </c>
      <c r="U77" s="225">
        <v>94578.575020441538</v>
      </c>
      <c r="V77" s="224">
        <v>0</v>
      </c>
      <c r="W77" s="225">
        <v>768</v>
      </c>
      <c r="X77" s="224">
        <v>603.6</v>
      </c>
      <c r="Y77" s="225">
        <v>14704.363500745898</v>
      </c>
      <c r="Z77" s="224">
        <v>0</v>
      </c>
    </row>
    <row r="78" spans="1:26" ht="21" customHeight="1">
      <c r="A78" s="792" t="s">
        <v>341</v>
      </c>
      <c r="B78" s="800"/>
      <c r="C78" s="222">
        <v>54218.159705159705</v>
      </c>
      <c r="D78" s="223">
        <v>1745.5075386919621</v>
      </c>
      <c r="E78" s="222">
        <v>1910.7364400305578</v>
      </c>
      <c r="F78" s="223">
        <v>1667.2997387597966</v>
      </c>
      <c r="G78" s="224">
        <v>26308.425974025973</v>
      </c>
      <c r="H78" s="225">
        <v>56936.428571428572</v>
      </c>
      <c r="I78" s="226">
        <v>14.724815724815725</v>
      </c>
      <c r="J78" s="227">
        <v>2.1089365951073389</v>
      </c>
      <c r="K78" s="226">
        <v>2.2719633307868601</v>
      </c>
      <c r="L78" s="226">
        <v>1.3672487281726935</v>
      </c>
      <c r="M78" s="227">
        <v>39.057142857142857</v>
      </c>
      <c r="N78" s="226">
        <v>4.7142857142857144</v>
      </c>
      <c r="O78" s="223">
        <v>3682.0942766560988</v>
      </c>
      <c r="P78" s="222">
        <v>827.671890535486</v>
      </c>
      <c r="Q78" s="223">
        <v>841.00672494956291</v>
      </c>
      <c r="R78" s="222">
        <v>1219.4560539018503</v>
      </c>
      <c r="S78" s="225">
        <v>673.58808272926785</v>
      </c>
      <c r="T78" s="224">
        <v>12077.424242424242</v>
      </c>
      <c r="U78" s="225">
        <v>533792.91154791159</v>
      </c>
      <c r="V78" s="224">
        <v>17375.814877683475</v>
      </c>
      <c r="W78" s="225">
        <v>19021.011459129106</v>
      </c>
      <c r="X78" s="224">
        <v>16616.04014849443</v>
      </c>
      <c r="Y78" s="225">
        <v>26140.63896103896</v>
      </c>
      <c r="Z78" s="224">
        <v>56936.428571428572</v>
      </c>
    </row>
    <row r="79" spans="1:26" ht="21" customHeight="1">
      <c r="A79" s="868" t="s">
        <v>342</v>
      </c>
      <c r="B79" s="237" t="s">
        <v>201</v>
      </c>
      <c r="C79" s="229">
        <v>3839.4608695652173</v>
      </c>
      <c r="D79" s="240">
        <v>986.24615772234824</v>
      </c>
      <c r="E79" s="229">
        <v>0</v>
      </c>
      <c r="F79" s="230">
        <v>767.83031237948319</v>
      </c>
      <c r="G79" s="143">
        <v>0</v>
      </c>
      <c r="H79" s="231">
        <v>0</v>
      </c>
      <c r="I79" s="232">
        <v>13.376811594202898</v>
      </c>
      <c r="J79" s="233">
        <v>1.4822373393801964</v>
      </c>
      <c r="K79" s="232">
        <v>0</v>
      </c>
      <c r="L79" s="232">
        <v>1.2734284612418048</v>
      </c>
      <c r="M79" s="233">
        <v>0</v>
      </c>
      <c r="N79" s="232">
        <v>0</v>
      </c>
      <c r="O79" s="230">
        <v>287.02361863488625</v>
      </c>
      <c r="P79" s="229">
        <v>665.37667856535779</v>
      </c>
      <c r="Q79" s="230">
        <v>0</v>
      </c>
      <c r="R79" s="229">
        <v>602.96305269533616</v>
      </c>
      <c r="S79" s="231">
        <v>0</v>
      </c>
      <c r="T79" s="143">
        <v>0</v>
      </c>
      <c r="U79" s="231">
        <v>28472.165217391303</v>
      </c>
      <c r="V79" s="143">
        <v>3512.3678508440412</v>
      </c>
      <c r="W79" s="231">
        <v>0</v>
      </c>
      <c r="X79" s="143">
        <v>3372.2969533359042</v>
      </c>
      <c r="Y79" s="231">
        <v>6480</v>
      </c>
      <c r="Z79" s="143">
        <v>0</v>
      </c>
    </row>
    <row r="80" spans="1:26" ht="21" customHeight="1">
      <c r="A80" s="869"/>
      <c r="B80" s="80" t="s">
        <v>202</v>
      </c>
      <c r="C80" s="145">
        <v>49109.66216216216</v>
      </c>
      <c r="D80" s="234">
        <v>548.33333333333337</v>
      </c>
      <c r="E80" s="145">
        <v>1075.1111111111111</v>
      </c>
      <c r="F80" s="209">
        <v>0</v>
      </c>
      <c r="G80" s="144">
        <v>38982.34488734835</v>
      </c>
      <c r="H80" s="210">
        <v>0</v>
      </c>
      <c r="I80" s="206">
        <v>20.016891891891891</v>
      </c>
      <c r="J80" s="211">
        <v>1</v>
      </c>
      <c r="K80" s="206">
        <v>3.4444444444444446</v>
      </c>
      <c r="L80" s="206">
        <v>0</v>
      </c>
      <c r="M80" s="211">
        <v>58.466204506065857</v>
      </c>
      <c r="N80" s="206">
        <v>0</v>
      </c>
      <c r="O80" s="209">
        <v>2453.4109704641351</v>
      </c>
      <c r="P80" s="145">
        <v>548.33333333333337</v>
      </c>
      <c r="Q80" s="209">
        <v>312.12903225806451</v>
      </c>
      <c r="R80" s="145">
        <v>0</v>
      </c>
      <c r="S80" s="210">
        <v>666.7500518749074</v>
      </c>
      <c r="T80" s="144">
        <v>0</v>
      </c>
      <c r="U80" s="210">
        <v>270922.14695945947</v>
      </c>
      <c r="V80" s="144">
        <v>2398.6666666666665</v>
      </c>
      <c r="W80" s="210">
        <v>7268.2222222222226</v>
      </c>
      <c r="X80" s="144">
        <v>0</v>
      </c>
      <c r="Y80" s="210">
        <v>29234.909878682844</v>
      </c>
      <c r="Z80" s="144">
        <v>0</v>
      </c>
    </row>
    <row r="81" spans="1:26" ht="21" customHeight="1">
      <c r="A81" s="869"/>
      <c r="B81" s="80" t="s">
        <v>203</v>
      </c>
      <c r="C81" s="145">
        <v>0</v>
      </c>
      <c r="D81" s="209">
        <v>0</v>
      </c>
      <c r="E81" s="145">
        <v>0</v>
      </c>
      <c r="F81" s="209">
        <v>0</v>
      </c>
      <c r="G81" s="144">
        <v>0</v>
      </c>
      <c r="H81" s="210">
        <v>0</v>
      </c>
      <c r="I81" s="206">
        <v>0</v>
      </c>
      <c r="J81" s="211">
        <v>0</v>
      </c>
      <c r="K81" s="206">
        <v>0</v>
      </c>
      <c r="L81" s="206">
        <v>0</v>
      </c>
      <c r="M81" s="211">
        <v>0</v>
      </c>
      <c r="N81" s="206">
        <v>0</v>
      </c>
      <c r="O81" s="209">
        <v>0</v>
      </c>
      <c r="P81" s="145">
        <v>0</v>
      </c>
      <c r="Q81" s="209">
        <v>0</v>
      </c>
      <c r="R81" s="145">
        <v>0</v>
      </c>
      <c r="S81" s="210">
        <v>0</v>
      </c>
      <c r="T81" s="144">
        <v>0</v>
      </c>
      <c r="U81" s="210">
        <v>0</v>
      </c>
      <c r="V81" s="144">
        <v>0</v>
      </c>
      <c r="W81" s="210">
        <v>0</v>
      </c>
      <c r="X81" s="144">
        <v>0</v>
      </c>
      <c r="Y81" s="210">
        <v>0</v>
      </c>
      <c r="Z81" s="144">
        <v>0</v>
      </c>
    </row>
    <row r="82" spans="1:26" ht="21" customHeight="1">
      <c r="A82" s="870"/>
      <c r="B82" s="238" t="s">
        <v>204</v>
      </c>
      <c r="C82" s="148">
        <v>0</v>
      </c>
      <c r="D82" s="212">
        <v>0</v>
      </c>
      <c r="E82" s="148">
        <v>0</v>
      </c>
      <c r="F82" s="212">
        <v>0</v>
      </c>
      <c r="G82" s="147">
        <v>0</v>
      </c>
      <c r="H82" s="213">
        <v>0</v>
      </c>
      <c r="I82" s="214">
        <v>0</v>
      </c>
      <c r="J82" s="215">
        <v>0</v>
      </c>
      <c r="K82" s="214">
        <v>0</v>
      </c>
      <c r="L82" s="214">
        <v>0</v>
      </c>
      <c r="M82" s="215">
        <v>0</v>
      </c>
      <c r="N82" s="214">
        <v>0</v>
      </c>
      <c r="O82" s="212">
        <v>0</v>
      </c>
      <c r="P82" s="148">
        <v>0</v>
      </c>
      <c r="Q82" s="212">
        <v>0</v>
      </c>
      <c r="R82" s="148">
        <v>0</v>
      </c>
      <c r="S82" s="213">
        <v>0</v>
      </c>
      <c r="T82" s="147">
        <v>0</v>
      </c>
      <c r="U82" s="213">
        <v>0</v>
      </c>
      <c r="V82" s="147">
        <v>0</v>
      </c>
      <c r="W82" s="213">
        <v>0</v>
      </c>
      <c r="X82" s="147">
        <v>0</v>
      </c>
      <c r="Y82" s="213">
        <v>0</v>
      </c>
      <c r="Z82" s="147">
        <v>0</v>
      </c>
    </row>
    <row r="83" spans="1:26" ht="21" customHeight="1">
      <c r="A83" s="792" t="s">
        <v>205</v>
      </c>
      <c r="B83" s="800"/>
      <c r="C83" s="222">
        <v>156465.22708618332</v>
      </c>
      <c r="D83" s="223">
        <v>15718.913705583756</v>
      </c>
      <c r="E83" s="222">
        <v>0</v>
      </c>
      <c r="F83" s="223">
        <v>2608.4087301587301</v>
      </c>
      <c r="G83" s="224">
        <v>6080</v>
      </c>
      <c r="H83" s="225">
        <v>56241.758241758245</v>
      </c>
      <c r="I83" s="226">
        <v>29.001367989056089</v>
      </c>
      <c r="J83" s="227">
        <v>6.0203045685279184</v>
      </c>
      <c r="K83" s="226">
        <v>0</v>
      </c>
      <c r="L83" s="226">
        <v>2.4642857142857144</v>
      </c>
      <c r="M83" s="227">
        <v>9.5</v>
      </c>
      <c r="N83" s="226">
        <v>5.4230769230769234</v>
      </c>
      <c r="O83" s="223">
        <v>5395.0981603773589</v>
      </c>
      <c r="P83" s="222">
        <v>2610.983136593592</v>
      </c>
      <c r="Q83" s="223">
        <v>0</v>
      </c>
      <c r="R83" s="222">
        <v>1058.4847020933978</v>
      </c>
      <c r="S83" s="225">
        <v>640</v>
      </c>
      <c r="T83" s="224">
        <v>10370.82066869301</v>
      </c>
      <c r="U83" s="225">
        <v>1564652.2708618331</v>
      </c>
      <c r="V83" s="224">
        <v>157189.13705583755</v>
      </c>
      <c r="W83" s="225">
        <v>0</v>
      </c>
      <c r="X83" s="224">
        <v>26084.0873015873</v>
      </c>
      <c r="Y83" s="225">
        <v>6080</v>
      </c>
      <c r="Z83" s="224">
        <v>56241.758241758245</v>
      </c>
    </row>
    <row r="84" spans="1:26" ht="21" customHeight="1">
      <c r="A84" s="792" t="s">
        <v>206</v>
      </c>
      <c r="B84" s="800"/>
      <c r="C84" s="222">
        <v>82568.188365650974</v>
      </c>
      <c r="D84" s="223">
        <v>31721.477790492041</v>
      </c>
      <c r="E84" s="222">
        <v>0</v>
      </c>
      <c r="F84" s="223">
        <v>38565.701269985257</v>
      </c>
      <c r="G84" s="224">
        <v>0</v>
      </c>
      <c r="H84" s="225">
        <v>31450</v>
      </c>
      <c r="I84" s="226">
        <v>8.5789473684210531</v>
      </c>
      <c r="J84" s="227">
        <v>1.8634141267034225</v>
      </c>
      <c r="K84" s="226">
        <v>0</v>
      </c>
      <c r="L84" s="226">
        <v>1.1266583512869941</v>
      </c>
      <c r="M84" s="227">
        <v>0</v>
      </c>
      <c r="N84" s="226">
        <v>1</v>
      </c>
      <c r="O84" s="223">
        <v>9624.5127542783339</v>
      </c>
      <c r="P84" s="222">
        <v>17023.310779880532</v>
      </c>
      <c r="Q84" s="223">
        <v>0</v>
      </c>
      <c r="R84" s="222">
        <v>34230.165006038646</v>
      </c>
      <c r="S84" s="225">
        <v>0</v>
      </c>
      <c r="T84" s="224">
        <v>31450</v>
      </c>
      <c r="U84" s="225">
        <v>61170.260387811635</v>
      </c>
      <c r="V84" s="224">
        <v>21410.647872672424</v>
      </c>
      <c r="W84" s="225">
        <v>0</v>
      </c>
      <c r="X84" s="224">
        <v>31319.535548248099</v>
      </c>
      <c r="Y84" s="225">
        <v>0</v>
      </c>
      <c r="Z84" s="224">
        <v>9435</v>
      </c>
    </row>
    <row r="85" spans="1:26" ht="21" hidden="1" customHeight="1">
      <c r="A85" s="792" t="s">
        <v>207</v>
      </c>
      <c r="B85" s="800"/>
      <c r="C85" s="222">
        <v>0</v>
      </c>
      <c r="D85" s="223">
        <v>0</v>
      </c>
      <c r="E85" s="222">
        <v>0</v>
      </c>
      <c r="F85" s="223">
        <v>0</v>
      </c>
      <c r="G85" s="224">
        <v>0</v>
      </c>
      <c r="H85" s="225">
        <v>0</v>
      </c>
      <c r="I85" s="226">
        <v>0</v>
      </c>
      <c r="J85" s="227">
        <v>0</v>
      </c>
      <c r="K85" s="226">
        <v>0</v>
      </c>
      <c r="L85" s="226">
        <v>0</v>
      </c>
      <c r="M85" s="227">
        <v>0</v>
      </c>
      <c r="N85" s="226">
        <v>0</v>
      </c>
      <c r="O85" s="223">
        <v>0</v>
      </c>
      <c r="P85" s="222">
        <v>0</v>
      </c>
      <c r="Q85" s="223">
        <v>0</v>
      </c>
      <c r="R85" s="222">
        <v>0</v>
      </c>
      <c r="S85" s="225">
        <v>0</v>
      </c>
      <c r="T85" s="224">
        <v>0</v>
      </c>
      <c r="U85" s="225">
        <v>0</v>
      </c>
      <c r="V85" s="224">
        <v>0</v>
      </c>
      <c r="W85" s="225">
        <v>0</v>
      </c>
      <c r="X85" s="224">
        <v>0</v>
      </c>
      <c r="Y85" s="225">
        <v>0</v>
      </c>
      <c r="Z85" s="224">
        <v>0</v>
      </c>
    </row>
    <row r="86" spans="1:26" ht="21" customHeight="1">
      <c r="A86" s="796" t="s">
        <v>208</v>
      </c>
      <c r="B86" s="796"/>
      <c r="C86" s="145">
        <v>70848.206896551725</v>
      </c>
      <c r="D86" s="204">
        <v>8521.7627923422733</v>
      </c>
      <c r="E86" s="145">
        <v>4833.2771084337346</v>
      </c>
      <c r="F86" s="204">
        <v>7745.5655211177136</v>
      </c>
      <c r="G86" s="144">
        <v>20763.868073878628</v>
      </c>
      <c r="H86" s="205">
        <v>97465.9375</v>
      </c>
      <c r="I86" s="206">
        <v>11.847290640394089</v>
      </c>
      <c r="J86" s="207">
        <v>1.5905440218214881</v>
      </c>
      <c r="K86" s="206">
        <v>1.6385542168674698</v>
      </c>
      <c r="L86" s="206">
        <v>1.2011401959209893</v>
      </c>
      <c r="M86" s="207">
        <v>31.052770448548813</v>
      </c>
      <c r="N86" s="206">
        <v>8.3125</v>
      </c>
      <c r="O86" s="204">
        <v>5980.118918918919</v>
      </c>
      <c r="P86" s="145">
        <v>5357.7660696138209</v>
      </c>
      <c r="Q86" s="204">
        <v>2949.7205882352941</v>
      </c>
      <c r="R86" s="145">
        <v>6448.5107961762151</v>
      </c>
      <c r="S86" s="205">
        <v>668.66394765910445</v>
      </c>
      <c r="T86" s="144">
        <v>11725.225563909775</v>
      </c>
      <c r="U86" s="205">
        <v>56821.591133004928</v>
      </c>
      <c r="V86" s="144">
        <v>4486.2209930797599</v>
      </c>
      <c r="W86" s="205">
        <v>5969.4096385542171</v>
      </c>
      <c r="X86" s="144">
        <v>4546.1222097318132</v>
      </c>
      <c r="Y86" s="205">
        <v>10798.786279683378</v>
      </c>
      <c r="Z86" s="144">
        <v>24686.15625</v>
      </c>
    </row>
    <row r="87" spans="1:26" ht="21" customHeight="1">
      <c r="A87" s="796" t="s">
        <v>209</v>
      </c>
      <c r="B87" s="796"/>
      <c r="C87" s="222">
        <v>100265.46705575181</v>
      </c>
      <c r="D87" s="223">
        <v>9397.2547661338067</v>
      </c>
      <c r="E87" s="222">
        <v>950.4837758112094</v>
      </c>
      <c r="F87" s="223">
        <v>9261.4387162854218</v>
      </c>
      <c r="G87" s="224">
        <v>21313.16302738712</v>
      </c>
      <c r="H87" s="225">
        <v>85300.927221833452</v>
      </c>
      <c r="I87" s="226">
        <v>13.306558132391338</v>
      </c>
      <c r="J87" s="227">
        <v>1.419538188277087</v>
      </c>
      <c r="K87" s="226">
        <v>1.4336283185840708</v>
      </c>
      <c r="L87" s="226">
        <v>1.1610788665073404</v>
      </c>
      <c r="M87" s="227">
        <v>32.497779422649892</v>
      </c>
      <c r="N87" s="226">
        <v>6.9076277116864944</v>
      </c>
      <c r="O87" s="223">
        <v>7535.0414478468128</v>
      </c>
      <c r="P87" s="222">
        <v>6619.9379796463127</v>
      </c>
      <c r="Q87" s="223">
        <v>662.99176954732513</v>
      </c>
      <c r="R87" s="222">
        <v>7976.5802164196657</v>
      </c>
      <c r="S87" s="225">
        <v>655.83444179981552</v>
      </c>
      <c r="T87" s="224">
        <v>12348.802046398541</v>
      </c>
      <c r="U87" s="225">
        <v>83301.627553371218</v>
      </c>
      <c r="V87" s="224">
        <v>14587.613321492006</v>
      </c>
      <c r="W87" s="225">
        <v>2362.2846607669617</v>
      </c>
      <c r="X87" s="224">
        <v>16685.148173438032</v>
      </c>
      <c r="Y87" s="225">
        <v>5906.5932642487051</v>
      </c>
      <c r="Z87" s="224">
        <v>22126.02752507581</v>
      </c>
    </row>
    <row r="88" spans="1:26" ht="21" customHeight="1">
      <c r="A88" s="796" t="s">
        <v>210</v>
      </c>
      <c r="B88" s="796"/>
      <c r="C88" s="148">
        <v>63490.285031847132</v>
      </c>
      <c r="D88" s="212">
        <v>898.929143126177</v>
      </c>
      <c r="E88" s="148">
        <v>1071.1331471135941</v>
      </c>
      <c r="F88" s="212">
        <v>906.0985731026401</v>
      </c>
      <c r="G88" s="147">
        <v>39040.597741094702</v>
      </c>
      <c r="H88" s="213">
        <v>48588.888888888891</v>
      </c>
      <c r="I88" s="214">
        <v>22.317675159235669</v>
      </c>
      <c r="J88" s="215">
        <v>1.5212256748273698</v>
      </c>
      <c r="K88" s="214">
        <v>1.6026536312849162</v>
      </c>
      <c r="L88" s="214">
        <v>1.3547942372647688</v>
      </c>
      <c r="M88" s="215">
        <v>61.831450912250219</v>
      </c>
      <c r="N88" s="214">
        <v>4.7222222222222223</v>
      </c>
      <c r="O88" s="212">
        <v>2844.8431379544077</v>
      </c>
      <c r="P88" s="148">
        <v>590.92425141206513</v>
      </c>
      <c r="Q88" s="212">
        <v>668.34974582425559</v>
      </c>
      <c r="R88" s="148">
        <v>668.80899562430045</v>
      </c>
      <c r="S88" s="213">
        <v>631.40355215827333</v>
      </c>
      <c r="T88" s="147">
        <v>10289.411764705883</v>
      </c>
      <c r="U88" s="213">
        <v>366763.27070063696</v>
      </c>
      <c r="V88" s="147">
        <v>6969.9078782172001</v>
      </c>
      <c r="W88" s="213">
        <v>8520.7241620111727</v>
      </c>
      <c r="X88" s="147">
        <v>6742.2526366581651</v>
      </c>
      <c r="Y88" s="213">
        <v>30612.74196350999</v>
      </c>
      <c r="Z88" s="147">
        <v>43288.055555555555</v>
      </c>
    </row>
    <row r="89" spans="1:26" ht="21" customHeight="1">
      <c r="A89" s="796" t="s">
        <v>211</v>
      </c>
      <c r="B89" s="796"/>
      <c r="C89" s="148">
        <v>68114.317954508791</v>
      </c>
      <c r="D89" s="212">
        <v>5393.2463617463618</v>
      </c>
      <c r="E89" s="148">
        <v>1468.3222416812609</v>
      </c>
      <c r="F89" s="212">
        <v>5804.4691041759334</v>
      </c>
      <c r="G89" s="147">
        <v>25888.766028097063</v>
      </c>
      <c r="H89" s="213">
        <v>100213.33863781032</v>
      </c>
      <c r="I89" s="214">
        <v>14.645910630746895</v>
      </c>
      <c r="J89" s="215">
        <v>1.3860641380326419</v>
      </c>
      <c r="K89" s="214">
        <v>1.8739054290718038</v>
      </c>
      <c r="L89" s="214">
        <v>1.1430244407785466</v>
      </c>
      <c r="M89" s="215">
        <v>39.178544061302681</v>
      </c>
      <c r="N89" s="214">
        <v>8.960216422660725</v>
      </c>
      <c r="O89" s="212">
        <v>4650.7396960017622</v>
      </c>
      <c r="P89" s="148">
        <v>3891.0510803644715</v>
      </c>
      <c r="Q89" s="212">
        <v>783.56261682242996</v>
      </c>
      <c r="R89" s="148">
        <v>5078.1670952043187</v>
      </c>
      <c r="S89" s="213">
        <v>660.7893848119752</v>
      </c>
      <c r="T89" s="147">
        <v>11184.254253543138</v>
      </c>
      <c r="U89" s="213">
        <v>94188.047185029849</v>
      </c>
      <c r="V89" s="147">
        <v>9039.5356090493879</v>
      </c>
      <c r="W89" s="213">
        <v>3208.9334500875657</v>
      </c>
      <c r="X89" s="147">
        <v>12540.081300355267</v>
      </c>
      <c r="Y89" s="213">
        <v>7593.1395913154538</v>
      </c>
      <c r="Z89" s="147">
        <v>37285.573042647993</v>
      </c>
    </row>
    <row r="90" spans="1:26" ht="21" customHeight="1">
      <c r="A90" s="792" t="s">
        <v>212</v>
      </c>
      <c r="B90" s="800"/>
      <c r="C90" s="148">
        <v>6036</v>
      </c>
      <c r="D90" s="212">
        <v>1606.7682709447415</v>
      </c>
      <c r="E90" s="148">
        <v>0</v>
      </c>
      <c r="F90" s="212">
        <v>289</v>
      </c>
      <c r="G90" s="147">
        <v>0</v>
      </c>
      <c r="H90" s="213">
        <v>0</v>
      </c>
      <c r="I90" s="214">
        <v>1.5</v>
      </c>
      <c r="J90" s="215">
        <v>1.1265597147950088</v>
      </c>
      <c r="K90" s="214">
        <v>0</v>
      </c>
      <c r="L90" s="214">
        <v>1</v>
      </c>
      <c r="M90" s="215">
        <v>0</v>
      </c>
      <c r="N90" s="214">
        <v>0</v>
      </c>
      <c r="O90" s="212">
        <v>4024</v>
      </c>
      <c r="P90" s="148">
        <v>1426.2610759493671</v>
      </c>
      <c r="Q90" s="212">
        <v>0</v>
      </c>
      <c r="R90" s="148">
        <v>289</v>
      </c>
      <c r="S90" s="213">
        <v>0</v>
      </c>
      <c r="T90" s="147">
        <v>0</v>
      </c>
      <c r="U90" s="213">
        <v>18108</v>
      </c>
      <c r="V90" s="147">
        <v>4880.1497326203207</v>
      </c>
      <c r="W90" s="213">
        <v>0</v>
      </c>
      <c r="X90" s="147">
        <v>867</v>
      </c>
      <c r="Y90" s="213">
        <v>0</v>
      </c>
      <c r="Z90" s="147">
        <v>0</v>
      </c>
    </row>
    <row r="91" spans="1:26" ht="21" customHeight="1">
      <c r="A91" s="792" t="s">
        <v>227</v>
      </c>
      <c r="B91" s="800"/>
      <c r="C91" s="148">
        <v>74974.290322580651</v>
      </c>
      <c r="D91" s="212">
        <v>10776.885350318471</v>
      </c>
      <c r="E91" s="148">
        <v>0</v>
      </c>
      <c r="F91" s="212">
        <v>2576.0555555555557</v>
      </c>
      <c r="G91" s="147">
        <v>23838.903225806451</v>
      </c>
      <c r="H91" s="213">
        <v>0</v>
      </c>
      <c r="I91" s="214">
        <v>13.903225806451612</v>
      </c>
      <c r="J91" s="215">
        <v>2.0127388535031847</v>
      </c>
      <c r="K91" s="214">
        <v>0</v>
      </c>
      <c r="L91" s="214">
        <v>1.5111111111111111</v>
      </c>
      <c r="M91" s="215">
        <v>35.741935483870968</v>
      </c>
      <c r="N91" s="214">
        <v>0</v>
      </c>
      <c r="O91" s="212">
        <v>5392.5823665893267</v>
      </c>
      <c r="P91" s="148">
        <v>5354.3386075949365</v>
      </c>
      <c r="Q91" s="212">
        <v>0</v>
      </c>
      <c r="R91" s="148">
        <v>1704.7426470588234</v>
      </c>
      <c r="S91" s="213">
        <v>666.97292418772565</v>
      </c>
      <c r="T91" s="147">
        <v>0</v>
      </c>
      <c r="U91" s="213">
        <v>110640.32258064517</v>
      </c>
      <c r="V91" s="147">
        <v>28634.547770700636</v>
      </c>
      <c r="W91" s="213">
        <v>0</v>
      </c>
      <c r="X91" s="147">
        <v>10981.388888888889</v>
      </c>
      <c r="Y91" s="213">
        <v>13510.967741935483</v>
      </c>
      <c r="Z91" s="147">
        <v>0</v>
      </c>
    </row>
    <row r="92" spans="1:26" ht="21" customHeight="1">
      <c r="A92" s="796" t="s">
        <v>214</v>
      </c>
      <c r="B92" s="796"/>
      <c r="C92" s="222">
        <v>41560.5656522879</v>
      </c>
      <c r="D92" s="222">
        <v>1007.7796854703441</v>
      </c>
      <c r="E92" s="222">
        <v>974.43030910651373</v>
      </c>
      <c r="F92" s="222">
        <v>626.15038479270618</v>
      </c>
      <c r="G92" s="224">
        <v>10641.992254612027</v>
      </c>
      <c r="H92" s="224">
        <v>71615.480018373913</v>
      </c>
      <c r="I92" s="226">
        <v>8.1957166192752133</v>
      </c>
      <c r="J92" s="226">
        <v>1.5833341740969149</v>
      </c>
      <c r="K92" s="226">
        <v>1.4341339913944868</v>
      </c>
      <c r="L92" s="226">
        <v>1.3706860135184524</v>
      </c>
      <c r="M92" s="226">
        <v>16.319673285452755</v>
      </c>
      <c r="N92" s="226">
        <v>6.2171183585974585</v>
      </c>
      <c r="O92" s="222">
        <v>5071.0105757613783</v>
      </c>
      <c r="P92" s="222">
        <v>636.49209494587626</v>
      </c>
      <c r="Q92" s="222">
        <v>679.45555642190857</v>
      </c>
      <c r="R92" s="222">
        <v>456.81533087612326</v>
      </c>
      <c r="S92" s="224">
        <v>652.09591322506606</v>
      </c>
      <c r="T92" s="224">
        <v>11519.079401044231</v>
      </c>
      <c r="U92" s="224">
        <v>45471.09968338476</v>
      </c>
      <c r="V92" s="224">
        <v>1772.8476685625885</v>
      </c>
      <c r="W92" s="224">
        <v>2321.7752330580156</v>
      </c>
      <c r="X92" s="224">
        <v>1401.4196985513593</v>
      </c>
      <c r="Y92" s="224">
        <v>5445.9719757780595</v>
      </c>
      <c r="Z92" s="224">
        <v>16417.887306691166</v>
      </c>
    </row>
    <row r="93" spans="1:26" ht="17.25" customHeight="1">
      <c r="A93" s="96"/>
      <c r="Q93" s="96"/>
    </row>
  </sheetData>
  <mergeCells count="75">
    <mergeCell ref="A91:B91"/>
    <mergeCell ref="A92:B92"/>
    <mergeCell ref="A84:B84"/>
    <mergeCell ref="A85:B85"/>
    <mergeCell ref="A86:B86"/>
    <mergeCell ref="A87:B87"/>
    <mergeCell ref="A88:B88"/>
    <mergeCell ref="A89:B89"/>
    <mergeCell ref="A76:B76"/>
    <mergeCell ref="A77:B77"/>
    <mergeCell ref="A78:B78"/>
    <mergeCell ref="A79:A82"/>
    <mergeCell ref="A90:B90"/>
    <mergeCell ref="Q58:Q59"/>
    <mergeCell ref="R58:R59"/>
    <mergeCell ref="A83:B83"/>
    <mergeCell ref="Z58:Z59"/>
    <mergeCell ref="A64:B64"/>
    <mergeCell ref="A65:B65"/>
    <mergeCell ref="A66:B66"/>
    <mergeCell ref="A67:A70"/>
    <mergeCell ref="A71:A72"/>
    <mergeCell ref="S58:S59"/>
    <mergeCell ref="T58:T59"/>
    <mergeCell ref="U58:V58"/>
    <mergeCell ref="W58:W59"/>
    <mergeCell ref="X58:X59"/>
    <mergeCell ref="Y58:Y59"/>
    <mergeCell ref="A73:A74"/>
    <mergeCell ref="A57:B59"/>
    <mergeCell ref="C57:F57"/>
    <mergeCell ref="I57:N57"/>
    <mergeCell ref="N58:N59"/>
    <mergeCell ref="U57:Z57"/>
    <mergeCell ref="C58:D58"/>
    <mergeCell ref="E58:E59"/>
    <mergeCell ref="F58:F59"/>
    <mergeCell ref="G58:G59"/>
    <mergeCell ref="H58:H59"/>
    <mergeCell ref="I58:J58"/>
    <mergeCell ref="K58:K59"/>
    <mergeCell ref="L58:L59"/>
    <mergeCell ref="M58:M59"/>
    <mergeCell ref="O57:R57"/>
    <mergeCell ref="O58:P58"/>
    <mergeCell ref="A18:A25"/>
    <mergeCell ref="U4:V4"/>
    <mergeCell ref="W4:W5"/>
    <mergeCell ref="A34:A41"/>
    <mergeCell ref="A42:A49"/>
    <mergeCell ref="A26:A33"/>
    <mergeCell ref="Q4:Q5"/>
    <mergeCell ref="R4:R5"/>
    <mergeCell ref="S4:S5"/>
    <mergeCell ref="T4:T5"/>
    <mergeCell ref="I4:J4"/>
    <mergeCell ref="K4:K5"/>
    <mergeCell ref="L4:L5"/>
    <mergeCell ref="M4:M5"/>
    <mergeCell ref="N4:N5"/>
    <mergeCell ref="O4:P4"/>
    <mergeCell ref="A3:B5"/>
    <mergeCell ref="C3:F3"/>
    <mergeCell ref="I3:N3"/>
    <mergeCell ref="O3:R3"/>
    <mergeCell ref="A10:A17"/>
    <mergeCell ref="U3:Z3"/>
    <mergeCell ref="C4:D4"/>
    <mergeCell ref="E4:E5"/>
    <mergeCell ref="F4:F5"/>
    <mergeCell ref="G4:G5"/>
    <mergeCell ref="H4:H5"/>
    <mergeCell ref="X4:X5"/>
    <mergeCell ref="Y4:Y5"/>
    <mergeCell ref="Z4:Z5"/>
  </mergeCells>
  <phoneticPr fontId="9"/>
  <pageMargins left="1.1811023622047245" right="0.39370078740157483" top="0.59055118110236227" bottom="0" header="0.51181102362204722" footer="0.51181102362204722"/>
  <pageSetup paperSize="8" scale="90" fitToWidth="2" orientation="landscape"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zoomScaleNormal="100" workbookViewId="0">
      <pane xSplit="1" ySplit="9" topLeftCell="B10" activePane="bottomRight" state="frozen"/>
      <selection pane="topRight"/>
      <selection pane="bottomLeft"/>
      <selection pane="bottomRight"/>
    </sheetView>
  </sheetViews>
  <sheetFormatPr defaultRowHeight="13.5"/>
  <cols>
    <col min="1" max="1" width="15" style="53" customWidth="1"/>
    <col min="2" max="25" width="14.625" style="54" customWidth="1"/>
    <col min="26" max="26" width="9" style="54"/>
    <col min="27" max="27" width="9.875" style="54" customWidth="1"/>
    <col min="28" max="28" width="6.875" style="54" customWidth="1"/>
    <col min="29" max="31" width="14.625" style="54" customWidth="1"/>
    <col min="32" max="16384" width="9" style="54"/>
  </cols>
  <sheetData>
    <row r="1" spans="1:32" ht="28.5" customHeight="1">
      <c r="B1" s="100" t="s">
        <v>343</v>
      </c>
      <c r="C1" s="100"/>
      <c r="D1" s="100"/>
      <c r="E1" s="100"/>
      <c r="F1" s="100"/>
      <c r="G1" s="100"/>
      <c r="H1" s="100"/>
      <c r="I1" s="100"/>
      <c r="J1" s="100"/>
      <c r="K1" s="100"/>
      <c r="L1" s="100"/>
      <c r="M1" s="127"/>
      <c r="N1" s="100" t="s">
        <v>344</v>
      </c>
      <c r="O1" s="100"/>
      <c r="P1" s="100"/>
      <c r="Q1" s="100"/>
      <c r="R1" s="100"/>
      <c r="S1" s="100"/>
      <c r="T1" s="100"/>
      <c r="U1" s="100"/>
      <c r="V1" s="100"/>
      <c r="W1" s="100"/>
      <c r="X1" s="100"/>
      <c r="Y1" s="127"/>
    </row>
    <row r="2" spans="1:32" ht="13.5" customHeight="1">
      <c r="A2" s="174"/>
      <c r="M2" s="175" t="s">
        <v>75</v>
      </c>
      <c r="Y2" s="175" t="s">
        <v>75</v>
      </c>
      <c r="AA2" s="130"/>
      <c r="AB2" s="130"/>
      <c r="AC2" s="130"/>
      <c r="AD2" s="130"/>
      <c r="AE2" s="129"/>
      <c r="AF2" s="130"/>
    </row>
    <row r="3" spans="1:32" ht="13.5" customHeight="1">
      <c r="A3" s="854" t="s">
        <v>311</v>
      </c>
      <c r="B3" s="804" t="s">
        <v>326</v>
      </c>
      <c r="C3" s="829"/>
      <c r="D3" s="829"/>
      <c r="E3" s="805"/>
      <c r="F3" s="241" t="s">
        <v>327</v>
      </c>
      <c r="G3" s="242" t="s">
        <v>328</v>
      </c>
      <c r="H3" s="804" t="s">
        <v>329</v>
      </c>
      <c r="I3" s="829"/>
      <c r="J3" s="829"/>
      <c r="K3" s="829"/>
      <c r="L3" s="829"/>
      <c r="M3" s="805"/>
      <c r="N3" s="804" t="s">
        <v>330</v>
      </c>
      <c r="O3" s="829"/>
      <c r="P3" s="829"/>
      <c r="Q3" s="805"/>
      <c r="R3" s="242" t="s">
        <v>331</v>
      </c>
      <c r="S3" s="242" t="s">
        <v>332</v>
      </c>
      <c r="T3" s="804" t="s">
        <v>333</v>
      </c>
      <c r="U3" s="856"/>
      <c r="V3" s="856"/>
      <c r="W3" s="856"/>
      <c r="X3" s="856"/>
      <c r="Y3" s="857"/>
      <c r="AA3" s="130"/>
      <c r="AB3" s="130"/>
      <c r="AC3" s="130"/>
      <c r="AD3" s="130"/>
      <c r="AE3" s="130"/>
      <c r="AF3" s="130"/>
    </row>
    <row r="4" spans="1:32" ht="13.5" customHeight="1">
      <c r="A4" s="855"/>
      <c r="B4" s="804" t="s">
        <v>144</v>
      </c>
      <c r="C4" s="805"/>
      <c r="D4" s="854" t="s">
        <v>145</v>
      </c>
      <c r="E4" s="854" t="s">
        <v>146</v>
      </c>
      <c r="F4" s="801" t="s">
        <v>345</v>
      </c>
      <c r="G4" s="871" t="s">
        <v>148</v>
      </c>
      <c r="H4" s="804" t="s">
        <v>144</v>
      </c>
      <c r="I4" s="805"/>
      <c r="J4" s="854" t="s">
        <v>145</v>
      </c>
      <c r="K4" s="854" t="s">
        <v>146</v>
      </c>
      <c r="L4" s="801" t="s">
        <v>345</v>
      </c>
      <c r="M4" s="871" t="s">
        <v>148</v>
      </c>
      <c r="N4" s="804" t="s">
        <v>144</v>
      </c>
      <c r="O4" s="805"/>
      <c r="P4" s="854" t="s">
        <v>145</v>
      </c>
      <c r="Q4" s="854" t="s">
        <v>146</v>
      </c>
      <c r="R4" s="801" t="s">
        <v>334</v>
      </c>
      <c r="S4" s="854" t="s">
        <v>148</v>
      </c>
      <c r="T4" s="804" t="s">
        <v>144</v>
      </c>
      <c r="U4" s="805"/>
      <c r="V4" s="854" t="s">
        <v>145</v>
      </c>
      <c r="W4" s="854" t="s">
        <v>146</v>
      </c>
      <c r="X4" s="801" t="s">
        <v>334</v>
      </c>
      <c r="Y4" s="871" t="s">
        <v>148</v>
      </c>
      <c r="AA4" s="130"/>
      <c r="AB4" s="130"/>
      <c r="AC4" s="130"/>
      <c r="AD4" s="130"/>
      <c r="AE4" s="130"/>
      <c r="AF4" s="130"/>
    </row>
    <row r="5" spans="1:32">
      <c r="A5" s="807"/>
      <c r="B5" s="132" t="s">
        <v>150</v>
      </c>
      <c r="C5" s="133" t="s">
        <v>151</v>
      </c>
      <c r="D5" s="807"/>
      <c r="E5" s="858"/>
      <c r="F5" s="859"/>
      <c r="G5" s="872"/>
      <c r="H5" s="132" t="s">
        <v>150</v>
      </c>
      <c r="I5" s="133" t="s">
        <v>151</v>
      </c>
      <c r="J5" s="807"/>
      <c r="K5" s="858"/>
      <c r="L5" s="859"/>
      <c r="M5" s="873"/>
      <c r="N5" s="133" t="s">
        <v>150</v>
      </c>
      <c r="O5" s="132" t="s">
        <v>151</v>
      </c>
      <c r="P5" s="858"/>
      <c r="Q5" s="807"/>
      <c r="R5" s="859"/>
      <c r="S5" s="807"/>
      <c r="T5" s="176" t="s">
        <v>150</v>
      </c>
      <c r="U5" s="132" t="s">
        <v>151</v>
      </c>
      <c r="V5" s="858"/>
      <c r="W5" s="807"/>
      <c r="X5" s="859"/>
      <c r="Y5" s="858"/>
      <c r="AA5" s="874"/>
      <c r="AB5" s="874"/>
      <c r="AC5" s="136"/>
      <c r="AD5" s="136"/>
      <c r="AE5" s="136"/>
      <c r="AF5" s="130"/>
    </row>
    <row r="6" spans="1:32">
      <c r="A6" s="63"/>
      <c r="B6" s="65" t="s">
        <v>337</v>
      </c>
      <c r="C6" s="66" t="s">
        <v>337</v>
      </c>
      <c r="D6" s="67" t="s">
        <v>337</v>
      </c>
      <c r="E6" s="66" t="s">
        <v>337</v>
      </c>
      <c r="F6" s="67" t="s">
        <v>338</v>
      </c>
      <c r="G6" s="66" t="s">
        <v>338</v>
      </c>
      <c r="H6" s="67" t="s">
        <v>162</v>
      </c>
      <c r="I6" s="68" t="s">
        <v>162</v>
      </c>
      <c r="J6" s="67" t="s">
        <v>162</v>
      </c>
      <c r="K6" s="68" t="s">
        <v>164</v>
      </c>
      <c r="L6" s="67" t="s">
        <v>165</v>
      </c>
      <c r="M6" s="69" t="s">
        <v>162</v>
      </c>
      <c r="N6" s="67" t="s">
        <v>337</v>
      </c>
      <c r="O6" s="68" t="s">
        <v>337</v>
      </c>
      <c r="P6" s="67" t="s">
        <v>337</v>
      </c>
      <c r="Q6" s="68" t="s">
        <v>337</v>
      </c>
      <c r="R6" s="67" t="s">
        <v>338</v>
      </c>
      <c r="S6" s="68" t="s">
        <v>338</v>
      </c>
      <c r="T6" s="67" t="s">
        <v>338</v>
      </c>
      <c r="U6" s="68" t="s">
        <v>338</v>
      </c>
      <c r="V6" s="67" t="s">
        <v>338</v>
      </c>
      <c r="W6" s="67" t="s">
        <v>338</v>
      </c>
      <c r="X6" s="68" t="s">
        <v>338</v>
      </c>
      <c r="Y6" s="67" t="s">
        <v>338</v>
      </c>
      <c r="AA6" s="130"/>
      <c r="AB6" s="130"/>
      <c r="AC6" s="68"/>
      <c r="AD6" s="68"/>
      <c r="AE6" s="68"/>
      <c r="AF6" s="130"/>
    </row>
    <row r="7" spans="1:32" s="75" customFormat="1" ht="18.95" customHeight="1">
      <c r="A7" s="29" t="s">
        <v>90</v>
      </c>
      <c r="B7" s="138">
        <v>46459.813426473367</v>
      </c>
      <c r="C7" s="198">
        <v>1074.7323878050045</v>
      </c>
      <c r="D7" s="138">
        <v>1202.2629094165868</v>
      </c>
      <c r="E7" s="198">
        <v>883.82972819659722</v>
      </c>
      <c r="F7" s="137">
        <v>15711.298709969518</v>
      </c>
      <c r="G7" s="199">
        <v>70674.683641975309</v>
      </c>
      <c r="H7" s="200">
        <v>9.2883424212208041</v>
      </c>
      <c r="I7" s="200">
        <v>1.448254606710772</v>
      </c>
      <c r="J7" s="200">
        <v>1.7946082779764094</v>
      </c>
      <c r="K7" s="200">
        <v>1.2426506175739276</v>
      </c>
      <c r="L7" s="200">
        <v>23.795998673039968</v>
      </c>
      <c r="M7" s="200">
        <v>6.1394718792866945</v>
      </c>
      <c r="N7" s="138">
        <v>5001.9488213879786</v>
      </c>
      <c r="O7" s="138">
        <v>742.08801603324514</v>
      </c>
      <c r="P7" s="138">
        <v>669.93054928524668</v>
      </c>
      <c r="Q7" s="138">
        <v>711.24555502344685</v>
      </c>
      <c r="R7" s="137">
        <v>660.24960439125709</v>
      </c>
      <c r="S7" s="137">
        <v>11511.524937579248</v>
      </c>
      <c r="T7" s="137">
        <v>401354.0433753563</v>
      </c>
      <c r="U7" s="137">
        <v>7986.7185631852062</v>
      </c>
      <c r="V7" s="199">
        <v>8516.9026503199329</v>
      </c>
      <c r="W7" s="137">
        <v>6475.9174451312829</v>
      </c>
      <c r="X7" s="199">
        <v>7579.114742400754</v>
      </c>
      <c r="Y7" s="137">
        <v>51930.579869684501</v>
      </c>
      <c r="AA7" s="140"/>
      <c r="AB7" s="243"/>
      <c r="AC7" s="140"/>
      <c r="AD7" s="140"/>
      <c r="AE7" s="140"/>
      <c r="AF7" s="140"/>
    </row>
    <row r="8" spans="1:32" s="75" customFormat="1" ht="18.95" customHeight="1">
      <c r="A8" s="29" t="s">
        <v>91</v>
      </c>
      <c r="B8" s="138">
        <v>46939.464242987211</v>
      </c>
      <c r="C8" s="198">
        <v>1060.960621684472</v>
      </c>
      <c r="D8" s="138">
        <v>1167.3689740262748</v>
      </c>
      <c r="E8" s="198">
        <v>837.28749966256782</v>
      </c>
      <c r="F8" s="137">
        <v>16223.54701503095</v>
      </c>
      <c r="G8" s="199">
        <v>69145.771171997898</v>
      </c>
      <c r="H8" s="200">
        <v>9.5441423630061486</v>
      </c>
      <c r="I8" s="200">
        <v>1.4202995425290215</v>
      </c>
      <c r="J8" s="200">
        <v>1.741768722706194</v>
      </c>
      <c r="K8" s="200">
        <v>1.2180059997794772</v>
      </c>
      <c r="L8" s="200">
        <v>24.596688311288897</v>
      </c>
      <c r="M8" s="200">
        <v>6.0041950707918197</v>
      </c>
      <c r="N8" s="138">
        <v>4918.1437637527588</v>
      </c>
      <c r="O8" s="138">
        <v>746.99779160338153</v>
      </c>
      <c r="P8" s="138">
        <v>670.22042525400752</v>
      </c>
      <c r="Q8" s="138">
        <v>687.42477443802466</v>
      </c>
      <c r="R8" s="137">
        <v>659.58257508938675</v>
      </c>
      <c r="S8" s="137">
        <v>11516.243286026202</v>
      </c>
      <c r="T8" s="137">
        <v>406827.1749176826</v>
      </c>
      <c r="U8" s="137">
        <v>7887.8002526855189</v>
      </c>
      <c r="V8" s="199">
        <v>8272.6902059092372</v>
      </c>
      <c r="W8" s="137">
        <v>6135.2035489047921</v>
      </c>
      <c r="X8" s="199">
        <v>7762.0907659407821</v>
      </c>
      <c r="Y8" s="137">
        <v>50762.428454378605</v>
      </c>
      <c r="AA8" s="244"/>
      <c r="AB8" s="243"/>
      <c r="AC8" s="140"/>
      <c r="AD8" s="140"/>
      <c r="AE8" s="140"/>
      <c r="AF8" s="140"/>
    </row>
    <row r="9" spans="1:32" s="75" customFormat="1" ht="18.95" customHeight="1">
      <c r="A9" s="36" t="s">
        <v>92</v>
      </c>
      <c r="B9" s="141">
        <v>47275.655023801999</v>
      </c>
      <c r="C9" s="245">
        <v>1090.4755789513501</v>
      </c>
      <c r="D9" s="141">
        <v>1196.4093074590287</v>
      </c>
      <c r="E9" s="245">
        <v>851.16235511396098</v>
      </c>
      <c r="F9" s="139">
        <v>15584.26155064307</v>
      </c>
      <c r="G9" s="246">
        <v>73474.7902829823</v>
      </c>
      <c r="H9" s="203">
        <v>9.2218032195292086</v>
      </c>
      <c r="I9" s="203">
        <v>1.4555721127173167</v>
      </c>
      <c r="J9" s="203">
        <v>1.7770392819742238</v>
      </c>
      <c r="K9" s="203">
        <v>1.2295495381336172</v>
      </c>
      <c r="L9" s="203">
        <v>23.624951606847219</v>
      </c>
      <c r="M9" s="203">
        <v>6.4293513373820907</v>
      </c>
      <c r="N9" s="141">
        <v>5126.5087638917885</v>
      </c>
      <c r="O9" s="141">
        <v>749.17317350605822</v>
      </c>
      <c r="P9" s="141">
        <v>673.25991023105746</v>
      </c>
      <c r="Q9" s="141">
        <v>692.25543885443983</v>
      </c>
      <c r="R9" s="139">
        <v>659.65263379105863</v>
      </c>
      <c r="S9" s="139">
        <v>11428.025383490682</v>
      </c>
      <c r="T9" s="139">
        <v>409864.28880278615</v>
      </c>
      <c r="U9" s="139">
        <v>8104.0784268728567</v>
      </c>
      <c r="V9" s="246">
        <v>8485.5176173408454</v>
      </c>
      <c r="W9" s="139">
        <v>6240.6063947684706</v>
      </c>
      <c r="X9" s="246">
        <v>7388.2500763590451</v>
      </c>
      <c r="Y9" s="139">
        <v>53954.225029073525</v>
      </c>
      <c r="AA9" s="244"/>
      <c r="AB9" s="243"/>
      <c r="AC9" s="140"/>
      <c r="AD9" s="140"/>
      <c r="AE9" s="140"/>
      <c r="AF9" s="140"/>
    </row>
    <row r="10" spans="1:32">
      <c r="A10" s="41" t="s">
        <v>247</v>
      </c>
      <c r="B10" s="145">
        <v>47547.668952239408</v>
      </c>
      <c r="C10" s="204">
        <v>1155.9182382197262</v>
      </c>
      <c r="D10" s="145">
        <v>1464.4303608922194</v>
      </c>
      <c r="E10" s="204">
        <v>944.03833487392694</v>
      </c>
      <c r="F10" s="144">
        <v>15090.243031875463</v>
      </c>
      <c r="G10" s="205">
        <v>71603.28107502799</v>
      </c>
      <c r="H10" s="206">
        <v>9.1475714382219824</v>
      </c>
      <c r="I10" s="211">
        <v>1.4095452428465072</v>
      </c>
      <c r="J10" s="206">
        <v>2.0404603746129411</v>
      </c>
      <c r="K10" s="211">
        <v>1.2137729068307019</v>
      </c>
      <c r="L10" s="206">
        <v>22.848739807264639</v>
      </c>
      <c r="M10" s="247">
        <v>6.2653975363941772</v>
      </c>
      <c r="N10" s="145">
        <v>5197.8461467452908</v>
      </c>
      <c r="O10" s="204">
        <v>820.0646585031966</v>
      </c>
      <c r="P10" s="145">
        <v>717.69605482782777</v>
      </c>
      <c r="Q10" s="204">
        <v>777.77179698212046</v>
      </c>
      <c r="R10" s="144">
        <v>660.44093281142784</v>
      </c>
      <c r="S10" s="205">
        <v>11428.369973190349</v>
      </c>
      <c r="T10" s="144">
        <v>416273.67489698034</v>
      </c>
      <c r="U10" s="205">
        <v>8579.9622575699377</v>
      </c>
      <c r="V10" s="144">
        <v>10387.393114431965</v>
      </c>
      <c r="W10" s="205">
        <v>6906.8089898818234</v>
      </c>
      <c r="X10" s="144">
        <v>7126.0227205337287</v>
      </c>
      <c r="Y10" s="144">
        <v>52240.924972004483</v>
      </c>
      <c r="AA10" s="130"/>
      <c r="AB10" s="130"/>
      <c r="AC10" s="130"/>
      <c r="AD10" s="130"/>
      <c r="AE10" s="130"/>
      <c r="AF10" s="130"/>
    </row>
    <row r="11" spans="1:32">
      <c r="A11" s="41" t="s">
        <v>248</v>
      </c>
      <c r="B11" s="145">
        <v>49079.919722321109</v>
      </c>
      <c r="C11" s="204">
        <v>1043.8935941925581</v>
      </c>
      <c r="D11" s="145">
        <v>1333.6155077679725</v>
      </c>
      <c r="E11" s="204">
        <v>875.86998954198748</v>
      </c>
      <c r="F11" s="144">
        <v>17620.363600782777</v>
      </c>
      <c r="G11" s="205">
        <v>84620.24</v>
      </c>
      <c r="H11" s="206">
        <v>10.476148095407618</v>
      </c>
      <c r="I11" s="211">
        <v>1.4875678363711056</v>
      </c>
      <c r="J11" s="206">
        <v>1.9818128258001717</v>
      </c>
      <c r="K11" s="211">
        <v>1.2686740128484153</v>
      </c>
      <c r="L11" s="206">
        <v>26.55812133072407</v>
      </c>
      <c r="M11" s="247">
        <v>7.36</v>
      </c>
      <c r="N11" s="145">
        <v>4684.9203805963807</v>
      </c>
      <c r="O11" s="204">
        <v>701.7452035929449</v>
      </c>
      <c r="P11" s="145">
        <v>672.92707485103472</v>
      </c>
      <c r="Q11" s="204">
        <v>690.38222638098512</v>
      </c>
      <c r="R11" s="144">
        <v>663.46423308182034</v>
      </c>
      <c r="S11" s="205">
        <v>11497.315217391304</v>
      </c>
      <c r="T11" s="144">
        <v>435454.49092203629</v>
      </c>
      <c r="U11" s="205">
        <v>7809.0695741713689</v>
      </c>
      <c r="V11" s="144">
        <v>9459.5458073440313</v>
      </c>
      <c r="W11" s="205">
        <v>6427.6177132081875</v>
      </c>
      <c r="X11" s="144">
        <v>8442.1346379647748</v>
      </c>
      <c r="Y11" s="144">
        <v>61109.487999999998</v>
      </c>
      <c r="AA11" s="130"/>
      <c r="AB11" s="130"/>
      <c r="AC11" s="130"/>
      <c r="AD11" s="130"/>
      <c r="AE11" s="130"/>
      <c r="AF11" s="130"/>
    </row>
    <row r="12" spans="1:32">
      <c r="A12" s="41" t="s">
        <v>249</v>
      </c>
      <c r="B12" s="145">
        <v>41918.711273317116</v>
      </c>
      <c r="C12" s="204">
        <v>1086.857486078994</v>
      </c>
      <c r="D12" s="145">
        <v>1286.0435857034358</v>
      </c>
      <c r="E12" s="204">
        <v>864.80465126464469</v>
      </c>
      <c r="F12" s="144">
        <v>17213.927295688256</v>
      </c>
      <c r="G12" s="205">
        <v>68668</v>
      </c>
      <c r="H12" s="206">
        <v>9.8991078669910788</v>
      </c>
      <c r="I12" s="211">
        <v>1.4003419342663763</v>
      </c>
      <c r="J12" s="206">
        <v>1.7926816826688734</v>
      </c>
      <c r="K12" s="211">
        <v>1.2045067338224023</v>
      </c>
      <c r="L12" s="206">
        <v>25.867580732455348</v>
      </c>
      <c r="M12" s="247">
        <v>6.3277777777777775</v>
      </c>
      <c r="N12" s="145">
        <v>4234.594858097922</v>
      </c>
      <c r="O12" s="204">
        <v>776.13721297890481</v>
      </c>
      <c r="P12" s="145">
        <v>717.38535521198901</v>
      </c>
      <c r="Q12" s="204">
        <v>717.974110879612</v>
      </c>
      <c r="R12" s="144">
        <v>665.46336411315065</v>
      </c>
      <c r="S12" s="205">
        <v>10851.834942932397</v>
      </c>
      <c r="T12" s="144">
        <v>365185.06601784268</v>
      </c>
      <c r="U12" s="205">
        <v>8179.4191314193649</v>
      </c>
      <c r="V12" s="144">
        <v>9107.4650124125728</v>
      </c>
      <c r="W12" s="205">
        <v>6267.1902025621375</v>
      </c>
      <c r="X12" s="144">
        <v>8353.9554392928021</v>
      </c>
      <c r="Y12" s="144">
        <v>49897.427777777775</v>
      </c>
      <c r="AA12" s="130"/>
      <c r="AB12" s="130"/>
      <c r="AC12" s="130"/>
      <c r="AD12" s="130"/>
      <c r="AE12" s="130"/>
      <c r="AF12" s="130"/>
    </row>
    <row r="13" spans="1:32">
      <c r="A13" s="41" t="s">
        <v>250</v>
      </c>
      <c r="B13" s="145">
        <v>50801.12126966902</v>
      </c>
      <c r="C13" s="204">
        <v>1065.0309069886112</v>
      </c>
      <c r="D13" s="145">
        <v>1154.7385169998472</v>
      </c>
      <c r="E13" s="204">
        <v>856.02632451303737</v>
      </c>
      <c r="F13" s="144">
        <v>16070.96623556126</v>
      </c>
      <c r="G13" s="205">
        <v>64351.352657004834</v>
      </c>
      <c r="H13" s="206">
        <v>9.7002170374389589</v>
      </c>
      <c r="I13" s="211">
        <v>1.3844468932871552</v>
      </c>
      <c r="J13" s="206">
        <v>1.7423749716713135</v>
      </c>
      <c r="K13" s="211">
        <v>1.2262288409409434</v>
      </c>
      <c r="L13" s="206">
        <v>24.27682890709843</v>
      </c>
      <c r="M13" s="247">
        <v>5.848631239935588</v>
      </c>
      <c r="N13" s="145">
        <v>5237.1118165291564</v>
      </c>
      <c r="O13" s="204">
        <v>769.28260098143585</v>
      </c>
      <c r="P13" s="145">
        <v>662.73823704676147</v>
      </c>
      <c r="Q13" s="204">
        <v>698.09671403273137</v>
      </c>
      <c r="R13" s="144">
        <v>661.98786905246038</v>
      </c>
      <c r="S13" s="205">
        <v>11002.805616740088</v>
      </c>
      <c r="T13" s="144">
        <v>447471.96500271297</v>
      </c>
      <c r="U13" s="205">
        <v>7961.9265514564586</v>
      </c>
      <c r="V13" s="144">
        <v>8198.7604631674367</v>
      </c>
      <c r="W13" s="205">
        <v>6261.907271498947</v>
      </c>
      <c r="X13" s="144">
        <v>7748.4536479415538</v>
      </c>
      <c r="Y13" s="144">
        <v>46803.495974235106</v>
      </c>
      <c r="AA13" s="130"/>
      <c r="AB13" s="130"/>
      <c r="AC13" s="130"/>
      <c r="AD13" s="130"/>
      <c r="AE13" s="130"/>
      <c r="AF13" s="130"/>
    </row>
    <row r="14" spans="1:32">
      <c r="A14" s="41" t="s">
        <v>251</v>
      </c>
      <c r="B14" s="145">
        <v>44497.340374651256</v>
      </c>
      <c r="C14" s="204">
        <v>1035.3993385975568</v>
      </c>
      <c r="D14" s="145">
        <v>1318.1212808985495</v>
      </c>
      <c r="E14" s="204">
        <v>918.00273153095566</v>
      </c>
      <c r="F14" s="144">
        <v>17431.701539147893</v>
      </c>
      <c r="G14" s="205">
        <v>63913.571428571428</v>
      </c>
      <c r="H14" s="206">
        <v>10.138302112395376</v>
      </c>
      <c r="I14" s="211">
        <v>1.3855402578119727</v>
      </c>
      <c r="J14" s="206">
        <v>1.8262843175767098</v>
      </c>
      <c r="K14" s="211">
        <v>1.1986976539794461</v>
      </c>
      <c r="L14" s="206">
        <v>26.307383448583536</v>
      </c>
      <c r="M14" s="247">
        <v>5.6632653061224492</v>
      </c>
      <c r="N14" s="145">
        <v>4389.0327868852455</v>
      </c>
      <c r="O14" s="204">
        <v>747.28924891193424</v>
      </c>
      <c r="P14" s="145">
        <v>721.75031467584404</v>
      </c>
      <c r="Q14" s="204">
        <v>765.83342637183182</v>
      </c>
      <c r="R14" s="144">
        <v>662.61631732465071</v>
      </c>
      <c r="S14" s="205">
        <v>11285.639639639639</v>
      </c>
      <c r="T14" s="144">
        <v>390875.30430450378</v>
      </c>
      <c r="U14" s="205">
        <v>7681.2006985219678</v>
      </c>
      <c r="V14" s="144">
        <v>9352.121571879592</v>
      </c>
      <c r="W14" s="205">
        <v>6692.8997523145608</v>
      </c>
      <c r="X14" s="144">
        <v>8412.1498996207902</v>
      </c>
      <c r="Y14" s="144">
        <v>45862.102040816324</v>
      </c>
    </row>
    <row r="15" spans="1:32">
      <c r="A15" s="41" t="s">
        <v>252</v>
      </c>
      <c r="B15" s="145">
        <v>45854.827914496134</v>
      </c>
      <c r="C15" s="204">
        <v>1000.9289748212195</v>
      </c>
      <c r="D15" s="145">
        <v>1075.4929091393315</v>
      </c>
      <c r="E15" s="204">
        <v>825.80609696341151</v>
      </c>
      <c r="F15" s="144">
        <v>17407.980897991336</v>
      </c>
      <c r="G15" s="205">
        <v>69203.198198198195</v>
      </c>
      <c r="H15" s="206">
        <v>10.317585773306988</v>
      </c>
      <c r="I15" s="211">
        <v>1.3999555718838375</v>
      </c>
      <c r="J15" s="206">
        <v>1.6236406409516624</v>
      </c>
      <c r="K15" s="211">
        <v>1.1964624672340547</v>
      </c>
      <c r="L15" s="206">
        <v>26.12918471839307</v>
      </c>
      <c r="M15" s="247">
        <v>6.2162162162162158</v>
      </c>
      <c r="N15" s="145">
        <v>4444.3369720394167</v>
      </c>
      <c r="O15" s="204">
        <v>714.97195691312436</v>
      </c>
      <c r="P15" s="145">
        <v>662.39590338718938</v>
      </c>
      <c r="Q15" s="204">
        <v>690.20643737574551</v>
      </c>
      <c r="R15" s="144">
        <v>666.22748032920322</v>
      </c>
      <c r="S15" s="205">
        <v>11132.688405797102</v>
      </c>
      <c r="T15" s="144">
        <v>400266.05299083889</v>
      </c>
      <c r="U15" s="205">
        <v>7399.9615098724398</v>
      </c>
      <c r="V15" s="144">
        <v>7624.2175973190115</v>
      </c>
      <c r="W15" s="205">
        <v>6035.861562394447</v>
      </c>
      <c r="X15" s="144">
        <v>8407.9651437573848</v>
      </c>
      <c r="Y15" s="144">
        <v>50719.279279279282</v>
      </c>
    </row>
    <row r="16" spans="1:32">
      <c r="A16" s="44" t="s">
        <v>253</v>
      </c>
      <c r="B16" s="148">
        <v>44651.898509821629</v>
      </c>
      <c r="C16" s="212">
        <v>1047.8335233909274</v>
      </c>
      <c r="D16" s="148">
        <v>1143.962103645664</v>
      </c>
      <c r="E16" s="212">
        <v>880.37610461522388</v>
      </c>
      <c r="F16" s="147">
        <v>16085.909573124527</v>
      </c>
      <c r="G16" s="213">
        <v>60458.467741935485</v>
      </c>
      <c r="H16" s="214">
        <v>9.574170241589524</v>
      </c>
      <c r="I16" s="215">
        <v>1.3896053781396274</v>
      </c>
      <c r="J16" s="214">
        <v>1.7968063236729355</v>
      </c>
      <c r="K16" s="215">
        <v>1.2103042280825476</v>
      </c>
      <c r="L16" s="214">
        <v>24.359307906036879</v>
      </c>
      <c r="M16" s="248">
        <v>5.383064516129032</v>
      </c>
      <c r="N16" s="148">
        <v>4663.78781482879</v>
      </c>
      <c r="O16" s="212">
        <v>754.05114277388839</v>
      </c>
      <c r="P16" s="148">
        <v>636.66411263916177</v>
      </c>
      <c r="Q16" s="212">
        <v>727.40066851619622</v>
      </c>
      <c r="R16" s="147">
        <v>660.3598770200698</v>
      </c>
      <c r="S16" s="213">
        <v>11231.23595505618</v>
      </c>
      <c r="T16" s="147">
        <v>392819.7129148792</v>
      </c>
      <c r="U16" s="213">
        <v>7917.0815078863807</v>
      </c>
      <c r="V16" s="147">
        <v>8260.3109577568121</v>
      </c>
      <c r="W16" s="213">
        <v>6576.7027660000522</v>
      </c>
      <c r="X16" s="147">
        <v>7663.2043445314475</v>
      </c>
      <c r="Y16" s="147">
        <v>44730.717741935485</v>
      </c>
    </row>
    <row r="17" spans="1:25">
      <c r="A17" s="41" t="s">
        <v>254</v>
      </c>
      <c r="B17" s="145">
        <v>45624.054061251663</v>
      </c>
      <c r="C17" s="204">
        <v>1046.499086901804</v>
      </c>
      <c r="D17" s="145">
        <v>1140.4622315483339</v>
      </c>
      <c r="E17" s="204">
        <v>902.23531791760581</v>
      </c>
      <c r="F17" s="144">
        <v>14997.578688359949</v>
      </c>
      <c r="G17" s="205">
        <v>66780.855397148669</v>
      </c>
      <c r="H17" s="206">
        <v>9.0597425654682642</v>
      </c>
      <c r="I17" s="211">
        <v>1.4007652138749451</v>
      </c>
      <c r="J17" s="206">
        <v>1.7698091675064769</v>
      </c>
      <c r="K17" s="211">
        <v>1.1966331407073498</v>
      </c>
      <c r="L17" s="206">
        <v>22.897459074018279</v>
      </c>
      <c r="M17" s="247">
        <v>5.6985743380855398</v>
      </c>
      <c r="N17" s="145">
        <v>5035.9106488467341</v>
      </c>
      <c r="O17" s="204">
        <v>747.09100178670735</v>
      </c>
      <c r="P17" s="145">
        <v>644.39842017269939</v>
      </c>
      <c r="Q17" s="204">
        <v>753.9782137274583</v>
      </c>
      <c r="R17" s="144">
        <v>654.98877582350099</v>
      </c>
      <c r="S17" s="205">
        <v>11718.870621872766</v>
      </c>
      <c r="T17" s="144">
        <v>393323.01313803816</v>
      </c>
      <c r="U17" s="205">
        <v>7751.7024816311086</v>
      </c>
      <c r="V17" s="144">
        <v>8082.3453483716885</v>
      </c>
      <c r="W17" s="205">
        <v>6632.4369502957179</v>
      </c>
      <c r="X17" s="144">
        <v>7055.4384854875971</v>
      </c>
      <c r="Y17" s="144">
        <v>48293.788187372709</v>
      </c>
    </row>
    <row r="18" spans="1:25">
      <c r="A18" s="41" t="s">
        <v>255</v>
      </c>
      <c r="B18" s="145">
        <v>47447.093454713067</v>
      </c>
      <c r="C18" s="204">
        <v>1138.3608197668045</v>
      </c>
      <c r="D18" s="145">
        <v>1070.1108929382344</v>
      </c>
      <c r="E18" s="204">
        <v>821.63782843483864</v>
      </c>
      <c r="F18" s="144">
        <v>16192.574815595364</v>
      </c>
      <c r="G18" s="205">
        <v>80034.469453376209</v>
      </c>
      <c r="H18" s="206">
        <v>9.5797418760082973</v>
      </c>
      <c r="I18" s="211">
        <v>1.4655221211719649</v>
      </c>
      <c r="J18" s="206">
        <v>1.7642133943933125</v>
      </c>
      <c r="K18" s="211">
        <v>1.2432467101763958</v>
      </c>
      <c r="L18" s="206">
        <v>24.558482613277135</v>
      </c>
      <c r="M18" s="247">
        <v>6.559485530546624</v>
      </c>
      <c r="N18" s="145">
        <v>4952.85719269123</v>
      </c>
      <c r="O18" s="204">
        <v>776.76126707419996</v>
      </c>
      <c r="P18" s="145">
        <v>606.56545083438164</v>
      </c>
      <c r="Q18" s="204">
        <v>660.88075818697484</v>
      </c>
      <c r="R18" s="144">
        <v>659.34752853342491</v>
      </c>
      <c r="S18" s="205">
        <v>12201.333333333334</v>
      </c>
      <c r="T18" s="144">
        <v>412164.71848352154</v>
      </c>
      <c r="U18" s="205">
        <v>8497.2251610232852</v>
      </c>
      <c r="V18" s="144">
        <v>7585.7162373919882</v>
      </c>
      <c r="W18" s="205">
        <v>6026.2315078436404</v>
      </c>
      <c r="X18" s="144">
        <v>7639.5729715489988</v>
      </c>
      <c r="Y18" s="144">
        <v>58958.810289389068</v>
      </c>
    </row>
    <row r="19" spans="1:25">
      <c r="A19" s="41" t="s">
        <v>256</v>
      </c>
      <c r="B19" s="145">
        <v>47638.942022316805</v>
      </c>
      <c r="C19" s="204">
        <v>1090.7072857230862</v>
      </c>
      <c r="D19" s="145">
        <v>1090.2989586596179</v>
      </c>
      <c r="E19" s="204">
        <v>921.73495029735557</v>
      </c>
      <c r="F19" s="144">
        <v>16240.277158250845</v>
      </c>
      <c r="G19" s="205">
        <v>83768.933333333334</v>
      </c>
      <c r="H19" s="206">
        <v>9.6462671114689975</v>
      </c>
      <c r="I19" s="211">
        <v>1.4485933537902109</v>
      </c>
      <c r="J19" s="206">
        <v>1.8124500584914947</v>
      </c>
      <c r="K19" s="211">
        <v>1.2350273696134557</v>
      </c>
      <c r="L19" s="206">
        <v>24.561834356596918</v>
      </c>
      <c r="M19" s="247">
        <v>7.1013333333333337</v>
      </c>
      <c r="N19" s="145">
        <v>4938.5883131596211</v>
      </c>
      <c r="O19" s="204">
        <v>752.942351191434</v>
      </c>
      <c r="P19" s="145">
        <v>601.56082842198452</v>
      </c>
      <c r="Q19" s="204">
        <v>746.32754947434421</v>
      </c>
      <c r="R19" s="144">
        <v>661.19968575917721</v>
      </c>
      <c r="S19" s="205">
        <v>11796.226060833646</v>
      </c>
      <c r="T19" s="144">
        <v>415844.27884504775</v>
      </c>
      <c r="U19" s="205">
        <v>8129.686077390932</v>
      </c>
      <c r="V19" s="144">
        <v>7728.7195157032083</v>
      </c>
      <c r="W19" s="205">
        <v>6840.2980402137946</v>
      </c>
      <c r="X19" s="144">
        <v>7747.4642275404085</v>
      </c>
      <c r="Y19" s="144">
        <v>61646.87733333333</v>
      </c>
    </row>
    <row r="20" spans="1:25">
      <c r="A20" s="41" t="s">
        <v>257</v>
      </c>
      <c r="B20" s="145">
        <v>45272.936227618346</v>
      </c>
      <c r="C20" s="204">
        <v>1002.7983891665576</v>
      </c>
      <c r="D20" s="145">
        <v>1115.4571936373143</v>
      </c>
      <c r="E20" s="204">
        <v>807.15305388925719</v>
      </c>
      <c r="F20" s="144">
        <v>15260.308714007875</v>
      </c>
      <c r="G20" s="205">
        <v>71329.168370824817</v>
      </c>
      <c r="H20" s="206">
        <v>8.8932221404627594</v>
      </c>
      <c r="I20" s="211">
        <v>1.4620215196958093</v>
      </c>
      <c r="J20" s="206">
        <v>1.7451451437470429</v>
      </c>
      <c r="K20" s="211">
        <v>1.2185468962933381</v>
      </c>
      <c r="L20" s="206">
        <v>23.284236990655092</v>
      </c>
      <c r="M20" s="247">
        <v>6.1799591002044991</v>
      </c>
      <c r="N20" s="145">
        <v>5090.7236446544639</v>
      </c>
      <c r="O20" s="204">
        <v>685.89851493786591</v>
      </c>
      <c r="P20" s="145">
        <v>639.17731865115218</v>
      </c>
      <c r="Q20" s="204">
        <v>662.38981556188958</v>
      </c>
      <c r="R20" s="144">
        <v>655.39226044351187</v>
      </c>
      <c r="S20" s="205">
        <v>11542.013015662917</v>
      </c>
      <c r="T20" s="144">
        <v>387747.86877606082</v>
      </c>
      <c r="U20" s="205">
        <v>7421.3838258015776</v>
      </c>
      <c r="V20" s="144">
        <v>7897.7790047435565</v>
      </c>
      <c r="W20" s="205">
        <v>5911.6746124741139</v>
      </c>
      <c r="X20" s="144">
        <v>7143.8351121863288</v>
      </c>
      <c r="Y20" s="144">
        <v>52525.951601908659</v>
      </c>
    </row>
    <row r="21" spans="1:25">
      <c r="A21" s="44" t="s">
        <v>258</v>
      </c>
      <c r="B21" s="148">
        <v>46146.215708333337</v>
      </c>
      <c r="C21" s="212">
        <v>1051.3053369406277</v>
      </c>
      <c r="D21" s="148">
        <v>1156.1698872689133</v>
      </c>
      <c r="E21" s="212">
        <v>839.89621316028718</v>
      </c>
      <c r="F21" s="147">
        <v>14761.411628015057</v>
      </c>
      <c r="G21" s="213">
        <v>67642.754590984972</v>
      </c>
      <c r="H21" s="214">
        <v>8.8323333333333327</v>
      </c>
      <c r="I21" s="215">
        <v>1.435668405193083</v>
      </c>
      <c r="J21" s="214">
        <v>1.7360046917909671</v>
      </c>
      <c r="K21" s="215">
        <v>1.1983960789739809</v>
      </c>
      <c r="L21" s="214">
        <v>22.460380164521077</v>
      </c>
      <c r="M21" s="248">
        <v>6.0901502504173619</v>
      </c>
      <c r="N21" s="148">
        <v>5224.6913660036989</v>
      </c>
      <c r="O21" s="212">
        <v>732.27587452496573</v>
      </c>
      <c r="P21" s="148">
        <v>665.99467889463983</v>
      </c>
      <c r="Q21" s="212">
        <v>700.85026803439894</v>
      </c>
      <c r="R21" s="147">
        <v>657.22002565800369</v>
      </c>
      <c r="S21" s="213">
        <v>11106.910635964912</v>
      </c>
      <c r="T21" s="147">
        <v>396989.34433333331</v>
      </c>
      <c r="U21" s="213">
        <v>7786.1995808592383</v>
      </c>
      <c r="V21" s="147">
        <v>8192.9610765498528</v>
      </c>
      <c r="W21" s="213">
        <v>6138.8984706475576</v>
      </c>
      <c r="X21" s="147">
        <v>6942.163684528512</v>
      </c>
      <c r="Y21" s="147">
        <v>49251.848080133554</v>
      </c>
    </row>
    <row r="22" spans="1:25">
      <c r="A22" s="41" t="s">
        <v>259</v>
      </c>
      <c r="B22" s="145">
        <v>52318.9862746363</v>
      </c>
      <c r="C22" s="204">
        <v>1121.9685844587548</v>
      </c>
      <c r="D22" s="145">
        <v>1174.413033989581</v>
      </c>
      <c r="E22" s="204">
        <v>835.50052283343302</v>
      </c>
      <c r="F22" s="144">
        <v>13958.078174120041</v>
      </c>
      <c r="G22" s="205">
        <v>70006.667425449574</v>
      </c>
      <c r="H22" s="206">
        <v>8.5209831940905136</v>
      </c>
      <c r="I22" s="211">
        <v>1.4362368003268795</v>
      </c>
      <c r="J22" s="206">
        <v>1.7637737493263619</v>
      </c>
      <c r="K22" s="211">
        <v>1.2176088138638674</v>
      </c>
      <c r="L22" s="206">
        <v>21.152750268030747</v>
      </c>
      <c r="M22" s="247">
        <v>6.0824038242658771</v>
      </c>
      <c r="N22" s="145">
        <v>6140.0175405721557</v>
      </c>
      <c r="O22" s="204">
        <v>781.18635047048031</v>
      </c>
      <c r="P22" s="145">
        <v>665.85242831634423</v>
      </c>
      <c r="Q22" s="204">
        <v>686.18140187579536</v>
      </c>
      <c r="R22" s="144">
        <v>659.87060771079075</v>
      </c>
      <c r="S22" s="205">
        <v>11509.703967065869</v>
      </c>
      <c r="T22" s="144">
        <v>449472.53983742459</v>
      </c>
      <c r="U22" s="205">
        <v>8327.9457103456498</v>
      </c>
      <c r="V22" s="144">
        <v>8306.5954379889845</v>
      </c>
      <c r="W22" s="205">
        <v>6104.4951286649848</v>
      </c>
      <c r="X22" s="144">
        <v>6554.6736203230903</v>
      </c>
      <c r="Y22" s="144">
        <v>51937.068290462099</v>
      </c>
    </row>
    <row r="23" spans="1:25">
      <c r="A23" s="41" t="s">
        <v>260</v>
      </c>
      <c r="B23" s="145">
        <v>48584.992101837117</v>
      </c>
      <c r="C23" s="204">
        <v>1007.7427505730082</v>
      </c>
      <c r="D23" s="145">
        <v>1205.0191850994631</v>
      </c>
      <c r="E23" s="204">
        <v>802.84902037233451</v>
      </c>
      <c r="F23" s="144">
        <v>14082.515279615347</v>
      </c>
      <c r="G23" s="205">
        <v>71048.072866730581</v>
      </c>
      <c r="H23" s="206">
        <v>8.5928540431071898</v>
      </c>
      <c r="I23" s="211">
        <v>1.4447543538951912</v>
      </c>
      <c r="J23" s="206">
        <v>1.7710663141902825</v>
      </c>
      <c r="K23" s="211">
        <v>1.2122844174825183</v>
      </c>
      <c r="L23" s="206">
        <v>21.357965729775081</v>
      </c>
      <c r="M23" s="247">
        <v>6.2372962607861933</v>
      </c>
      <c r="N23" s="145">
        <v>5654.1158337036886</v>
      </c>
      <c r="O23" s="204">
        <v>697.51840363452834</v>
      </c>
      <c r="P23" s="145">
        <v>680.39190596337914</v>
      </c>
      <c r="Q23" s="204">
        <v>662.26127202027817</v>
      </c>
      <c r="R23" s="144">
        <v>659.35658188564992</v>
      </c>
      <c r="S23" s="205">
        <v>11390.844669894705</v>
      </c>
      <c r="T23" s="144">
        <v>414137.36212932155</v>
      </c>
      <c r="U23" s="205">
        <v>7440.8620351792051</v>
      </c>
      <c r="V23" s="144">
        <v>8531.2654788870659</v>
      </c>
      <c r="W23" s="205">
        <v>5843.592653535944</v>
      </c>
      <c r="X23" s="144">
        <v>6601.9811546032461</v>
      </c>
      <c r="Y23" s="144">
        <v>51833.354745925215</v>
      </c>
    </row>
    <row r="24" spans="1:25">
      <c r="A24" s="41" t="s">
        <v>261</v>
      </c>
      <c r="B24" s="145">
        <v>46064.532694419489</v>
      </c>
      <c r="C24" s="204">
        <v>1034.6798923845438</v>
      </c>
      <c r="D24" s="145">
        <v>1181.046401708554</v>
      </c>
      <c r="E24" s="204">
        <v>817.57771810565566</v>
      </c>
      <c r="F24" s="144">
        <v>16425.718798839025</v>
      </c>
      <c r="G24" s="205">
        <v>69746.961325966855</v>
      </c>
      <c r="H24" s="206">
        <v>9.6842367974443437</v>
      </c>
      <c r="I24" s="211">
        <v>1.3746136348178322</v>
      </c>
      <c r="J24" s="206">
        <v>1.7345031014220442</v>
      </c>
      <c r="K24" s="211">
        <v>1.2064582270325686</v>
      </c>
      <c r="L24" s="206">
        <v>24.94150480017861</v>
      </c>
      <c r="M24" s="247">
        <v>6.0856353591160222</v>
      </c>
      <c r="N24" s="145">
        <v>4756.6507983959918</v>
      </c>
      <c r="O24" s="204">
        <v>752.7059721924428</v>
      </c>
      <c r="P24" s="145">
        <v>680.91339862134862</v>
      </c>
      <c r="Q24" s="204">
        <v>677.66765544513544</v>
      </c>
      <c r="R24" s="144">
        <v>658.56967855128767</v>
      </c>
      <c r="S24" s="205">
        <v>11460.916931457105</v>
      </c>
      <c r="T24" s="144">
        <v>405504.92932015576</v>
      </c>
      <c r="U24" s="205">
        <v>7723.9021500419431</v>
      </c>
      <c r="V24" s="144">
        <v>8384.1867680439736</v>
      </c>
      <c r="W24" s="205">
        <v>5941.5602240369444</v>
      </c>
      <c r="X24" s="144">
        <v>7816.5426434471983</v>
      </c>
      <c r="Y24" s="144">
        <v>50440.389502762431</v>
      </c>
    </row>
    <row r="25" spans="1:25">
      <c r="A25" s="41" t="s">
        <v>262</v>
      </c>
      <c r="B25" s="145">
        <v>45607.313524221143</v>
      </c>
      <c r="C25" s="204">
        <v>1085.1111606916807</v>
      </c>
      <c r="D25" s="145">
        <v>1079.5235932523299</v>
      </c>
      <c r="E25" s="204">
        <v>908.39600854358559</v>
      </c>
      <c r="F25" s="144">
        <v>15716.01797658863</v>
      </c>
      <c r="G25" s="205">
        <v>61039.717514124291</v>
      </c>
      <c r="H25" s="206">
        <v>9.3012785881505486</v>
      </c>
      <c r="I25" s="211">
        <v>1.3911463871588434</v>
      </c>
      <c r="J25" s="206">
        <v>1.704671463961307</v>
      </c>
      <c r="K25" s="211">
        <v>1.1925911093311974</v>
      </c>
      <c r="L25" s="206">
        <v>23.659280936454849</v>
      </c>
      <c r="M25" s="247">
        <v>5.101694915254237</v>
      </c>
      <c r="N25" s="145">
        <v>4903.3380832526618</v>
      </c>
      <c r="O25" s="204">
        <v>780.01220483188501</v>
      </c>
      <c r="P25" s="145">
        <v>633.27369295180097</v>
      </c>
      <c r="Q25" s="204">
        <v>761.69946382797718</v>
      </c>
      <c r="R25" s="144">
        <v>664.2643966568304</v>
      </c>
      <c r="S25" s="205">
        <v>11964.595791805094</v>
      </c>
      <c r="T25" s="144">
        <v>396696.32432919141</v>
      </c>
      <c r="U25" s="205">
        <v>8041.0071902374802</v>
      </c>
      <c r="V25" s="144">
        <v>7661.5168337855375</v>
      </c>
      <c r="W25" s="205">
        <v>6613.2542050460552</v>
      </c>
      <c r="X25" s="144">
        <v>7513.179347826087</v>
      </c>
      <c r="Y25" s="144">
        <v>44876.830508474573</v>
      </c>
    </row>
    <row r="26" spans="1:25">
      <c r="A26" s="44" t="s">
        <v>263</v>
      </c>
      <c r="B26" s="148">
        <v>44702.689711811261</v>
      </c>
      <c r="C26" s="212">
        <v>1150.176388059002</v>
      </c>
      <c r="D26" s="148">
        <v>1176.8127493341226</v>
      </c>
      <c r="E26" s="212">
        <v>972.98346424889837</v>
      </c>
      <c r="F26" s="147">
        <v>17571.609513852589</v>
      </c>
      <c r="G26" s="213">
        <v>68411.806020066884</v>
      </c>
      <c r="H26" s="214">
        <v>10.052112886367031</v>
      </c>
      <c r="I26" s="215">
        <v>1.4532207420945953</v>
      </c>
      <c r="J26" s="214">
        <v>1.8020834566439774</v>
      </c>
      <c r="K26" s="215">
        <v>1.2053796953274296</v>
      </c>
      <c r="L26" s="214">
        <v>26.634779578323752</v>
      </c>
      <c r="M26" s="248">
        <v>6.1170568561872907</v>
      </c>
      <c r="N26" s="148">
        <v>4447.0938813707871</v>
      </c>
      <c r="O26" s="212">
        <v>791.46708737531412</v>
      </c>
      <c r="P26" s="148">
        <v>653.02899540829401</v>
      </c>
      <c r="Q26" s="212">
        <v>807.20080819396651</v>
      </c>
      <c r="R26" s="147">
        <v>659.72423245255368</v>
      </c>
      <c r="S26" s="213">
        <v>11183.778020776381</v>
      </c>
      <c r="T26" s="147">
        <v>390719.12677318201</v>
      </c>
      <c r="U26" s="213">
        <v>8575.2863080383813</v>
      </c>
      <c r="V26" s="147">
        <v>8336.812500739863</v>
      </c>
      <c r="W26" s="213">
        <v>7115.2773279962385</v>
      </c>
      <c r="X26" s="147">
        <v>8333.0923505837254</v>
      </c>
      <c r="Y26" s="147">
        <v>49860.612040133776</v>
      </c>
    </row>
    <row r="27" spans="1:25">
      <c r="A27" s="41" t="s">
        <v>264</v>
      </c>
      <c r="B27" s="145">
        <v>45100.157671458874</v>
      </c>
      <c r="C27" s="204">
        <v>1196.1931268901699</v>
      </c>
      <c r="D27" s="145">
        <v>1206.6039845497053</v>
      </c>
      <c r="E27" s="204">
        <v>993.9801053563333</v>
      </c>
      <c r="F27" s="144">
        <v>16963.069327193654</v>
      </c>
      <c r="G27" s="205">
        <v>76065.647840531557</v>
      </c>
      <c r="H27" s="206">
        <v>10.131746405844922</v>
      </c>
      <c r="I27" s="211">
        <v>1.4567684235014347</v>
      </c>
      <c r="J27" s="206">
        <v>1.7914395017464748</v>
      </c>
      <c r="K27" s="211">
        <v>1.2217772404412877</v>
      </c>
      <c r="L27" s="206">
        <v>25.765413149143004</v>
      </c>
      <c r="M27" s="247">
        <v>6.764119601328904</v>
      </c>
      <c r="N27" s="145">
        <v>4451.3705599106752</v>
      </c>
      <c r="O27" s="204">
        <v>821.12785230135921</v>
      </c>
      <c r="P27" s="145">
        <v>673.5387845212673</v>
      </c>
      <c r="Q27" s="204">
        <v>813.552644831821</v>
      </c>
      <c r="R27" s="144">
        <v>658.36589652193766</v>
      </c>
      <c r="S27" s="205">
        <v>11245.461689587426</v>
      </c>
      <c r="T27" s="144">
        <v>394112.57247230731</v>
      </c>
      <c r="U27" s="205">
        <v>8955.6599417547677</v>
      </c>
      <c r="V27" s="144">
        <v>8567.6859117706845</v>
      </c>
      <c r="W27" s="205">
        <v>7272.3458407996723</v>
      </c>
      <c r="X27" s="144">
        <v>8014.6988999744181</v>
      </c>
      <c r="Y27" s="144">
        <v>55913.860465116282</v>
      </c>
    </row>
    <row r="28" spans="1:25">
      <c r="A28" s="41" t="s">
        <v>265</v>
      </c>
      <c r="B28" s="145">
        <v>46423.039563437924</v>
      </c>
      <c r="C28" s="204">
        <v>1045.9173527737419</v>
      </c>
      <c r="D28" s="145">
        <v>1199.3164796784131</v>
      </c>
      <c r="E28" s="204">
        <v>866.93463929960285</v>
      </c>
      <c r="F28" s="144">
        <v>16925.251495215311</v>
      </c>
      <c r="G28" s="205">
        <v>72424.880952380947</v>
      </c>
      <c r="H28" s="206">
        <v>9.9926330150068221</v>
      </c>
      <c r="I28" s="211">
        <v>1.4396098323604631</v>
      </c>
      <c r="J28" s="206">
        <v>1.8295688561590802</v>
      </c>
      <c r="K28" s="211">
        <v>1.2089823306368319</v>
      </c>
      <c r="L28" s="206">
        <v>25.582834928229666</v>
      </c>
      <c r="M28" s="247">
        <v>6.125</v>
      </c>
      <c r="N28" s="145">
        <v>4645.7264560522081</v>
      </c>
      <c r="O28" s="204">
        <v>726.52834765569673</v>
      </c>
      <c r="P28" s="145">
        <v>655.51863524623377</v>
      </c>
      <c r="Q28" s="204">
        <v>717.07800629554663</v>
      </c>
      <c r="R28" s="144">
        <v>661.58623712726035</v>
      </c>
      <c r="S28" s="205">
        <v>11824.4703595724</v>
      </c>
      <c r="T28" s="144">
        <v>402282.16971350613</v>
      </c>
      <c r="U28" s="205">
        <v>7829.8446636588415</v>
      </c>
      <c r="V28" s="144">
        <v>8527.4283596105379</v>
      </c>
      <c r="W28" s="205">
        <v>6384.8607731819411</v>
      </c>
      <c r="X28" s="144">
        <v>8122.7066387559807</v>
      </c>
      <c r="Y28" s="144">
        <v>52844.755952380954</v>
      </c>
    </row>
    <row r="29" spans="1:25">
      <c r="A29" s="41" t="s">
        <v>266</v>
      </c>
      <c r="B29" s="145">
        <v>47005.529809135747</v>
      </c>
      <c r="C29" s="204">
        <v>1059.3099686058679</v>
      </c>
      <c r="D29" s="145">
        <v>1097.2722063423578</v>
      </c>
      <c r="E29" s="204">
        <v>928.81164118080994</v>
      </c>
      <c r="F29" s="144">
        <v>15785.209591267998</v>
      </c>
      <c r="G29" s="205">
        <v>60931.105527638189</v>
      </c>
      <c r="H29" s="206">
        <v>9.4290156551576239</v>
      </c>
      <c r="I29" s="211">
        <v>1.38453583546797</v>
      </c>
      <c r="J29" s="206">
        <v>1.7291419480099235</v>
      </c>
      <c r="K29" s="211">
        <v>1.1720014003675965</v>
      </c>
      <c r="L29" s="206">
        <v>23.841500232234093</v>
      </c>
      <c r="M29" s="247">
        <v>5.075376884422111</v>
      </c>
      <c r="N29" s="145">
        <v>4985.2001023483253</v>
      </c>
      <c r="O29" s="204">
        <v>765.10115626427512</v>
      </c>
      <c r="P29" s="145">
        <v>634.57613043579966</v>
      </c>
      <c r="Q29" s="204">
        <v>792.50045340345969</v>
      </c>
      <c r="R29" s="144">
        <v>662.08961002907608</v>
      </c>
      <c r="S29" s="205">
        <v>12005.237623762376</v>
      </c>
      <c r="T29" s="144">
        <v>410630.06433626421</v>
      </c>
      <c r="U29" s="205">
        <v>7906.2130608045491</v>
      </c>
      <c r="V29" s="144">
        <v>7789.0622977564444</v>
      </c>
      <c r="W29" s="205">
        <v>6829.503069555758</v>
      </c>
      <c r="X29" s="144">
        <v>7543.6814909428704</v>
      </c>
      <c r="Y29" s="144">
        <v>44540.726130653267</v>
      </c>
    </row>
    <row r="30" spans="1:25">
      <c r="A30" s="41" t="s">
        <v>267</v>
      </c>
      <c r="B30" s="145">
        <v>43494.054622789343</v>
      </c>
      <c r="C30" s="204">
        <v>1094.9583383574545</v>
      </c>
      <c r="D30" s="145">
        <v>1076.7833562771614</v>
      </c>
      <c r="E30" s="204">
        <v>817.28787973673775</v>
      </c>
      <c r="F30" s="144">
        <v>15522.115481393193</v>
      </c>
      <c r="G30" s="205">
        <v>72888.666666666672</v>
      </c>
      <c r="H30" s="206">
        <v>8.8721737183792246</v>
      </c>
      <c r="I30" s="211">
        <v>1.5003226300541301</v>
      </c>
      <c r="J30" s="206">
        <v>1.6102518422544336</v>
      </c>
      <c r="K30" s="211">
        <v>1.2580584556751389</v>
      </c>
      <c r="L30" s="206">
        <v>23.541650112567872</v>
      </c>
      <c r="M30" s="247">
        <v>6.4683333333333337</v>
      </c>
      <c r="N30" s="145">
        <v>4902.2997073072265</v>
      </c>
      <c r="O30" s="204">
        <v>729.81525201546117</v>
      </c>
      <c r="P30" s="145">
        <v>668.70493671947031</v>
      </c>
      <c r="Q30" s="204">
        <v>649.64221340425638</v>
      </c>
      <c r="R30" s="144">
        <v>659.34696196621348</v>
      </c>
      <c r="S30" s="205">
        <v>11268.539036330843</v>
      </c>
      <c r="T30" s="144">
        <v>372482.39209760464</v>
      </c>
      <c r="U30" s="205">
        <v>8127.283738467605</v>
      </c>
      <c r="V30" s="144">
        <v>7652.0903285016329</v>
      </c>
      <c r="W30" s="205">
        <v>5941.3002466219941</v>
      </c>
      <c r="X30" s="144">
        <v>7331.6400476758045</v>
      </c>
      <c r="Y30" s="144">
        <v>53427.996666666666</v>
      </c>
    </row>
    <row r="31" spans="1:25">
      <c r="A31" s="44" t="s">
        <v>268</v>
      </c>
      <c r="B31" s="148">
        <v>48762.85124129778</v>
      </c>
      <c r="C31" s="212">
        <v>1103.145289160256</v>
      </c>
      <c r="D31" s="148">
        <v>1096.0406659215992</v>
      </c>
      <c r="E31" s="212">
        <v>809.2307206097081</v>
      </c>
      <c r="F31" s="147">
        <v>15541.223221647553</v>
      </c>
      <c r="G31" s="213">
        <v>68476.378676470587</v>
      </c>
      <c r="H31" s="214">
        <v>9.2412977801129639</v>
      </c>
      <c r="I31" s="215">
        <v>1.4357875768730575</v>
      </c>
      <c r="J31" s="214">
        <v>1.7227259627888014</v>
      </c>
      <c r="K31" s="215">
        <v>1.2151314819851371</v>
      </c>
      <c r="L31" s="214">
        <v>23.635184768757963</v>
      </c>
      <c r="M31" s="248">
        <v>5.90625</v>
      </c>
      <c r="N31" s="148">
        <v>5276.6237385223303</v>
      </c>
      <c r="O31" s="212">
        <v>768.32068122691976</v>
      </c>
      <c r="P31" s="148">
        <v>636.22461702921987</v>
      </c>
      <c r="Q31" s="212">
        <v>665.96144747042786</v>
      </c>
      <c r="R31" s="147">
        <v>657.54608536805813</v>
      </c>
      <c r="S31" s="213">
        <v>11593.884220354808</v>
      </c>
      <c r="T31" s="147">
        <v>422419.76395639038</v>
      </c>
      <c r="U31" s="213">
        <v>8224.1287720149012</v>
      </c>
      <c r="V31" s="147">
        <v>7758.8284517357961</v>
      </c>
      <c r="W31" s="213">
        <v>5879.7109052481874</v>
      </c>
      <c r="X31" s="147">
        <v>7321.6579716662918</v>
      </c>
      <c r="Y31" s="147">
        <v>50168.1875</v>
      </c>
    </row>
    <row r="32" spans="1:25">
      <c r="A32" s="41" t="s">
        <v>269</v>
      </c>
      <c r="B32" s="145">
        <v>45567.772082585281</v>
      </c>
      <c r="C32" s="204">
        <v>1109.3030278890678</v>
      </c>
      <c r="D32" s="145">
        <v>1153.3497557633841</v>
      </c>
      <c r="E32" s="204">
        <v>836.06038113778231</v>
      </c>
      <c r="F32" s="144">
        <v>13733.657585011839</v>
      </c>
      <c r="G32" s="205">
        <v>76678.864382918822</v>
      </c>
      <c r="H32" s="206">
        <v>8.3749551166965883</v>
      </c>
      <c r="I32" s="211">
        <v>1.4943640012203701</v>
      </c>
      <c r="J32" s="206">
        <v>1.6215357955583956</v>
      </c>
      <c r="K32" s="211">
        <v>1.2650138361541927</v>
      </c>
      <c r="L32" s="206">
        <v>20.89002504889682</v>
      </c>
      <c r="M32" s="247">
        <v>6.5729704364148285</v>
      </c>
      <c r="N32" s="145">
        <v>5440.9571690408047</v>
      </c>
      <c r="O32" s="204">
        <v>742.32451195502392</v>
      </c>
      <c r="P32" s="145">
        <v>711.26999411456973</v>
      </c>
      <c r="Q32" s="204">
        <v>660.91006852503301</v>
      </c>
      <c r="R32" s="144">
        <v>657.4265733461674</v>
      </c>
      <c r="S32" s="205">
        <v>11665.785678589276</v>
      </c>
      <c r="T32" s="144">
        <v>385124.56699581089</v>
      </c>
      <c r="U32" s="205">
        <v>8192.8527565292061</v>
      </c>
      <c r="V32" s="144">
        <v>8188.4239978345886</v>
      </c>
      <c r="W32" s="205">
        <v>6106.6488030117771</v>
      </c>
      <c r="X32" s="144">
        <v>6474.1772981504992</v>
      </c>
      <c r="Y32" s="144">
        <v>56194.664476771468</v>
      </c>
    </row>
    <row r="33" spans="1:25">
      <c r="A33" s="41" t="s">
        <v>270</v>
      </c>
      <c r="B33" s="145">
        <v>43679.671516284034</v>
      </c>
      <c r="C33" s="204">
        <v>1044.0815599368939</v>
      </c>
      <c r="D33" s="145">
        <v>1057.9264393163739</v>
      </c>
      <c r="E33" s="204">
        <v>821.15448483826219</v>
      </c>
      <c r="F33" s="144">
        <v>16388.672679617637</v>
      </c>
      <c r="G33" s="205">
        <v>68506.32989690722</v>
      </c>
      <c r="H33" s="206">
        <v>9.3942872397223702</v>
      </c>
      <c r="I33" s="211">
        <v>1.4512764210390354</v>
      </c>
      <c r="J33" s="206">
        <v>1.6131303982568062</v>
      </c>
      <c r="K33" s="211">
        <v>1.2276205589653737</v>
      </c>
      <c r="L33" s="206">
        <v>24.871723712611779</v>
      </c>
      <c r="M33" s="247">
        <v>6.1319587628865984</v>
      </c>
      <c r="N33" s="145">
        <v>4649.5993151658095</v>
      </c>
      <c r="O33" s="204">
        <v>719.42294713875947</v>
      </c>
      <c r="P33" s="145">
        <v>655.82202186481572</v>
      </c>
      <c r="Q33" s="204">
        <v>668.89926112863657</v>
      </c>
      <c r="R33" s="144">
        <v>658.9279001723304</v>
      </c>
      <c r="S33" s="205">
        <v>11172.014122394083</v>
      </c>
      <c r="T33" s="144">
        <v>376937.57180993061</v>
      </c>
      <c r="U33" s="205">
        <v>7716.0221646108002</v>
      </c>
      <c r="V33" s="144">
        <v>7491.5898900002621</v>
      </c>
      <c r="W33" s="205">
        <v>6021.1830940340997</v>
      </c>
      <c r="X33" s="144">
        <v>7770.2483811285847</v>
      </c>
      <c r="Y33" s="144">
        <v>51162.729896907214</v>
      </c>
    </row>
    <row r="34" spans="1:25">
      <c r="A34" s="41" t="s">
        <v>271</v>
      </c>
      <c r="B34" s="145">
        <v>45625.110388628462</v>
      </c>
      <c r="C34" s="204">
        <v>1035.3312091926286</v>
      </c>
      <c r="D34" s="145">
        <v>1080.2869727459383</v>
      </c>
      <c r="E34" s="204">
        <v>858.18928306146074</v>
      </c>
      <c r="F34" s="144">
        <v>14809.770251872022</v>
      </c>
      <c r="G34" s="205">
        <v>70876.902834008099</v>
      </c>
      <c r="H34" s="206">
        <v>8.9464690760623018</v>
      </c>
      <c r="I34" s="211">
        <v>1.4125804865651861</v>
      </c>
      <c r="J34" s="206">
        <v>1.6574371469708717</v>
      </c>
      <c r="K34" s="211">
        <v>1.2060684778594342</v>
      </c>
      <c r="L34" s="206">
        <v>22.553267528931247</v>
      </c>
      <c r="M34" s="247">
        <v>6.2732793522267203</v>
      </c>
      <c r="N34" s="145">
        <v>5099.78964893599</v>
      </c>
      <c r="O34" s="204">
        <v>732.93608331665951</v>
      </c>
      <c r="P34" s="145">
        <v>651.78156210645352</v>
      </c>
      <c r="Q34" s="204">
        <v>711.55933416367907</v>
      </c>
      <c r="R34" s="144">
        <v>656.65741041177762</v>
      </c>
      <c r="S34" s="205">
        <v>11298.222007099064</v>
      </c>
      <c r="T34" s="144">
        <v>391499.84999243915</v>
      </c>
      <c r="U34" s="205">
        <v>7696.8933979046769</v>
      </c>
      <c r="V34" s="144">
        <v>7666.8217197577042</v>
      </c>
      <c r="W34" s="205">
        <v>6309.7201130370195</v>
      </c>
      <c r="X34" s="144">
        <v>6976.8635125936007</v>
      </c>
      <c r="Y34" s="144">
        <v>52037.631578947367</v>
      </c>
    </row>
    <row r="35" spans="1:25">
      <c r="A35" s="41" t="s">
        <v>272</v>
      </c>
      <c r="B35" s="145">
        <v>49848.704400283888</v>
      </c>
      <c r="C35" s="204">
        <v>1165.5130575761448</v>
      </c>
      <c r="D35" s="145">
        <v>1209.8172988976712</v>
      </c>
      <c r="E35" s="204">
        <v>1062.5901570430974</v>
      </c>
      <c r="F35" s="144">
        <v>15248.218706328609</v>
      </c>
      <c r="G35" s="205">
        <v>70118.632218844985</v>
      </c>
      <c r="H35" s="206">
        <v>9.0508339247693392</v>
      </c>
      <c r="I35" s="211">
        <v>1.4643545814740515</v>
      </c>
      <c r="J35" s="206">
        <v>1.7394750059478179</v>
      </c>
      <c r="K35" s="211">
        <v>1.2295194594153704</v>
      </c>
      <c r="L35" s="206">
        <v>23.144240367338789</v>
      </c>
      <c r="M35" s="247">
        <v>6.3860182370820668</v>
      </c>
      <c r="N35" s="145">
        <v>5507.6366238323481</v>
      </c>
      <c r="O35" s="204">
        <v>795.92270364115893</v>
      </c>
      <c r="P35" s="145">
        <v>695.50714713400384</v>
      </c>
      <c r="Q35" s="204">
        <v>864.23207774877596</v>
      </c>
      <c r="R35" s="144">
        <v>658.83426996579817</v>
      </c>
      <c r="S35" s="205">
        <v>10980.023798191338</v>
      </c>
      <c r="T35" s="144">
        <v>435372.78158268274</v>
      </c>
      <c r="U35" s="205">
        <v>8626.1525856751487</v>
      </c>
      <c r="V35" s="144">
        <v>8563.8761426418878</v>
      </c>
      <c r="W35" s="205">
        <v>7889.865939278342</v>
      </c>
      <c r="X35" s="144">
        <v>7241.3418846077066</v>
      </c>
      <c r="Y35" s="144">
        <v>51017.23556231003</v>
      </c>
    </row>
    <row r="36" spans="1:25">
      <c r="A36" s="44" t="s">
        <v>273</v>
      </c>
      <c r="B36" s="148">
        <v>49689.086048756937</v>
      </c>
      <c r="C36" s="212">
        <v>1174.2544400760121</v>
      </c>
      <c r="D36" s="148">
        <v>1340.6955661838897</v>
      </c>
      <c r="E36" s="212">
        <v>912.66182026632964</v>
      </c>
      <c r="F36" s="147">
        <v>15105.19228266175</v>
      </c>
      <c r="G36" s="213">
        <v>73650.515354747622</v>
      </c>
      <c r="H36" s="214">
        <v>8.9117789041757174</v>
      </c>
      <c r="I36" s="215">
        <v>1.508179262243265</v>
      </c>
      <c r="J36" s="214">
        <v>1.8159348829115691</v>
      </c>
      <c r="K36" s="215">
        <v>1.2500722048653619</v>
      </c>
      <c r="L36" s="214">
        <v>22.817913118932697</v>
      </c>
      <c r="M36" s="248">
        <v>6.6869043416872573</v>
      </c>
      <c r="N36" s="148">
        <v>5575.6641387809268</v>
      </c>
      <c r="O36" s="212">
        <v>778.59076137237605</v>
      </c>
      <c r="P36" s="148">
        <v>738.2949569393661</v>
      </c>
      <c r="Q36" s="212">
        <v>730.08728352985599</v>
      </c>
      <c r="R36" s="147">
        <v>661.98833363637118</v>
      </c>
      <c r="S36" s="213">
        <v>11014.142208614865</v>
      </c>
      <c r="T36" s="147">
        <v>433637.49748974171</v>
      </c>
      <c r="U36" s="213">
        <v>8742.8472736108924</v>
      </c>
      <c r="V36" s="147">
        <v>9509.0484482357842</v>
      </c>
      <c r="W36" s="213">
        <v>6744.4006461052622</v>
      </c>
      <c r="X36" s="147">
        <v>7170.6376972720864</v>
      </c>
      <c r="Y36" s="147">
        <v>54183.645605365338</v>
      </c>
    </row>
    <row r="37" spans="1:25">
      <c r="A37" s="41" t="s">
        <v>274</v>
      </c>
      <c r="B37" s="145">
        <v>47395.538595834892</v>
      </c>
      <c r="C37" s="204">
        <v>1075.7888272146567</v>
      </c>
      <c r="D37" s="145">
        <v>1222.498256258096</v>
      </c>
      <c r="E37" s="204">
        <v>853.98463015737264</v>
      </c>
      <c r="F37" s="144">
        <v>15263.323673101551</v>
      </c>
      <c r="G37" s="205">
        <v>78716.923076923078</v>
      </c>
      <c r="H37" s="206">
        <v>8.9046015712682376</v>
      </c>
      <c r="I37" s="211">
        <v>1.4752038070070947</v>
      </c>
      <c r="J37" s="206">
        <v>1.7170620993545387</v>
      </c>
      <c r="K37" s="211">
        <v>1.2378105950436529</v>
      </c>
      <c r="L37" s="206">
        <v>23.083052696485321</v>
      </c>
      <c r="M37" s="247">
        <v>6.8369565217391308</v>
      </c>
      <c r="N37" s="145">
        <v>5322.5894742738701</v>
      </c>
      <c r="O37" s="204">
        <v>729.247594200035</v>
      </c>
      <c r="P37" s="145">
        <v>711.97090467353837</v>
      </c>
      <c r="Q37" s="204">
        <v>689.91543098502552</v>
      </c>
      <c r="R37" s="144">
        <v>661.23505732955243</v>
      </c>
      <c r="S37" s="205">
        <v>11513.445028739146</v>
      </c>
      <c r="T37" s="144">
        <v>410302.73255185602</v>
      </c>
      <c r="U37" s="205">
        <v>7963.8071678880733</v>
      </c>
      <c r="V37" s="144">
        <v>8667.0142754337212</v>
      </c>
      <c r="W37" s="205">
        <v>6288.6444692134864</v>
      </c>
      <c r="X37" s="144">
        <v>7226.795664753593</v>
      </c>
      <c r="Y37" s="144">
        <v>58200.584448160538</v>
      </c>
    </row>
    <row r="38" spans="1:25">
      <c r="A38" s="41" t="s">
        <v>275</v>
      </c>
      <c r="B38" s="145">
        <v>47744.679114565733</v>
      </c>
      <c r="C38" s="204">
        <v>1205.6290214503631</v>
      </c>
      <c r="D38" s="145">
        <v>1109.3528075426811</v>
      </c>
      <c r="E38" s="204">
        <v>781.86744144888212</v>
      </c>
      <c r="F38" s="144">
        <v>15469.081852551984</v>
      </c>
      <c r="G38" s="205">
        <v>76568.781431334617</v>
      </c>
      <c r="H38" s="206">
        <v>9.263433592429875</v>
      </c>
      <c r="I38" s="211">
        <v>1.4425848699129951</v>
      </c>
      <c r="J38" s="206">
        <v>1.7244522878620945</v>
      </c>
      <c r="K38" s="211">
        <v>1.2228508910710552</v>
      </c>
      <c r="L38" s="206">
        <v>23.445935727788278</v>
      </c>
      <c r="M38" s="247">
        <v>6.8220502901353965</v>
      </c>
      <c r="N38" s="145">
        <v>5154.1017310884517</v>
      </c>
      <c r="O38" s="204">
        <v>835.74217822142884</v>
      </c>
      <c r="P38" s="145">
        <v>643.30733610380798</v>
      </c>
      <c r="Q38" s="204">
        <v>639.3808494215267</v>
      </c>
      <c r="R38" s="144">
        <v>659.7766893226584</v>
      </c>
      <c r="S38" s="205">
        <v>11223.719875248085</v>
      </c>
      <c r="T38" s="144">
        <v>412327.75076039205</v>
      </c>
      <c r="U38" s="205">
        <v>9017.6135255798799</v>
      </c>
      <c r="V38" s="144">
        <v>7864.9335627857999</v>
      </c>
      <c r="W38" s="205">
        <v>5668.9473616466712</v>
      </c>
      <c r="X38" s="144">
        <v>7313.6206049149341</v>
      </c>
      <c r="Y38" s="144">
        <v>56695.502901353968</v>
      </c>
    </row>
    <row r="39" spans="1:25">
      <c r="A39" s="41" t="s">
        <v>276</v>
      </c>
      <c r="B39" s="145">
        <v>47244.350592478106</v>
      </c>
      <c r="C39" s="204">
        <v>1142.6848886943292</v>
      </c>
      <c r="D39" s="145">
        <v>1221.7098073182592</v>
      </c>
      <c r="E39" s="204">
        <v>920.47510486486487</v>
      </c>
      <c r="F39" s="144">
        <v>16768.758446947242</v>
      </c>
      <c r="G39" s="205">
        <v>90635.579399141629</v>
      </c>
      <c r="H39" s="206">
        <v>9.7627511591962914</v>
      </c>
      <c r="I39" s="211">
        <v>1.4554920844516528</v>
      </c>
      <c r="J39" s="206">
        <v>1.8179552637977145</v>
      </c>
      <c r="K39" s="211">
        <v>1.226361081081081</v>
      </c>
      <c r="L39" s="206">
        <v>25.341138114997037</v>
      </c>
      <c r="M39" s="247">
        <v>7.8326180257510734</v>
      </c>
      <c r="N39" s="145">
        <v>4839.2456001477613</v>
      </c>
      <c r="O39" s="204">
        <v>785.08492138232987</v>
      </c>
      <c r="P39" s="145">
        <v>672.02413153231464</v>
      </c>
      <c r="Q39" s="204">
        <v>750.5742958292783</v>
      </c>
      <c r="R39" s="144">
        <v>661.72081028292064</v>
      </c>
      <c r="S39" s="205">
        <v>11571.556164383561</v>
      </c>
      <c r="T39" s="144">
        <v>413139.43585780525</v>
      </c>
      <c r="U39" s="205">
        <v>8528.7822255393057</v>
      </c>
      <c r="V39" s="144">
        <v>8684.9518599562361</v>
      </c>
      <c r="W39" s="205">
        <v>6772.0237491891894</v>
      </c>
      <c r="X39" s="144">
        <v>7989.3452874925906</v>
      </c>
      <c r="Y39" s="144">
        <v>66585.287553648071</v>
      </c>
    </row>
    <row r="40" spans="1:25">
      <c r="A40" s="41" t="s">
        <v>277</v>
      </c>
      <c r="B40" s="145">
        <v>44675.803903345724</v>
      </c>
      <c r="C40" s="204">
        <v>1058.0146230318419</v>
      </c>
      <c r="D40" s="145">
        <v>1172.4255578279754</v>
      </c>
      <c r="E40" s="204">
        <v>909.40011854758768</v>
      </c>
      <c r="F40" s="144">
        <v>16842.411911554922</v>
      </c>
      <c r="G40" s="205">
        <v>78697.555555555562</v>
      </c>
      <c r="H40" s="206">
        <v>9.7617719950433699</v>
      </c>
      <c r="I40" s="211">
        <v>1.4197546958069307</v>
      </c>
      <c r="J40" s="206">
        <v>1.7352988487257852</v>
      </c>
      <c r="K40" s="211">
        <v>1.2534261274795353</v>
      </c>
      <c r="L40" s="206">
        <v>25.469686162624821</v>
      </c>
      <c r="M40" s="247">
        <v>7.177777777777778</v>
      </c>
      <c r="N40" s="145">
        <v>4576.6080099013043</v>
      </c>
      <c r="O40" s="204">
        <v>745.20945495482908</v>
      </c>
      <c r="P40" s="145">
        <v>675.63322518704888</v>
      </c>
      <c r="Q40" s="204">
        <v>725.53148415396788</v>
      </c>
      <c r="R40" s="144">
        <v>661.27284820140858</v>
      </c>
      <c r="S40" s="205">
        <v>10964.05572755418</v>
      </c>
      <c r="T40" s="144">
        <v>395124.21716232959</v>
      </c>
      <c r="U40" s="205">
        <v>7940.5477005565817</v>
      </c>
      <c r="V40" s="144">
        <v>8332.8758646046372</v>
      </c>
      <c r="W40" s="205">
        <v>6745.6266364165922</v>
      </c>
      <c r="X40" s="144">
        <v>8153.7956490727529</v>
      </c>
      <c r="Y40" s="144">
        <v>57684.12222222222</v>
      </c>
    </row>
    <row r="41" spans="1:25">
      <c r="A41" s="44" t="s">
        <v>278</v>
      </c>
      <c r="B41" s="148">
        <v>48321.847206703911</v>
      </c>
      <c r="C41" s="212">
        <v>1044.0217420953868</v>
      </c>
      <c r="D41" s="148">
        <v>1181.6292081061961</v>
      </c>
      <c r="E41" s="212">
        <v>883.16170706250728</v>
      </c>
      <c r="F41" s="147">
        <v>17307.079226450405</v>
      </c>
      <c r="G41" s="213">
        <v>76458.415300546447</v>
      </c>
      <c r="H41" s="214">
        <v>9.9745810055865913</v>
      </c>
      <c r="I41" s="215">
        <v>1.4294052081324748</v>
      </c>
      <c r="J41" s="214">
        <v>1.6927094170030377</v>
      </c>
      <c r="K41" s="215">
        <v>1.2502918551161621</v>
      </c>
      <c r="L41" s="214">
        <v>26.086712414223332</v>
      </c>
      <c r="M41" s="248">
        <v>6.5901639344262293</v>
      </c>
      <c r="N41" s="148">
        <v>4844.4989498445766</v>
      </c>
      <c r="O41" s="212">
        <v>730.38893111310722</v>
      </c>
      <c r="P41" s="148">
        <v>698.06973142400591</v>
      </c>
      <c r="Q41" s="212">
        <v>706.36444078927025</v>
      </c>
      <c r="R41" s="147">
        <v>663.44424516345032</v>
      </c>
      <c r="S41" s="213">
        <v>11601.898839137644</v>
      </c>
      <c r="T41" s="147">
        <v>424668.87793296087</v>
      </c>
      <c r="U41" s="213">
        <v>7800.6908653099999</v>
      </c>
      <c r="V41" s="147">
        <v>8401.3665473763049</v>
      </c>
      <c r="W41" s="213">
        <v>6513.555413815764</v>
      </c>
      <c r="X41" s="147">
        <v>8324.1721771678112</v>
      </c>
      <c r="Y41" s="147">
        <v>57614.748633879783</v>
      </c>
    </row>
    <row r="42" spans="1:25">
      <c r="A42" s="41" t="s">
        <v>279</v>
      </c>
      <c r="B42" s="145">
        <v>49434.110632327887</v>
      </c>
      <c r="C42" s="204">
        <v>1202.0040669614509</v>
      </c>
      <c r="D42" s="145">
        <v>1196.767180162125</v>
      </c>
      <c r="E42" s="204">
        <v>823.22740476971376</v>
      </c>
      <c r="F42" s="144">
        <v>15396.712712826335</v>
      </c>
      <c r="G42" s="205">
        <v>71154.377777777772</v>
      </c>
      <c r="H42" s="206">
        <v>9.0623308948792456</v>
      </c>
      <c r="I42" s="211">
        <v>1.4674187146544906</v>
      </c>
      <c r="J42" s="206">
        <v>1.639209117286351</v>
      </c>
      <c r="K42" s="211">
        <v>1.2651220540692498</v>
      </c>
      <c r="L42" s="206">
        <v>23.262088535754824</v>
      </c>
      <c r="M42" s="247">
        <v>6.3555555555555552</v>
      </c>
      <c r="N42" s="145">
        <v>5454.9002023597577</v>
      </c>
      <c r="O42" s="204">
        <v>819.12821129889119</v>
      </c>
      <c r="P42" s="145">
        <v>730.08816723965515</v>
      </c>
      <c r="Q42" s="204">
        <v>650.70986797029798</v>
      </c>
      <c r="R42" s="144">
        <v>661.88006675156998</v>
      </c>
      <c r="S42" s="205">
        <v>11195.61888111888</v>
      </c>
      <c r="T42" s="144">
        <v>434814.25573704782</v>
      </c>
      <c r="U42" s="205">
        <v>9007.296327797425</v>
      </c>
      <c r="V42" s="144">
        <v>8505.1354730639232</v>
      </c>
      <c r="W42" s="205">
        <v>6062.2438437493729</v>
      </c>
      <c r="X42" s="144">
        <v>7307.280249716232</v>
      </c>
      <c r="Y42" s="144">
        <v>52220.031111111108</v>
      </c>
    </row>
    <row r="43" spans="1:25">
      <c r="A43" s="41" t="s">
        <v>280</v>
      </c>
      <c r="B43" s="145">
        <v>45725.288737050912</v>
      </c>
      <c r="C43" s="204">
        <v>1098.2291102964459</v>
      </c>
      <c r="D43" s="145">
        <v>1252.6445474570723</v>
      </c>
      <c r="E43" s="204">
        <v>843.21575958546146</v>
      </c>
      <c r="F43" s="144">
        <v>16608.60048792799</v>
      </c>
      <c r="G43" s="205">
        <v>68998.658110882956</v>
      </c>
      <c r="H43" s="206">
        <v>9.5708618029534929</v>
      </c>
      <c r="I43" s="211">
        <v>1.4982115850877404</v>
      </c>
      <c r="J43" s="206">
        <v>1.7805934235087006</v>
      </c>
      <c r="K43" s="211">
        <v>1.2495558250896694</v>
      </c>
      <c r="L43" s="206">
        <v>24.98611928998065</v>
      </c>
      <c r="M43" s="247">
        <v>6.1663244353182751</v>
      </c>
      <c r="N43" s="145">
        <v>4777.5518734311308</v>
      </c>
      <c r="O43" s="204">
        <v>733.02671079808124</v>
      </c>
      <c r="P43" s="145">
        <v>703.4983567381189</v>
      </c>
      <c r="Q43" s="204">
        <v>674.81239545656263</v>
      </c>
      <c r="R43" s="144">
        <v>664.71308710144444</v>
      </c>
      <c r="S43" s="205">
        <v>11189.592574092574</v>
      </c>
      <c r="T43" s="144">
        <v>398204.74799794285</v>
      </c>
      <c r="U43" s="205">
        <v>8149.337908108967</v>
      </c>
      <c r="V43" s="144">
        <v>8879.0109563955812</v>
      </c>
      <c r="W43" s="205">
        <v>6183.4562037974638</v>
      </c>
      <c r="X43" s="144">
        <v>7892.4374526793972</v>
      </c>
      <c r="Y43" s="144">
        <v>47174.54209445585</v>
      </c>
    </row>
    <row r="44" spans="1:25">
      <c r="A44" s="41" t="s">
        <v>281</v>
      </c>
      <c r="B44" s="145">
        <v>46709.793763181682</v>
      </c>
      <c r="C44" s="204">
        <v>1036.2167752512855</v>
      </c>
      <c r="D44" s="145">
        <v>1222.8210880374379</v>
      </c>
      <c r="E44" s="204">
        <v>854.2403265636807</v>
      </c>
      <c r="F44" s="144">
        <v>18082.379244957767</v>
      </c>
      <c r="G44" s="205">
        <v>71985.555555555562</v>
      </c>
      <c r="H44" s="206">
        <v>10.355076830370594</v>
      </c>
      <c r="I44" s="211">
        <v>1.4701078538373185</v>
      </c>
      <c r="J44" s="206">
        <v>1.8410158915862338</v>
      </c>
      <c r="K44" s="211">
        <v>1.2592527674558103</v>
      </c>
      <c r="L44" s="206">
        <v>27.365109463885538</v>
      </c>
      <c r="M44" s="247">
        <v>6.3209876543209873</v>
      </c>
      <c r="N44" s="145">
        <v>4510.810931521597</v>
      </c>
      <c r="O44" s="204">
        <v>704.85765554311024</v>
      </c>
      <c r="P44" s="145">
        <v>664.20995800522155</v>
      </c>
      <c r="Q44" s="204">
        <v>678.37081532851005</v>
      </c>
      <c r="R44" s="144">
        <v>660.78227345743176</v>
      </c>
      <c r="S44" s="205">
        <v>11388.33984375</v>
      </c>
      <c r="T44" s="144">
        <v>404509.72265742696</v>
      </c>
      <c r="U44" s="205">
        <v>7668.3260350489227</v>
      </c>
      <c r="V44" s="144">
        <v>8687.8097494394078</v>
      </c>
      <c r="W44" s="205">
        <v>6280.8329009792233</v>
      </c>
      <c r="X44" s="144">
        <v>8622.4257886571286</v>
      </c>
      <c r="Y44" s="144">
        <v>52149.320987654319</v>
      </c>
    </row>
    <row r="45" spans="1:25">
      <c r="A45" s="41" t="s">
        <v>282</v>
      </c>
      <c r="B45" s="145">
        <v>44840.516324381257</v>
      </c>
      <c r="C45" s="204">
        <v>1130.425724215846</v>
      </c>
      <c r="D45" s="145">
        <v>1267.0176708179065</v>
      </c>
      <c r="E45" s="204">
        <v>914.06742006714182</v>
      </c>
      <c r="F45" s="144">
        <v>17566.069787985867</v>
      </c>
      <c r="G45" s="205">
        <v>90888.658536585368</v>
      </c>
      <c r="H45" s="206">
        <v>10.001843075302791</v>
      </c>
      <c r="I45" s="211">
        <v>1.4674523298232904</v>
      </c>
      <c r="J45" s="206">
        <v>1.8040895321440593</v>
      </c>
      <c r="K45" s="211">
        <v>1.2701201012512791</v>
      </c>
      <c r="L45" s="206">
        <v>26.551236749116608</v>
      </c>
      <c r="M45" s="247">
        <v>8.1341463414634152</v>
      </c>
      <c r="N45" s="145">
        <v>4483.2253402479791</v>
      </c>
      <c r="O45" s="204">
        <v>770.33216087637481</v>
      </c>
      <c r="P45" s="145">
        <v>702.3030998423493</v>
      </c>
      <c r="Q45" s="204">
        <v>719.67006833970561</v>
      </c>
      <c r="R45" s="144">
        <v>661.59139606068675</v>
      </c>
      <c r="S45" s="205">
        <v>11173.718140929535</v>
      </c>
      <c r="T45" s="144">
        <v>392188.76829910482</v>
      </c>
      <c r="U45" s="205">
        <v>8448.8635524738474</v>
      </c>
      <c r="V45" s="144">
        <v>9003.8862504207336</v>
      </c>
      <c r="W45" s="205">
        <v>6781.2416656194464</v>
      </c>
      <c r="X45" s="144">
        <v>8506.9414016489991</v>
      </c>
      <c r="Y45" s="144">
        <v>66306.658536585368</v>
      </c>
    </row>
    <row r="46" spans="1:25">
      <c r="A46" s="44" t="s">
        <v>283</v>
      </c>
      <c r="B46" s="148">
        <v>47256.714341160492</v>
      </c>
      <c r="C46" s="212">
        <v>1098.3888947376815</v>
      </c>
      <c r="D46" s="148">
        <v>1247.8122839406742</v>
      </c>
      <c r="E46" s="212">
        <v>893.69539584503093</v>
      </c>
      <c r="F46" s="147">
        <v>17000.265249140892</v>
      </c>
      <c r="G46" s="213">
        <v>88465.692307692312</v>
      </c>
      <c r="H46" s="214">
        <v>10.15447312245294</v>
      </c>
      <c r="I46" s="215">
        <v>1.4962434799253481</v>
      </c>
      <c r="J46" s="214">
        <v>1.7539742525431499</v>
      </c>
      <c r="K46" s="215">
        <v>1.2346118753509265</v>
      </c>
      <c r="L46" s="214">
        <v>25.916881443298969</v>
      </c>
      <c r="M46" s="248">
        <v>7.7769230769230768</v>
      </c>
      <c r="N46" s="148">
        <v>4653.7829950693731</v>
      </c>
      <c r="O46" s="212">
        <v>734.09769831878123</v>
      </c>
      <c r="P46" s="148">
        <v>711.41995507141951</v>
      </c>
      <c r="Q46" s="212">
        <v>723.86748717365663</v>
      </c>
      <c r="R46" s="147">
        <v>655.95335173076762</v>
      </c>
      <c r="S46" s="213">
        <v>11375.410484668644</v>
      </c>
      <c r="T46" s="147">
        <v>415512.51290510379</v>
      </c>
      <c r="U46" s="213">
        <v>8141.5078368505847</v>
      </c>
      <c r="V46" s="147">
        <v>8861.1602711041178</v>
      </c>
      <c r="W46" s="213">
        <v>6588.7568489144678</v>
      </c>
      <c r="X46" s="147">
        <v>8089.1140463917527</v>
      </c>
      <c r="Y46" s="147">
        <v>66573.092307692306</v>
      </c>
    </row>
    <row r="47" spans="1:25">
      <c r="A47" s="41" t="s">
        <v>284</v>
      </c>
      <c r="B47" s="145">
        <v>44323.413588110401</v>
      </c>
      <c r="C47" s="204">
        <v>1154.002573305512</v>
      </c>
      <c r="D47" s="145">
        <v>1114.3729195393369</v>
      </c>
      <c r="E47" s="204">
        <v>878.30565987806983</v>
      </c>
      <c r="F47" s="144">
        <v>16898.720656498674</v>
      </c>
      <c r="G47" s="205">
        <v>72111.068840579712</v>
      </c>
      <c r="H47" s="206">
        <v>9.5261146496815279</v>
      </c>
      <c r="I47" s="211">
        <v>1.4980332058744248</v>
      </c>
      <c r="J47" s="206">
        <v>1.7981491911207783</v>
      </c>
      <c r="K47" s="211">
        <v>1.2764546629619451</v>
      </c>
      <c r="L47" s="206">
        <v>25.642572944297083</v>
      </c>
      <c r="M47" s="247">
        <v>6.5471014492753623</v>
      </c>
      <c r="N47" s="145">
        <v>4652.8322635285731</v>
      </c>
      <c r="O47" s="204">
        <v>770.34512237791364</v>
      </c>
      <c r="P47" s="145">
        <v>619.73329301155115</v>
      </c>
      <c r="Q47" s="204">
        <v>688.08214295681159</v>
      </c>
      <c r="R47" s="144">
        <v>659.01033773823997</v>
      </c>
      <c r="S47" s="205">
        <v>11014.197565024902</v>
      </c>
      <c r="T47" s="144">
        <v>383771.62434536446</v>
      </c>
      <c r="U47" s="205">
        <v>8590.5796227149749</v>
      </c>
      <c r="V47" s="144">
        <v>7896.625371424132</v>
      </c>
      <c r="W47" s="205">
        <v>6485.8300459019065</v>
      </c>
      <c r="X47" s="144">
        <v>8041.4375</v>
      </c>
      <c r="Y47" s="144">
        <v>52478.788043478264</v>
      </c>
    </row>
    <row r="48" spans="1:25">
      <c r="A48" s="41" t="s">
        <v>285</v>
      </c>
      <c r="B48" s="145">
        <v>46244.837783519957</v>
      </c>
      <c r="C48" s="204">
        <v>1129.9004235056152</v>
      </c>
      <c r="D48" s="145">
        <v>1189.746975413035</v>
      </c>
      <c r="E48" s="204">
        <v>936.23780253184043</v>
      </c>
      <c r="F48" s="144">
        <v>17824.063898799872</v>
      </c>
      <c r="G48" s="205">
        <v>69957.566137566144</v>
      </c>
      <c r="H48" s="206">
        <v>10.173700832615561</v>
      </c>
      <c r="I48" s="211">
        <v>1.4434272349929416</v>
      </c>
      <c r="J48" s="206">
        <v>1.8163566194007199</v>
      </c>
      <c r="K48" s="211">
        <v>1.2232386779021893</v>
      </c>
      <c r="L48" s="206">
        <v>26.92993837171586</v>
      </c>
      <c r="M48" s="247">
        <v>6.3439153439153442</v>
      </c>
      <c r="N48" s="145">
        <v>4545.5275857203333</v>
      </c>
      <c r="O48" s="204">
        <v>782.79001262653912</v>
      </c>
      <c r="P48" s="145">
        <v>655.01838279179697</v>
      </c>
      <c r="Q48" s="204">
        <v>765.37622578894809</v>
      </c>
      <c r="R48" s="144">
        <v>661.86797952423967</v>
      </c>
      <c r="S48" s="205">
        <v>11027.506255212676</v>
      </c>
      <c r="T48" s="144">
        <v>402822.8524260695</v>
      </c>
      <c r="U48" s="205">
        <v>8439.1822654389925</v>
      </c>
      <c r="V48" s="144">
        <v>8443.8688695199689</v>
      </c>
      <c r="W48" s="205">
        <v>6836.6223402208625</v>
      </c>
      <c r="X48" s="144">
        <v>8511.0668180343819</v>
      </c>
      <c r="Y48" s="144">
        <v>53491.010582010582</v>
      </c>
    </row>
    <row r="49" spans="1:25">
      <c r="A49" s="41" t="s">
        <v>286</v>
      </c>
      <c r="B49" s="145">
        <v>49351.109675812251</v>
      </c>
      <c r="C49" s="204">
        <v>1081.5299856894646</v>
      </c>
      <c r="D49" s="145">
        <v>1291.7165172824211</v>
      </c>
      <c r="E49" s="204">
        <v>798.65655040789397</v>
      </c>
      <c r="F49" s="144">
        <v>16861.863585701776</v>
      </c>
      <c r="G49" s="205">
        <v>83269.220038046929</v>
      </c>
      <c r="H49" s="206">
        <v>9.8055941069712826</v>
      </c>
      <c r="I49" s="211">
        <v>1.5385821825887003</v>
      </c>
      <c r="J49" s="206">
        <v>2.0098593601982073</v>
      </c>
      <c r="K49" s="211">
        <v>1.2882015147660488</v>
      </c>
      <c r="L49" s="206">
        <v>25.459437942838946</v>
      </c>
      <c r="M49" s="247">
        <v>6.9968294229549777</v>
      </c>
      <c r="N49" s="145">
        <v>5032.9545703636768</v>
      </c>
      <c r="O49" s="204">
        <v>702.93936711899607</v>
      </c>
      <c r="P49" s="145">
        <v>642.69000252586591</v>
      </c>
      <c r="Q49" s="204">
        <v>619.97796249520684</v>
      </c>
      <c r="R49" s="144">
        <v>662.30305726150425</v>
      </c>
      <c r="S49" s="205">
        <v>11900.99329345659</v>
      </c>
      <c r="T49" s="144">
        <v>430797.74317639944</v>
      </c>
      <c r="U49" s="205">
        <v>8040.0197270508534</v>
      </c>
      <c r="V49" s="144">
        <v>9185.4067016444405</v>
      </c>
      <c r="W49" s="205">
        <v>5872.592773233524</v>
      </c>
      <c r="X49" s="144">
        <v>8046.720762678131</v>
      </c>
      <c r="Y49" s="144">
        <v>61397.975903614461</v>
      </c>
    </row>
    <row r="50" spans="1:25">
      <c r="A50" s="41" t="s">
        <v>287</v>
      </c>
      <c r="B50" s="145">
        <v>44998.408127594492</v>
      </c>
      <c r="C50" s="204">
        <v>1018.1552931332538</v>
      </c>
      <c r="D50" s="145">
        <v>1191.4517797336241</v>
      </c>
      <c r="E50" s="204">
        <v>835.01939180505144</v>
      </c>
      <c r="F50" s="144">
        <v>20335.176456310681</v>
      </c>
      <c r="G50" s="205">
        <v>82761.33858267717</v>
      </c>
      <c r="H50" s="206">
        <v>11.494428665064452</v>
      </c>
      <c r="I50" s="211">
        <v>1.5875689713694814</v>
      </c>
      <c r="J50" s="206">
        <v>1.9384219954825141</v>
      </c>
      <c r="K50" s="211">
        <v>1.2900617706841202</v>
      </c>
      <c r="L50" s="206">
        <v>31.038592233009709</v>
      </c>
      <c r="M50" s="247">
        <v>7.1181102362204722</v>
      </c>
      <c r="N50" s="145">
        <v>3914.8016346702148</v>
      </c>
      <c r="O50" s="204">
        <v>641.3298014101174</v>
      </c>
      <c r="P50" s="145">
        <v>614.65036122696631</v>
      </c>
      <c r="Q50" s="204">
        <v>647.27086003195052</v>
      </c>
      <c r="R50" s="144">
        <v>655.15782106522568</v>
      </c>
      <c r="S50" s="205">
        <v>11626.869469026549</v>
      </c>
      <c r="T50" s="144">
        <v>395661.88901026873</v>
      </c>
      <c r="U50" s="205">
        <v>7581.6795071161878</v>
      </c>
      <c r="V50" s="144">
        <v>8457.4784640548332</v>
      </c>
      <c r="W50" s="205">
        <v>6260.2624319871366</v>
      </c>
      <c r="X50" s="144">
        <v>9690.1279126213594</v>
      </c>
      <c r="Y50" s="144">
        <v>61190.933070866144</v>
      </c>
    </row>
    <row r="51" spans="1:25">
      <c r="A51" s="44" t="s">
        <v>288</v>
      </c>
      <c r="B51" s="148">
        <v>42901.688124750101</v>
      </c>
      <c r="C51" s="212">
        <v>1034.0427092423329</v>
      </c>
      <c r="D51" s="148">
        <v>1177.6897947354746</v>
      </c>
      <c r="E51" s="212">
        <v>837.65940315315311</v>
      </c>
      <c r="F51" s="147">
        <v>17167.131328396554</v>
      </c>
      <c r="G51" s="213">
        <v>75798.607594936708</v>
      </c>
      <c r="H51" s="214">
        <v>9.8831134212981482</v>
      </c>
      <c r="I51" s="215">
        <v>1.4833842592714648</v>
      </c>
      <c r="J51" s="214">
        <v>1.8090260428117442</v>
      </c>
      <c r="K51" s="215">
        <v>1.2330171517671518</v>
      </c>
      <c r="L51" s="214">
        <v>26.098685204775578</v>
      </c>
      <c r="M51" s="248">
        <v>6.6170886075949369</v>
      </c>
      <c r="N51" s="148">
        <v>4340.9082033093737</v>
      </c>
      <c r="O51" s="212">
        <v>697.08351209698196</v>
      </c>
      <c r="P51" s="148">
        <v>651.00765100374542</v>
      </c>
      <c r="Q51" s="212">
        <v>679.35746226451545</v>
      </c>
      <c r="R51" s="147">
        <v>657.77763108370243</v>
      </c>
      <c r="S51" s="213">
        <v>11454.978479196556</v>
      </c>
      <c r="T51" s="147">
        <v>376013.30747700919</v>
      </c>
      <c r="U51" s="213">
        <v>7694.6451890147609</v>
      </c>
      <c r="V51" s="147">
        <v>8358.4988207782862</v>
      </c>
      <c r="W51" s="213">
        <v>6143.4501386001384</v>
      </c>
      <c r="X51" s="147">
        <v>8197.8404110624142</v>
      </c>
      <c r="Y51" s="147">
        <v>55731.411392405062</v>
      </c>
    </row>
    <row r="52" spans="1:25">
      <c r="A52" s="41" t="s">
        <v>289</v>
      </c>
      <c r="B52" s="145">
        <v>42101.730947857293</v>
      </c>
      <c r="C52" s="204">
        <v>1096.8414322850956</v>
      </c>
      <c r="D52" s="145">
        <v>1211.9498710946034</v>
      </c>
      <c r="E52" s="204">
        <v>810.43953436233505</v>
      </c>
      <c r="F52" s="144">
        <v>17946.805188679245</v>
      </c>
      <c r="G52" s="205">
        <v>88112.129870129866</v>
      </c>
      <c r="H52" s="206">
        <v>10.291745830694532</v>
      </c>
      <c r="I52" s="211">
        <v>1.4694555775283185</v>
      </c>
      <c r="J52" s="206">
        <v>1.9812191391741316</v>
      </c>
      <c r="K52" s="211">
        <v>1.2543588859187722</v>
      </c>
      <c r="L52" s="206">
        <v>27.522759433962264</v>
      </c>
      <c r="M52" s="247">
        <v>7.3532467532467534</v>
      </c>
      <c r="N52" s="145">
        <v>4090.8249815392187</v>
      </c>
      <c r="O52" s="204">
        <v>746.42707752351771</v>
      </c>
      <c r="P52" s="145">
        <v>611.71924252649967</v>
      </c>
      <c r="Q52" s="204">
        <v>646.09861137844746</v>
      </c>
      <c r="R52" s="144">
        <v>652.07143316209135</v>
      </c>
      <c r="S52" s="205">
        <v>11982.75167785235</v>
      </c>
      <c r="T52" s="144">
        <v>367475.89993666875</v>
      </c>
      <c r="U52" s="205">
        <v>8240.3439897973349</v>
      </c>
      <c r="V52" s="144">
        <v>8693.5503255407475</v>
      </c>
      <c r="W52" s="205">
        <v>5997.8273174096748</v>
      </c>
      <c r="X52" s="144">
        <v>8508.3983490566043</v>
      </c>
      <c r="Y52" s="144">
        <v>65408.436363636363</v>
      </c>
    </row>
    <row r="53" spans="1:25">
      <c r="A53" s="41" t="s">
        <v>290</v>
      </c>
      <c r="B53" s="145">
        <v>40898.503845595704</v>
      </c>
      <c r="C53" s="204">
        <v>1138.9536835150313</v>
      </c>
      <c r="D53" s="145">
        <v>1301.2842580827332</v>
      </c>
      <c r="E53" s="204">
        <v>878.47385884762321</v>
      </c>
      <c r="F53" s="144">
        <v>16319.894894395477</v>
      </c>
      <c r="G53" s="205">
        <v>84391.84782608696</v>
      </c>
      <c r="H53" s="206">
        <v>9.4989116238572056</v>
      </c>
      <c r="I53" s="211">
        <v>1.4697089827912424</v>
      </c>
      <c r="J53" s="206">
        <v>2.0023012847663417</v>
      </c>
      <c r="K53" s="211">
        <v>1.2499360009452167</v>
      </c>
      <c r="L53" s="206">
        <v>24.927656743721936</v>
      </c>
      <c r="M53" s="247">
        <v>7.0942028985507246</v>
      </c>
      <c r="N53" s="145">
        <v>4305.5989428174225</v>
      </c>
      <c r="O53" s="204">
        <v>774.95184206600743</v>
      </c>
      <c r="P53" s="145">
        <v>649.89433307714546</v>
      </c>
      <c r="Q53" s="204">
        <v>702.81507067826715</v>
      </c>
      <c r="R53" s="144">
        <v>654.69029288144634</v>
      </c>
      <c r="S53" s="205">
        <v>11895.888661899899</v>
      </c>
      <c r="T53" s="144">
        <v>357367.78740386013</v>
      </c>
      <c r="U53" s="205">
        <v>8513.7220590443576</v>
      </c>
      <c r="V53" s="144">
        <v>9230.2130453197806</v>
      </c>
      <c r="W53" s="205">
        <v>6505.9713235004529</v>
      </c>
      <c r="X53" s="144">
        <v>7695.0201230666889</v>
      </c>
      <c r="Y53" s="144">
        <v>63220.60144927536</v>
      </c>
    </row>
    <row r="54" spans="1:25">
      <c r="A54" s="41" t="s">
        <v>291</v>
      </c>
      <c r="B54" s="145">
        <v>41431.938883034774</v>
      </c>
      <c r="C54" s="204">
        <v>1044.4336316194153</v>
      </c>
      <c r="D54" s="145">
        <v>1337.6827617999584</v>
      </c>
      <c r="E54" s="204">
        <v>803.89608893175296</v>
      </c>
      <c r="F54" s="144">
        <v>17010.419323671496</v>
      </c>
      <c r="G54" s="205">
        <v>70176.656626506025</v>
      </c>
      <c r="H54" s="206">
        <v>9.9847207586933617</v>
      </c>
      <c r="I54" s="211">
        <v>1.4735485137500612</v>
      </c>
      <c r="J54" s="206">
        <v>2.0292508104571274</v>
      </c>
      <c r="K54" s="211">
        <v>1.232318976675719</v>
      </c>
      <c r="L54" s="206">
        <v>25.930434782608696</v>
      </c>
      <c r="M54" s="247">
        <v>6.2319277108433733</v>
      </c>
      <c r="N54" s="145">
        <v>4149.5340615270961</v>
      </c>
      <c r="O54" s="204">
        <v>708.78808663137704</v>
      </c>
      <c r="P54" s="145">
        <v>659.20030925039759</v>
      </c>
      <c r="Q54" s="204">
        <v>652.34416100637225</v>
      </c>
      <c r="R54" s="144">
        <v>656.00208659363591</v>
      </c>
      <c r="S54" s="205">
        <v>11260.826486225229</v>
      </c>
      <c r="T54" s="144">
        <v>361898.38566912542</v>
      </c>
      <c r="U54" s="205">
        <v>7789.0739967608424</v>
      </c>
      <c r="V54" s="144">
        <v>9528.3589655890319</v>
      </c>
      <c r="W54" s="205">
        <v>5923.9467678485316</v>
      </c>
      <c r="X54" s="144">
        <v>8050.1120772946861</v>
      </c>
      <c r="Y54" s="144">
        <v>51182.786144578313</v>
      </c>
    </row>
    <row r="55" spans="1:25">
      <c r="A55" s="41" t="s">
        <v>292</v>
      </c>
      <c r="B55" s="145">
        <v>43470.953057708874</v>
      </c>
      <c r="C55" s="204">
        <v>1088.9351803983891</v>
      </c>
      <c r="D55" s="145">
        <v>1162.9079395117885</v>
      </c>
      <c r="E55" s="204">
        <v>747.49313250728108</v>
      </c>
      <c r="F55" s="144">
        <v>17637.892973363865</v>
      </c>
      <c r="G55" s="205">
        <v>86366.091314031175</v>
      </c>
      <c r="H55" s="206">
        <v>10.053402239448751</v>
      </c>
      <c r="I55" s="211">
        <v>1.469469814463783</v>
      </c>
      <c r="J55" s="206">
        <v>1.9731327476648495</v>
      </c>
      <c r="K55" s="211">
        <v>1.2268219966567289</v>
      </c>
      <c r="L55" s="206">
        <v>26.854887308665784</v>
      </c>
      <c r="M55" s="247">
        <v>7.507795100222717</v>
      </c>
      <c r="N55" s="145">
        <v>4324.0041552433177</v>
      </c>
      <c r="O55" s="204">
        <v>741.03950260165573</v>
      </c>
      <c r="P55" s="145">
        <v>589.37136433828869</v>
      </c>
      <c r="Q55" s="204">
        <v>609.29224821882099</v>
      </c>
      <c r="R55" s="144">
        <v>656.78521643515921</v>
      </c>
      <c r="S55" s="205">
        <v>11503.522693562742</v>
      </c>
      <c r="T55" s="144">
        <v>382033.03014642547</v>
      </c>
      <c r="U55" s="205">
        <v>8131.9437668468627</v>
      </c>
      <c r="V55" s="144">
        <v>8241.9745911316368</v>
      </c>
      <c r="W55" s="205">
        <v>5453.9621900149932</v>
      </c>
      <c r="X55" s="144">
        <v>8434.1533084247312</v>
      </c>
      <c r="Y55" s="144">
        <v>65156.32962138085</v>
      </c>
    </row>
    <row r="56" spans="1:25">
      <c r="A56" s="44" t="s">
        <v>293</v>
      </c>
      <c r="B56" s="148">
        <v>42955.543517329912</v>
      </c>
      <c r="C56" s="212">
        <v>1081.851686608351</v>
      </c>
      <c r="D56" s="148">
        <v>1244.5664197368997</v>
      </c>
      <c r="E56" s="212">
        <v>789.7428608881952</v>
      </c>
      <c r="F56" s="147">
        <v>15331.543513713863</v>
      </c>
      <c r="G56" s="213">
        <v>102831.52777777778</v>
      </c>
      <c r="H56" s="214">
        <v>8.9258023106546851</v>
      </c>
      <c r="I56" s="215">
        <v>1.4196357224288012</v>
      </c>
      <c r="J56" s="214">
        <v>1.8980813775621694</v>
      </c>
      <c r="K56" s="215">
        <v>1.2096610995727388</v>
      </c>
      <c r="L56" s="214">
        <v>23.300222386953298</v>
      </c>
      <c r="M56" s="248">
        <v>8.4513888888888893</v>
      </c>
      <c r="N56" s="148">
        <v>4812.5134326640973</v>
      </c>
      <c r="O56" s="212">
        <v>762.06287959382405</v>
      </c>
      <c r="P56" s="148">
        <v>655.69708151047666</v>
      </c>
      <c r="Q56" s="212">
        <v>652.86290612067978</v>
      </c>
      <c r="R56" s="147">
        <v>657.99987910409777</v>
      </c>
      <c r="S56" s="213">
        <v>12167.411668036155</v>
      </c>
      <c r="T56" s="147">
        <v>378931.02272143774</v>
      </c>
      <c r="U56" s="213">
        <v>8113.5954617130319</v>
      </c>
      <c r="V56" s="147">
        <v>8818.5796293868279</v>
      </c>
      <c r="W56" s="213">
        <v>5813.9684818096539</v>
      </c>
      <c r="X56" s="147">
        <v>7455.3626389918454</v>
      </c>
      <c r="Y56" s="147">
        <v>78209.402777777781</v>
      </c>
    </row>
  </sheetData>
  <mergeCells count="26">
    <mergeCell ref="AA5:AB5"/>
    <mergeCell ref="P4:P5"/>
    <mergeCell ref="Q4:Q5"/>
    <mergeCell ref="R4:R5"/>
    <mergeCell ref="S4:S5"/>
    <mergeCell ref="T4:U4"/>
    <mergeCell ref="V4:V5"/>
    <mergeCell ref="A3:A5"/>
    <mergeCell ref="B3:E3"/>
    <mergeCell ref="H3:M3"/>
    <mergeCell ref="N3:Q3"/>
    <mergeCell ref="H4:I4"/>
    <mergeCell ref="J4:J5"/>
    <mergeCell ref="K4:K5"/>
    <mergeCell ref="L4:L5"/>
    <mergeCell ref="M4:M5"/>
    <mergeCell ref="T3:Y3"/>
    <mergeCell ref="B4:C4"/>
    <mergeCell ref="D4:D5"/>
    <mergeCell ref="E4:E5"/>
    <mergeCell ref="F4:F5"/>
    <mergeCell ref="G4:G5"/>
    <mergeCell ref="N4:O4"/>
    <mergeCell ref="W4:W5"/>
    <mergeCell ref="X4:X5"/>
    <mergeCell ref="Y4:Y5"/>
  </mergeCells>
  <phoneticPr fontId="9"/>
  <pageMargins left="0.78740157480314965" right="0" top="0.59055118110236227" bottom="0.39370078740157483" header="0.51181102362204722" footer="0.51181102362204722"/>
  <pageSetup paperSize="8"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5"/>
  <sheetViews>
    <sheetView zoomScale="70" zoomScaleNormal="70" workbookViewId="0">
      <selection sqref="A1:S1"/>
    </sheetView>
  </sheetViews>
  <sheetFormatPr defaultRowHeight="13.5"/>
  <cols>
    <col min="1" max="1" width="4.625" style="53" customWidth="1"/>
    <col min="2" max="2" width="12.375" style="53" customWidth="1"/>
    <col min="3" max="3" width="1.625" style="53" customWidth="1"/>
    <col min="4" max="4" width="12.375" style="54" customWidth="1"/>
    <col min="5" max="5" width="1.625" style="54" customWidth="1"/>
    <col min="6" max="9" width="16.875" style="54" customWidth="1"/>
    <col min="10" max="10" width="9" style="54"/>
    <col min="11" max="11" width="4.625" style="54" customWidth="1"/>
    <col min="12" max="12" width="12.375" style="54" customWidth="1"/>
    <col min="13" max="13" width="1.625" style="54" customWidth="1"/>
    <col min="14" max="14" width="12.375" style="54" customWidth="1"/>
    <col min="15" max="15" width="1.625" style="54" customWidth="1"/>
    <col min="16" max="19" width="16.875" style="54" customWidth="1"/>
    <col min="20" max="16384" width="9" style="54"/>
  </cols>
  <sheetData>
    <row r="1" spans="1:19" ht="18.75">
      <c r="A1" s="875" t="s">
        <v>346</v>
      </c>
      <c r="B1" s="876"/>
      <c r="C1" s="876"/>
      <c r="D1" s="876"/>
      <c r="E1" s="876"/>
      <c r="F1" s="876"/>
      <c r="G1" s="876"/>
      <c r="H1" s="876"/>
      <c r="I1" s="876"/>
      <c r="J1" s="876"/>
      <c r="K1" s="876"/>
      <c r="L1" s="876"/>
      <c r="M1" s="876"/>
      <c r="N1" s="876"/>
      <c r="O1" s="876"/>
      <c r="P1" s="876"/>
      <c r="Q1" s="876"/>
      <c r="R1" s="876"/>
      <c r="S1" s="876"/>
    </row>
    <row r="2" spans="1:19">
      <c r="R2" s="877" t="s">
        <v>75</v>
      </c>
      <c r="S2" s="877" t="s">
        <v>75</v>
      </c>
    </row>
    <row r="3" spans="1:19" ht="19.5" customHeight="1">
      <c r="A3" s="822" t="s">
        <v>142</v>
      </c>
      <c r="B3" s="841"/>
      <c r="C3" s="841"/>
      <c r="D3" s="841"/>
      <c r="E3" s="842"/>
      <c r="F3" s="878" t="s">
        <v>347</v>
      </c>
      <c r="G3" s="879"/>
      <c r="H3" s="878" t="s">
        <v>348</v>
      </c>
      <c r="I3" s="879"/>
      <c r="K3" s="822" t="s">
        <v>142</v>
      </c>
      <c r="L3" s="841"/>
      <c r="M3" s="841"/>
      <c r="N3" s="841"/>
      <c r="O3" s="842"/>
      <c r="P3" s="878" t="s">
        <v>347</v>
      </c>
      <c r="Q3" s="879"/>
      <c r="R3" s="878" t="s">
        <v>348</v>
      </c>
      <c r="S3" s="879"/>
    </row>
    <row r="4" spans="1:19" ht="19.5" customHeight="1">
      <c r="A4" s="843"/>
      <c r="B4" s="844"/>
      <c r="C4" s="844"/>
      <c r="D4" s="844"/>
      <c r="E4" s="845"/>
      <c r="F4" s="132" t="s">
        <v>349</v>
      </c>
      <c r="G4" s="132" t="s">
        <v>350</v>
      </c>
      <c r="H4" s="132" t="s">
        <v>349</v>
      </c>
      <c r="I4" s="132" t="s">
        <v>350</v>
      </c>
      <c r="K4" s="843"/>
      <c r="L4" s="844"/>
      <c r="M4" s="844"/>
      <c r="N4" s="844"/>
      <c r="O4" s="845"/>
      <c r="P4" s="132" t="s">
        <v>349</v>
      </c>
      <c r="Q4" s="132" t="s">
        <v>350</v>
      </c>
      <c r="R4" s="132" t="s">
        <v>349</v>
      </c>
      <c r="S4" s="132" t="s">
        <v>350</v>
      </c>
    </row>
    <row r="5" spans="1:19" ht="17.25" customHeight="1">
      <c r="A5" s="63"/>
      <c r="B5" s="64"/>
      <c r="C5" s="183"/>
      <c r="D5" s="249"/>
      <c r="E5" s="130"/>
      <c r="F5" s="250" t="s">
        <v>351</v>
      </c>
      <c r="G5" s="67" t="s">
        <v>352</v>
      </c>
      <c r="H5" s="250" t="s">
        <v>353</v>
      </c>
      <c r="I5" s="67" t="s">
        <v>353</v>
      </c>
      <c r="K5" s="63"/>
      <c r="L5" s="64"/>
      <c r="M5" s="251"/>
      <c r="N5" s="249"/>
      <c r="O5" s="252"/>
      <c r="P5" s="250" t="s">
        <v>351</v>
      </c>
      <c r="Q5" s="67" t="s">
        <v>352</v>
      </c>
      <c r="R5" s="250" t="s">
        <v>353</v>
      </c>
      <c r="S5" s="67" t="s">
        <v>353</v>
      </c>
    </row>
    <row r="6" spans="1:19" ht="17.25" customHeight="1">
      <c r="A6" s="880" t="s">
        <v>354</v>
      </c>
      <c r="B6" s="881"/>
      <c r="C6" s="136"/>
      <c r="D6" s="131" t="s">
        <v>149</v>
      </c>
      <c r="E6" s="131"/>
      <c r="F6" s="253">
        <v>256639388</v>
      </c>
      <c r="G6" s="254">
        <v>2876984607.0450001</v>
      </c>
      <c r="H6" s="255">
        <v>104.06348818911262</v>
      </c>
      <c r="I6" s="256">
        <v>102.48750678861536</v>
      </c>
      <c r="K6" s="880" t="s">
        <v>183</v>
      </c>
      <c r="L6" s="881"/>
      <c r="M6" s="90"/>
      <c r="N6" s="131" t="s">
        <v>149</v>
      </c>
      <c r="O6" s="257"/>
      <c r="P6" s="253">
        <v>20</v>
      </c>
      <c r="Q6" s="254">
        <v>3251.37</v>
      </c>
      <c r="R6" s="255">
        <v>62.5</v>
      </c>
      <c r="S6" s="256">
        <v>124.80806849344515</v>
      </c>
    </row>
    <row r="7" spans="1:19" ht="17.25" customHeight="1">
      <c r="A7" s="882"/>
      <c r="B7" s="881"/>
      <c r="C7" s="136"/>
      <c r="D7" s="131" t="s">
        <v>86</v>
      </c>
      <c r="E7" s="131"/>
      <c r="F7" s="253">
        <v>138950916</v>
      </c>
      <c r="G7" s="254">
        <v>2021658772.977</v>
      </c>
      <c r="H7" s="255">
        <v>103.49191176380226</v>
      </c>
      <c r="I7" s="256">
        <v>102.48289279324987</v>
      </c>
      <c r="K7" s="882"/>
      <c r="L7" s="881"/>
      <c r="M7" s="90"/>
      <c r="N7" s="131" t="s">
        <v>355</v>
      </c>
      <c r="O7" s="257"/>
      <c r="P7" s="253">
        <v>20</v>
      </c>
      <c r="Q7" s="254">
        <v>3060.92</v>
      </c>
      <c r="R7" s="255">
        <v>62.5</v>
      </c>
      <c r="S7" s="256">
        <v>125.39358063128572</v>
      </c>
    </row>
    <row r="8" spans="1:19" ht="17.25" customHeight="1">
      <c r="A8" s="882"/>
      <c r="B8" s="881"/>
      <c r="C8" s="136"/>
      <c r="D8" s="131" t="s">
        <v>87</v>
      </c>
      <c r="E8" s="131"/>
      <c r="F8" s="253">
        <v>33119316</v>
      </c>
      <c r="G8" s="254">
        <v>271235277.48500001</v>
      </c>
      <c r="H8" s="255">
        <v>103.91142999136565</v>
      </c>
      <c r="I8" s="256">
        <v>102.92692155347997</v>
      </c>
      <c r="K8" s="882"/>
      <c r="L8" s="881"/>
      <c r="M8" s="90"/>
      <c r="N8" s="131" t="s">
        <v>356</v>
      </c>
      <c r="O8" s="257"/>
      <c r="P8" s="253">
        <v>0</v>
      </c>
      <c r="Q8" s="254">
        <v>0</v>
      </c>
      <c r="R8" s="255" t="s">
        <v>223</v>
      </c>
      <c r="S8" s="256" t="s">
        <v>223</v>
      </c>
    </row>
    <row r="9" spans="1:19" ht="17.25" customHeight="1">
      <c r="A9" s="882"/>
      <c r="B9" s="881"/>
      <c r="C9" s="136"/>
      <c r="D9" s="131" t="s">
        <v>88</v>
      </c>
      <c r="E9" s="131"/>
      <c r="F9" s="253">
        <v>84306662</v>
      </c>
      <c r="G9" s="254">
        <v>541421695.77100003</v>
      </c>
      <c r="H9" s="255">
        <v>105.03553907479251</v>
      </c>
      <c r="I9" s="256">
        <v>102.7700259931834</v>
      </c>
      <c r="K9" s="882"/>
      <c r="L9" s="881"/>
      <c r="M9" s="90"/>
      <c r="N9" s="131" t="s">
        <v>146</v>
      </c>
      <c r="O9" s="257"/>
      <c r="P9" s="253">
        <v>0</v>
      </c>
      <c r="Q9" s="254">
        <v>0</v>
      </c>
      <c r="R9" s="255" t="s">
        <v>223</v>
      </c>
      <c r="S9" s="256" t="s">
        <v>223</v>
      </c>
    </row>
    <row r="10" spans="1:19" ht="17.25" customHeight="1">
      <c r="A10" s="882"/>
      <c r="B10" s="881"/>
      <c r="C10" s="136"/>
      <c r="D10" s="258" t="s">
        <v>357</v>
      </c>
      <c r="E10" s="131"/>
      <c r="F10" s="253">
        <v>2026070</v>
      </c>
      <c r="G10" s="254">
        <v>29442978.679000001</v>
      </c>
      <c r="H10" s="255">
        <v>99.900891483570661</v>
      </c>
      <c r="I10" s="256">
        <v>88.574216532446044</v>
      </c>
      <c r="K10" s="882"/>
      <c r="L10" s="881"/>
      <c r="M10" s="90"/>
      <c r="N10" s="258" t="s">
        <v>358</v>
      </c>
      <c r="O10" s="257"/>
      <c r="P10" s="253">
        <v>4</v>
      </c>
      <c r="Q10" s="254">
        <v>190.45</v>
      </c>
      <c r="R10" s="255">
        <v>100</v>
      </c>
      <c r="S10" s="256">
        <v>116.09548541262818</v>
      </c>
    </row>
    <row r="11" spans="1:19" ht="17.25" customHeight="1">
      <c r="A11" s="843"/>
      <c r="B11" s="845"/>
      <c r="C11" s="259"/>
      <c r="D11" s="260" t="s">
        <v>359</v>
      </c>
      <c r="E11" s="260"/>
      <c r="F11" s="261">
        <v>262494</v>
      </c>
      <c r="G11" s="262">
        <v>13225882.132999999</v>
      </c>
      <c r="H11" s="255">
        <v>120.4244542927138</v>
      </c>
      <c r="I11" s="256">
        <v>121.49987011152197</v>
      </c>
      <c r="K11" s="843"/>
      <c r="L11" s="845"/>
      <c r="M11" s="263"/>
      <c r="N11" s="260" t="s">
        <v>360</v>
      </c>
      <c r="O11" s="264"/>
      <c r="P11" s="261">
        <v>0</v>
      </c>
      <c r="Q11" s="262">
        <v>0</v>
      </c>
      <c r="R11" s="265" t="s">
        <v>223</v>
      </c>
      <c r="S11" s="266" t="s">
        <v>223</v>
      </c>
    </row>
    <row r="12" spans="1:19" ht="17.25" customHeight="1">
      <c r="A12" s="822" t="s">
        <v>166</v>
      </c>
      <c r="B12" s="823"/>
      <c r="C12" s="136"/>
      <c r="D12" s="131" t="s">
        <v>149</v>
      </c>
      <c r="E12" s="131"/>
      <c r="F12" s="253">
        <v>211444621</v>
      </c>
      <c r="G12" s="254">
        <v>2268235544.4460001</v>
      </c>
      <c r="H12" s="267">
        <v>102.11842910534943</v>
      </c>
      <c r="I12" s="268">
        <v>102.63021745395926</v>
      </c>
      <c r="K12" s="884" t="s">
        <v>361</v>
      </c>
      <c r="L12" s="885" t="s">
        <v>185</v>
      </c>
      <c r="M12" s="136"/>
      <c r="N12" s="269" t="s">
        <v>149</v>
      </c>
      <c r="O12" s="270"/>
      <c r="P12" s="253">
        <v>265939</v>
      </c>
      <c r="Q12" s="254">
        <v>38112964.626000002</v>
      </c>
      <c r="R12" s="255">
        <v>104.56371986222732</v>
      </c>
      <c r="S12" s="256">
        <v>100.46711743919106</v>
      </c>
    </row>
    <row r="13" spans="1:19" ht="17.25" customHeight="1">
      <c r="A13" s="880"/>
      <c r="B13" s="883"/>
      <c r="C13" s="136"/>
      <c r="D13" s="131" t="s">
        <v>86</v>
      </c>
      <c r="E13" s="131"/>
      <c r="F13" s="253">
        <v>114466665</v>
      </c>
      <c r="G13" s="254">
        <v>1580648826.2049999</v>
      </c>
      <c r="H13" s="255">
        <v>101.60810270246547</v>
      </c>
      <c r="I13" s="256">
        <v>102.80452024285526</v>
      </c>
      <c r="K13" s="884"/>
      <c r="L13" s="885"/>
      <c r="M13" s="136"/>
      <c r="N13" s="131" t="s">
        <v>86</v>
      </c>
      <c r="O13" s="257"/>
      <c r="P13" s="253">
        <v>161440</v>
      </c>
      <c r="Q13" s="254">
        <v>34069640.631999999</v>
      </c>
      <c r="R13" s="255">
        <v>103.59874736896144</v>
      </c>
      <c r="S13" s="256">
        <v>100.33779492868844</v>
      </c>
    </row>
    <row r="14" spans="1:19" ht="17.25" customHeight="1">
      <c r="A14" s="880"/>
      <c r="B14" s="883"/>
      <c r="C14" s="136"/>
      <c r="D14" s="131" t="s">
        <v>87</v>
      </c>
      <c r="E14" s="131"/>
      <c r="F14" s="253">
        <v>29255206</v>
      </c>
      <c r="G14" s="254">
        <v>246534440.13800001</v>
      </c>
      <c r="H14" s="255">
        <v>102.39858463786334</v>
      </c>
      <c r="I14" s="256">
        <v>102.57409885805752</v>
      </c>
      <c r="K14" s="884"/>
      <c r="L14" s="885"/>
      <c r="M14" s="136"/>
      <c r="N14" s="131" t="s">
        <v>87</v>
      </c>
      <c r="O14" s="257"/>
      <c r="P14" s="253">
        <v>605</v>
      </c>
      <c r="Q14" s="254">
        <v>4915.9870000000001</v>
      </c>
      <c r="R14" s="255">
        <v>105.76923076923077</v>
      </c>
      <c r="S14" s="256">
        <v>228.88114258364473</v>
      </c>
    </row>
    <row r="15" spans="1:19" ht="17.25" customHeight="1">
      <c r="A15" s="880"/>
      <c r="B15" s="883"/>
      <c r="C15" s="136"/>
      <c r="D15" s="131" t="s">
        <v>88</v>
      </c>
      <c r="E15" s="131"/>
      <c r="F15" s="253">
        <v>67632122</v>
      </c>
      <c r="G15" s="254">
        <v>425102828.54400003</v>
      </c>
      <c r="H15" s="255">
        <v>102.85509516185452</v>
      </c>
      <c r="I15" s="256">
        <v>102.77742102203085</v>
      </c>
      <c r="K15" s="884"/>
      <c r="L15" s="885"/>
      <c r="M15" s="136"/>
      <c r="N15" s="131" t="s">
        <v>88</v>
      </c>
      <c r="O15" s="257"/>
      <c r="P15" s="253">
        <v>103776</v>
      </c>
      <c r="Q15" s="254">
        <v>3867192.4720000001</v>
      </c>
      <c r="R15" s="255">
        <v>106.07463739229095</v>
      </c>
      <c r="S15" s="256">
        <v>102.0191218221693</v>
      </c>
    </row>
    <row r="16" spans="1:19" ht="17.25" customHeight="1">
      <c r="A16" s="880"/>
      <c r="B16" s="883"/>
      <c r="C16" s="136"/>
      <c r="D16" s="258" t="s">
        <v>357</v>
      </c>
      <c r="E16" s="131"/>
      <c r="F16" s="253">
        <v>1481037</v>
      </c>
      <c r="G16" s="254">
        <v>11216083.642999999</v>
      </c>
      <c r="H16" s="255">
        <v>100.96042940854073</v>
      </c>
      <c r="I16" s="256">
        <v>77.276855538849929</v>
      </c>
      <c r="K16" s="884"/>
      <c r="L16" s="885"/>
      <c r="M16" s="136"/>
      <c r="N16" s="258" t="s">
        <v>357</v>
      </c>
      <c r="O16" s="257"/>
      <c r="P16" s="253">
        <v>4553</v>
      </c>
      <c r="Q16" s="254">
        <v>163424.649</v>
      </c>
      <c r="R16" s="255">
        <v>92.937334149826498</v>
      </c>
      <c r="S16" s="256">
        <v>89.718240146904023</v>
      </c>
    </row>
    <row r="17" spans="1:19" ht="17.25" customHeight="1">
      <c r="A17" s="824"/>
      <c r="B17" s="825"/>
      <c r="C17" s="259"/>
      <c r="D17" s="260" t="s">
        <v>359</v>
      </c>
      <c r="E17" s="260"/>
      <c r="F17" s="261">
        <v>90628</v>
      </c>
      <c r="G17" s="262">
        <v>4733365.9160000002</v>
      </c>
      <c r="H17" s="265">
        <v>115.46439036819977</v>
      </c>
      <c r="I17" s="266">
        <v>115.45805158128206</v>
      </c>
      <c r="K17" s="884"/>
      <c r="L17" s="885"/>
      <c r="M17" s="259"/>
      <c r="N17" s="260" t="s">
        <v>359</v>
      </c>
      <c r="O17" s="264"/>
      <c r="P17" s="261">
        <v>118</v>
      </c>
      <c r="Q17" s="262">
        <v>7790.8860000000004</v>
      </c>
      <c r="R17" s="265">
        <v>124.21052631578948</v>
      </c>
      <c r="S17" s="266">
        <v>132.90627334977842</v>
      </c>
    </row>
    <row r="18" spans="1:19" ht="17.25" customHeight="1">
      <c r="A18" s="822" t="s">
        <v>79</v>
      </c>
      <c r="B18" s="823"/>
      <c r="C18" s="271"/>
      <c r="D18" s="269" t="s">
        <v>149</v>
      </c>
      <c r="E18" s="270"/>
      <c r="F18" s="253">
        <v>105677474</v>
      </c>
      <c r="G18" s="254">
        <v>1213119417.5020001</v>
      </c>
      <c r="H18" s="255">
        <v>103.47736313949521</v>
      </c>
      <c r="I18" s="256">
        <v>104.04356006932819</v>
      </c>
      <c r="K18" s="884"/>
      <c r="L18" s="886" t="s">
        <v>186</v>
      </c>
      <c r="M18" s="271"/>
      <c r="N18" s="131" t="s">
        <v>149</v>
      </c>
      <c r="O18" s="131"/>
      <c r="P18" s="253">
        <v>22837</v>
      </c>
      <c r="Q18" s="254">
        <v>474947.82</v>
      </c>
      <c r="R18" s="255">
        <v>93.372311718047257</v>
      </c>
      <c r="S18" s="256">
        <v>84.479505998649657</v>
      </c>
    </row>
    <row r="19" spans="1:19" ht="17.25" customHeight="1">
      <c r="A19" s="880"/>
      <c r="B19" s="883"/>
      <c r="C19" s="90"/>
      <c r="D19" s="131" t="s">
        <v>86</v>
      </c>
      <c r="E19" s="257"/>
      <c r="F19" s="253">
        <v>57394025</v>
      </c>
      <c r="G19" s="254">
        <v>854114070.56500006</v>
      </c>
      <c r="H19" s="255">
        <v>102.9030723727209</v>
      </c>
      <c r="I19" s="256">
        <v>104.08470736033976</v>
      </c>
      <c r="K19" s="884"/>
      <c r="L19" s="886"/>
      <c r="M19" s="90"/>
      <c r="N19" s="131" t="s">
        <v>86</v>
      </c>
      <c r="O19" s="131"/>
      <c r="P19" s="253">
        <v>10186</v>
      </c>
      <c r="Q19" s="254">
        <v>415444.46500000003</v>
      </c>
      <c r="R19" s="255">
        <v>92.105977032281402</v>
      </c>
      <c r="S19" s="256">
        <v>83.04280374566433</v>
      </c>
    </row>
    <row r="20" spans="1:19" ht="17.25" customHeight="1">
      <c r="A20" s="880"/>
      <c r="B20" s="883"/>
      <c r="C20" s="90"/>
      <c r="D20" s="131" t="s">
        <v>87</v>
      </c>
      <c r="E20" s="257"/>
      <c r="F20" s="253">
        <v>14428129</v>
      </c>
      <c r="G20" s="254">
        <v>125970372.301</v>
      </c>
      <c r="H20" s="255">
        <v>103.82247953899433</v>
      </c>
      <c r="I20" s="256">
        <v>103.97150614099884</v>
      </c>
      <c r="K20" s="884"/>
      <c r="L20" s="886"/>
      <c r="M20" s="90"/>
      <c r="N20" s="131" t="s">
        <v>87</v>
      </c>
      <c r="O20" s="131"/>
      <c r="P20" s="253">
        <v>11640</v>
      </c>
      <c r="Q20" s="254">
        <v>52669.942000000003</v>
      </c>
      <c r="R20" s="255">
        <v>94.174757281553397</v>
      </c>
      <c r="S20" s="256">
        <v>98.232052376261521</v>
      </c>
    </row>
    <row r="21" spans="1:19" ht="17.25" customHeight="1">
      <c r="A21" s="880"/>
      <c r="B21" s="883"/>
      <c r="C21" s="90"/>
      <c r="D21" s="131" t="s">
        <v>88</v>
      </c>
      <c r="E21" s="257"/>
      <c r="F21" s="253">
        <v>33808687</v>
      </c>
      <c r="G21" s="254">
        <v>223961458.07499999</v>
      </c>
      <c r="H21" s="255">
        <v>104.30105062169358</v>
      </c>
      <c r="I21" s="256">
        <v>104.79056845537758</v>
      </c>
      <c r="K21" s="884"/>
      <c r="L21" s="886"/>
      <c r="M21" s="90"/>
      <c r="N21" s="131" t="s">
        <v>88</v>
      </c>
      <c r="O21" s="131"/>
      <c r="P21" s="253">
        <v>992</v>
      </c>
      <c r="Q21" s="254">
        <v>5364.4709999999995</v>
      </c>
      <c r="R21" s="255">
        <v>97.926949654491608</v>
      </c>
      <c r="S21" s="256">
        <v>85.907643299351761</v>
      </c>
    </row>
    <row r="22" spans="1:19" ht="17.25" customHeight="1">
      <c r="A22" s="880"/>
      <c r="B22" s="883"/>
      <c r="C22" s="90"/>
      <c r="D22" s="258" t="s">
        <v>357</v>
      </c>
      <c r="E22" s="257"/>
      <c r="F22" s="253">
        <v>813815</v>
      </c>
      <c r="G22" s="254">
        <v>6570267.1330000004</v>
      </c>
      <c r="H22" s="255">
        <v>102.34658356347686</v>
      </c>
      <c r="I22" s="256">
        <v>78.664437907599648</v>
      </c>
      <c r="K22" s="884"/>
      <c r="L22" s="886"/>
      <c r="M22" s="90"/>
      <c r="N22" s="258" t="s">
        <v>357</v>
      </c>
      <c r="O22" s="131"/>
      <c r="P22" s="253">
        <v>63</v>
      </c>
      <c r="Q22" s="254">
        <v>1048.0540000000001</v>
      </c>
      <c r="R22" s="255">
        <v>70.786516853932582</v>
      </c>
      <c r="S22" s="256">
        <v>60.834692562645479</v>
      </c>
    </row>
    <row r="23" spans="1:19" ht="17.25" customHeight="1">
      <c r="A23" s="824"/>
      <c r="B23" s="825"/>
      <c r="C23" s="263"/>
      <c r="D23" s="260" t="s">
        <v>359</v>
      </c>
      <c r="E23" s="264"/>
      <c r="F23" s="261">
        <v>46633</v>
      </c>
      <c r="G23" s="262">
        <v>2503249.4279999998</v>
      </c>
      <c r="H23" s="265">
        <v>116.90105537589932</v>
      </c>
      <c r="I23" s="266">
        <v>116.77154781689245</v>
      </c>
      <c r="K23" s="884"/>
      <c r="L23" s="886"/>
      <c r="M23" s="263"/>
      <c r="N23" s="260" t="s">
        <v>359</v>
      </c>
      <c r="O23" s="260"/>
      <c r="P23" s="261">
        <v>19</v>
      </c>
      <c r="Q23" s="262">
        <v>420.88799999999998</v>
      </c>
      <c r="R23" s="265">
        <v>73.076923076923066</v>
      </c>
      <c r="S23" s="266">
        <v>123.01451139136917</v>
      </c>
    </row>
    <row r="24" spans="1:19" ht="17.25" customHeight="1">
      <c r="A24" s="822" t="s">
        <v>174</v>
      </c>
      <c r="B24" s="823"/>
      <c r="C24" s="136"/>
      <c r="D24" s="131" t="s">
        <v>149</v>
      </c>
      <c r="E24" s="131"/>
      <c r="F24" s="253">
        <v>337924</v>
      </c>
      <c r="G24" s="254">
        <v>4835965.477</v>
      </c>
      <c r="H24" s="255">
        <v>100.68679067633239</v>
      </c>
      <c r="I24" s="256">
        <v>105.15882168892226</v>
      </c>
      <c r="K24" s="884"/>
      <c r="L24" s="887" t="s">
        <v>187</v>
      </c>
      <c r="M24" s="272"/>
      <c r="N24" s="131" t="s">
        <v>149</v>
      </c>
      <c r="O24" s="257"/>
      <c r="P24" s="253">
        <v>4381116</v>
      </c>
      <c r="Q24" s="254">
        <v>44728316.067000002</v>
      </c>
      <c r="R24" s="255">
        <v>106.1297835261674</v>
      </c>
      <c r="S24" s="256">
        <v>101.04181028091803</v>
      </c>
    </row>
    <row r="25" spans="1:19" ht="17.25" customHeight="1">
      <c r="A25" s="880"/>
      <c r="B25" s="883"/>
      <c r="C25" s="136"/>
      <c r="D25" s="131" t="s">
        <v>86</v>
      </c>
      <c r="E25" s="131"/>
      <c r="F25" s="253">
        <v>184033</v>
      </c>
      <c r="G25" s="254">
        <v>3520412.977</v>
      </c>
      <c r="H25" s="255">
        <v>99.93103822762815</v>
      </c>
      <c r="I25" s="256">
        <v>106.55726620828636</v>
      </c>
      <c r="K25" s="884"/>
      <c r="L25" s="887"/>
      <c r="M25" s="272"/>
      <c r="N25" s="131" t="s">
        <v>86</v>
      </c>
      <c r="O25" s="257"/>
      <c r="P25" s="253">
        <v>2395579</v>
      </c>
      <c r="Q25" s="254">
        <v>23329216.691</v>
      </c>
      <c r="R25" s="255">
        <v>105.19276360885128</v>
      </c>
      <c r="S25" s="256">
        <v>99.147479651280818</v>
      </c>
    </row>
    <row r="26" spans="1:19" ht="17.25" customHeight="1">
      <c r="A26" s="880"/>
      <c r="B26" s="883"/>
      <c r="C26" s="136"/>
      <c r="D26" s="131" t="s">
        <v>87</v>
      </c>
      <c r="E26" s="131"/>
      <c r="F26" s="253">
        <v>42477</v>
      </c>
      <c r="G26" s="254">
        <v>422242.36499999999</v>
      </c>
      <c r="H26" s="255">
        <v>101.24419020378978</v>
      </c>
      <c r="I26" s="256">
        <v>102.24509071580937</v>
      </c>
      <c r="K26" s="884"/>
      <c r="L26" s="887"/>
      <c r="M26" s="272"/>
      <c r="N26" s="131" t="s">
        <v>87</v>
      </c>
      <c r="O26" s="257"/>
      <c r="P26" s="253">
        <v>40</v>
      </c>
      <c r="Q26" s="254">
        <v>417.55700000000002</v>
      </c>
      <c r="R26" s="255">
        <v>400</v>
      </c>
      <c r="S26" s="256" t="s">
        <v>223</v>
      </c>
    </row>
    <row r="27" spans="1:19" ht="17.25" customHeight="1">
      <c r="A27" s="880"/>
      <c r="B27" s="883"/>
      <c r="C27" s="136"/>
      <c r="D27" s="131" t="s">
        <v>88</v>
      </c>
      <c r="E27" s="131"/>
      <c r="F27" s="253">
        <v>111252</v>
      </c>
      <c r="G27" s="254">
        <v>843768.97600000002</v>
      </c>
      <c r="H27" s="255">
        <v>101.71239451814333</v>
      </c>
      <c r="I27" s="256">
        <v>101.97115163165751</v>
      </c>
      <c r="K27" s="884"/>
      <c r="L27" s="887"/>
      <c r="M27" s="272"/>
      <c r="N27" s="131" t="s">
        <v>88</v>
      </c>
      <c r="O27" s="257"/>
      <c r="P27" s="253">
        <v>1895545</v>
      </c>
      <c r="Q27" s="254">
        <v>17192324.214000002</v>
      </c>
      <c r="R27" s="255">
        <v>106.61185936680077</v>
      </c>
      <c r="S27" s="256">
        <v>98.684150191159731</v>
      </c>
    </row>
    <row r="28" spans="1:19" ht="17.25" customHeight="1">
      <c r="A28" s="880"/>
      <c r="B28" s="883"/>
      <c r="C28" s="136"/>
      <c r="D28" s="258" t="s">
        <v>357</v>
      </c>
      <c r="E28" s="131"/>
      <c r="F28" s="253">
        <v>3936</v>
      </c>
      <c r="G28" s="254">
        <v>42101.428</v>
      </c>
      <c r="H28" s="255">
        <v>105.83490185533746</v>
      </c>
      <c r="I28" s="256">
        <v>85.321281486234142</v>
      </c>
      <c r="K28" s="884"/>
      <c r="L28" s="887"/>
      <c r="M28" s="272"/>
      <c r="N28" s="258" t="s">
        <v>357</v>
      </c>
      <c r="O28" s="257"/>
      <c r="P28" s="253">
        <v>0</v>
      </c>
      <c r="Q28" s="254">
        <v>0</v>
      </c>
      <c r="R28" s="255" t="s">
        <v>223</v>
      </c>
      <c r="S28" s="256" t="s">
        <v>223</v>
      </c>
    </row>
    <row r="29" spans="1:19" ht="17.25" customHeight="1">
      <c r="A29" s="824"/>
      <c r="B29" s="825"/>
      <c r="C29" s="259"/>
      <c r="D29" s="260" t="s">
        <v>359</v>
      </c>
      <c r="E29" s="260"/>
      <c r="F29" s="261">
        <v>162</v>
      </c>
      <c r="G29" s="262">
        <v>7439.7309999999998</v>
      </c>
      <c r="H29" s="265">
        <v>129.6</v>
      </c>
      <c r="I29" s="266">
        <v>143.7371701726087</v>
      </c>
      <c r="K29" s="884"/>
      <c r="L29" s="887"/>
      <c r="M29" s="273"/>
      <c r="N29" s="260" t="s">
        <v>359</v>
      </c>
      <c r="O29" s="264"/>
      <c r="P29" s="261">
        <v>89952</v>
      </c>
      <c r="Q29" s="262">
        <v>4206357.6050000004</v>
      </c>
      <c r="R29" s="265">
        <v>123.63856282816066</v>
      </c>
      <c r="S29" s="266">
        <v>126.8527220698402</v>
      </c>
    </row>
    <row r="30" spans="1:19" ht="17.25" customHeight="1">
      <c r="A30" s="822" t="s">
        <v>175</v>
      </c>
      <c r="B30" s="823"/>
      <c r="C30" s="271"/>
      <c r="D30" s="269" t="s">
        <v>149</v>
      </c>
      <c r="E30" s="270"/>
      <c r="F30" s="253">
        <v>24280180</v>
      </c>
      <c r="G30" s="254">
        <v>236112518.52700001</v>
      </c>
      <c r="H30" s="255">
        <v>99.969622306203036</v>
      </c>
      <c r="I30" s="256">
        <v>99.448160687784025</v>
      </c>
      <c r="K30" s="884"/>
      <c r="L30" s="888" t="s">
        <v>188</v>
      </c>
      <c r="M30" s="272"/>
      <c r="N30" s="131" t="s">
        <v>149</v>
      </c>
      <c r="O30" s="257"/>
      <c r="P30" s="253">
        <v>8626</v>
      </c>
      <c r="Q30" s="254">
        <v>939787.47699999996</v>
      </c>
      <c r="R30" s="255">
        <v>100.87709039878376</v>
      </c>
      <c r="S30" s="256">
        <v>101.82706661950272</v>
      </c>
    </row>
    <row r="31" spans="1:19" ht="17.25" customHeight="1">
      <c r="A31" s="880"/>
      <c r="B31" s="883"/>
      <c r="C31" s="90"/>
      <c r="D31" s="131" t="s">
        <v>86</v>
      </c>
      <c r="E31" s="257"/>
      <c r="F31" s="253">
        <v>13239234</v>
      </c>
      <c r="G31" s="254">
        <v>163083448.377</v>
      </c>
      <c r="H31" s="255">
        <v>99.466867314866533</v>
      </c>
      <c r="I31" s="256">
        <v>99.525647447447113</v>
      </c>
      <c r="K31" s="884"/>
      <c r="L31" s="889"/>
      <c r="M31" s="272"/>
      <c r="N31" s="131" t="s">
        <v>86</v>
      </c>
      <c r="O31" s="257"/>
      <c r="P31" s="253">
        <v>8628</v>
      </c>
      <c r="Q31" s="254">
        <v>908808.42500000005</v>
      </c>
      <c r="R31" s="255">
        <v>100.90047947608467</v>
      </c>
      <c r="S31" s="256">
        <v>101.50960869119</v>
      </c>
    </row>
    <row r="32" spans="1:19" ht="17.25" customHeight="1">
      <c r="A32" s="880"/>
      <c r="B32" s="883"/>
      <c r="C32" s="90"/>
      <c r="D32" s="131" t="s">
        <v>87</v>
      </c>
      <c r="E32" s="257"/>
      <c r="F32" s="253">
        <v>3245013</v>
      </c>
      <c r="G32" s="254">
        <v>25467935.647</v>
      </c>
      <c r="H32" s="255">
        <v>100.04109529916639</v>
      </c>
      <c r="I32" s="256">
        <v>100.28835675591846</v>
      </c>
      <c r="K32" s="884"/>
      <c r="L32" s="889"/>
      <c r="M32" s="272"/>
      <c r="N32" s="131" t="s">
        <v>87</v>
      </c>
      <c r="O32" s="257"/>
      <c r="P32" s="253">
        <v>0</v>
      </c>
      <c r="Q32" s="254">
        <v>0</v>
      </c>
      <c r="R32" s="255" t="s">
        <v>223</v>
      </c>
      <c r="S32" s="256" t="s">
        <v>223</v>
      </c>
    </row>
    <row r="33" spans="1:19" ht="17.25" customHeight="1">
      <c r="A33" s="880"/>
      <c r="B33" s="883"/>
      <c r="C33" s="90"/>
      <c r="D33" s="131" t="s">
        <v>88</v>
      </c>
      <c r="E33" s="257"/>
      <c r="F33" s="253">
        <v>7785450</v>
      </c>
      <c r="G33" s="254">
        <v>45915103.044</v>
      </c>
      <c r="H33" s="255">
        <v>100.79191847007101</v>
      </c>
      <c r="I33" s="256">
        <v>99.398938750291961</v>
      </c>
      <c r="K33" s="884"/>
      <c r="L33" s="889"/>
      <c r="M33" s="272"/>
      <c r="N33" s="131" t="s">
        <v>88</v>
      </c>
      <c r="O33" s="257"/>
      <c r="P33" s="253">
        <v>1</v>
      </c>
      <c r="Q33" s="254">
        <v>17.603999999999999</v>
      </c>
      <c r="R33" s="255" t="s">
        <v>223</v>
      </c>
      <c r="S33" s="256" t="s">
        <v>223</v>
      </c>
    </row>
    <row r="34" spans="1:19" ht="17.25" customHeight="1">
      <c r="A34" s="880"/>
      <c r="B34" s="883"/>
      <c r="C34" s="90"/>
      <c r="D34" s="258" t="s">
        <v>357</v>
      </c>
      <c r="E34" s="257"/>
      <c r="F34" s="253">
        <v>154543</v>
      </c>
      <c r="G34" s="254">
        <v>1092464.5819999999</v>
      </c>
      <c r="H34" s="255">
        <v>98.07459210417764</v>
      </c>
      <c r="I34" s="256">
        <v>74.0449859311084</v>
      </c>
      <c r="K34" s="884"/>
      <c r="L34" s="889"/>
      <c r="M34" s="272"/>
      <c r="N34" s="258" t="s">
        <v>357</v>
      </c>
      <c r="O34" s="257"/>
      <c r="P34" s="253">
        <v>1057</v>
      </c>
      <c r="Q34" s="254">
        <v>31014.947</v>
      </c>
      <c r="R34" s="255">
        <v>101.05162523900573</v>
      </c>
      <c r="S34" s="256">
        <v>112.2427866108078</v>
      </c>
    </row>
    <row r="35" spans="1:19" ht="17.25" customHeight="1">
      <c r="A35" s="824"/>
      <c r="B35" s="825"/>
      <c r="C35" s="263"/>
      <c r="D35" s="260" t="s">
        <v>359</v>
      </c>
      <c r="E35" s="264"/>
      <c r="F35" s="261">
        <v>10483</v>
      </c>
      <c r="G35" s="262">
        <v>553566.87699999998</v>
      </c>
      <c r="H35" s="265">
        <v>111.48569605445071</v>
      </c>
      <c r="I35" s="266">
        <v>110.90860782234968</v>
      </c>
      <c r="K35" s="884"/>
      <c r="L35" s="889"/>
      <c r="M35" s="273"/>
      <c r="N35" s="260" t="s">
        <v>359</v>
      </c>
      <c r="O35" s="264"/>
      <c r="P35" s="261">
        <v>-3</v>
      </c>
      <c r="Q35" s="262">
        <v>-53.499000000000002</v>
      </c>
      <c r="R35" s="265" t="s">
        <v>223</v>
      </c>
      <c r="S35" s="266" t="s">
        <v>223</v>
      </c>
    </row>
    <row r="36" spans="1:19" ht="17.25" customHeight="1">
      <c r="A36" s="822" t="s">
        <v>176</v>
      </c>
      <c r="B36" s="823"/>
      <c r="C36" s="136"/>
      <c r="D36" s="131" t="s">
        <v>149</v>
      </c>
      <c r="E36" s="131"/>
      <c r="F36" s="253">
        <v>81149043</v>
      </c>
      <c r="G36" s="254">
        <v>814167642.94000006</v>
      </c>
      <c r="H36" s="255">
        <v>101.04615695951753</v>
      </c>
      <c r="I36" s="256">
        <v>101.5031232227815</v>
      </c>
      <c r="K36" s="890" t="s">
        <v>362</v>
      </c>
      <c r="L36" s="815" t="s">
        <v>240</v>
      </c>
      <c r="M36" s="272"/>
      <c r="N36" s="131" t="s">
        <v>149</v>
      </c>
      <c r="O36" s="257"/>
      <c r="P36" s="253">
        <v>1</v>
      </c>
      <c r="Q36" s="254">
        <v>104.069</v>
      </c>
      <c r="R36" s="255">
        <v>50</v>
      </c>
      <c r="S36" s="256">
        <v>28.92299910509319</v>
      </c>
    </row>
    <row r="37" spans="1:19" ht="17.25" customHeight="1">
      <c r="A37" s="880"/>
      <c r="B37" s="883"/>
      <c r="C37" s="136"/>
      <c r="D37" s="131" t="s">
        <v>86</v>
      </c>
      <c r="E37" s="131"/>
      <c r="F37" s="253">
        <v>43649373</v>
      </c>
      <c r="G37" s="254">
        <v>559930894.28600001</v>
      </c>
      <c r="H37" s="255">
        <v>100.60737069635131</v>
      </c>
      <c r="I37" s="256">
        <v>101.84841825422208</v>
      </c>
      <c r="K37" s="891"/>
      <c r="L37" s="821"/>
      <c r="M37" s="272"/>
      <c r="N37" s="131" t="s">
        <v>86</v>
      </c>
      <c r="O37" s="257"/>
      <c r="P37" s="253">
        <v>1</v>
      </c>
      <c r="Q37" s="254">
        <v>82.828999999999994</v>
      </c>
      <c r="R37" s="255">
        <v>50</v>
      </c>
      <c r="S37" s="256">
        <v>23.722769895232474</v>
      </c>
    </row>
    <row r="38" spans="1:19" ht="17.25" customHeight="1">
      <c r="A38" s="880"/>
      <c r="B38" s="883"/>
      <c r="C38" s="136"/>
      <c r="D38" s="131" t="s">
        <v>87</v>
      </c>
      <c r="E38" s="131"/>
      <c r="F38" s="253">
        <v>11539587</v>
      </c>
      <c r="G38" s="254">
        <v>94673889.825000003</v>
      </c>
      <c r="H38" s="255">
        <v>101.33667328949825</v>
      </c>
      <c r="I38" s="256">
        <v>101.38407393314381</v>
      </c>
      <c r="K38" s="891"/>
      <c r="L38" s="821"/>
      <c r="M38" s="272"/>
      <c r="N38" s="131" t="s">
        <v>87</v>
      </c>
      <c r="O38" s="257"/>
      <c r="P38" s="253">
        <v>0</v>
      </c>
      <c r="Q38" s="254">
        <v>0</v>
      </c>
      <c r="R38" s="255" t="s">
        <v>223</v>
      </c>
      <c r="S38" s="256" t="s">
        <v>223</v>
      </c>
    </row>
    <row r="39" spans="1:19" ht="17.25" customHeight="1">
      <c r="A39" s="880"/>
      <c r="B39" s="883"/>
      <c r="C39" s="136"/>
      <c r="D39" s="131" t="s">
        <v>88</v>
      </c>
      <c r="E39" s="131"/>
      <c r="F39" s="253">
        <v>25926733</v>
      </c>
      <c r="G39" s="254">
        <v>154382498.449</v>
      </c>
      <c r="H39" s="255">
        <v>101.64723377261868</v>
      </c>
      <c r="I39" s="256">
        <v>100.98816319781601</v>
      </c>
      <c r="K39" s="891"/>
      <c r="L39" s="821"/>
      <c r="M39" s="272"/>
      <c r="N39" s="131" t="s">
        <v>88</v>
      </c>
      <c r="O39" s="257"/>
      <c r="P39" s="253">
        <v>0</v>
      </c>
      <c r="Q39" s="254">
        <v>0</v>
      </c>
      <c r="R39" s="255" t="s">
        <v>223</v>
      </c>
      <c r="S39" s="256" t="s">
        <v>223</v>
      </c>
    </row>
    <row r="40" spans="1:19" ht="17.25" customHeight="1">
      <c r="A40" s="880"/>
      <c r="B40" s="883"/>
      <c r="C40" s="136"/>
      <c r="D40" s="258" t="s">
        <v>357</v>
      </c>
      <c r="E40" s="131"/>
      <c r="F40" s="253">
        <v>508743</v>
      </c>
      <c r="G40" s="254">
        <v>3511250.5</v>
      </c>
      <c r="H40" s="255">
        <v>99.656608474895009</v>
      </c>
      <c r="I40" s="256">
        <v>75.72027097636925</v>
      </c>
      <c r="K40" s="891"/>
      <c r="L40" s="821"/>
      <c r="M40" s="272"/>
      <c r="N40" s="258" t="s">
        <v>357</v>
      </c>
      <c r="O40" s="257"/>
      <c r="P40" s="253">
        <v>1</v>
      </c>
      <c r="Q40" s="254">
        <v>21.24</v>
      </c>
      <c r="R40" s="255">
        <v>100</v>
      </c>
      <c r="S40" s="256">
        <v>199.24953095684802</v>
      </c>
    </row>
    <row r="41" spans="1:19" ht="17.25" customHeight="1">
      <c r="A41" s="824"/>
      <c r="B41" s="825"/>
      <c r="C41" s="259"/>
      <c r="D41" s="260" t="s">
        <v>359</v>
      </c>
      <c r="E41" s="260"/>
      <c r="F41" s="261">
        <v>33350</v>
      </c>
      <c r="G41" s="262">
        <v>1669109.88</v>
      </c>
      <c r="H41" s="265">
        <v>114.71913590863747</v>
      </c>
      <c r="I41" s="266">
        <v>114.98174929215033</v>
      </c>
      <c r="K41" s="891"/>
      <c r="L41" s="816"/>
      <c r="M41" s="273"/>
      <c r="N41" s="260" t="s">
        <v>359</v>
      </c>
      <c r="O41" s="264"/>
      <c r="P41" s="261">
        <v>0</v>
      </c>
      <c r="Q41" s="262">
        <v>0</v>
      </c>
      <c r="R41" s="265" t="s">
        <v>223</v>
      </c>
      <c r="S41" s="266" t="s">
        <v>223</v>
      </c>
    </row>
    <row r="42" spans="1:19" ht="17.25" customHeight="1">
      <c r="A42" s="822" t="s">
        <v>178</v>
      </c>
      <c r="B42" s="842"/>
      <c r="C42" s="136"/>
      <c r="D42" s="131" t="s">
        <v>149</v>
      </c>
      <c r="E42" s="131"/>
      <c r="F42" s="253">
        <v>0</v>
      </c>
      <c r="G42" s="254">
        <v>0</v>
      </c>
      <c r="H42" s="255" t="s">
        <v>223</v>
      </c>
      <c r="I42" s="256" t="s">
        <v>223</v>
      </c>
      <c r="K42" s="891"/>
      <c r="L42" s="801" t="s">
        <v>363</v>
      </c>
      <c r="M42" s="272"/>
      <c r="N42" s="269" t="s">
        <v>149</v>
      </c>
      <c r="O42" s="257"/>
      <c r="P42" s="253">
        <v>10760</v>
      </c>
      <c r="Q42" s="254">
        <v>850912.02</v>
      </c>
      <c r="R42" s="255">
        <v>96.045702044095322</v>
      </c>
      <c r="S42" s="256">
        <v>100.2431029961339</v>
      </c>
    </row>
    <row r="43" spans="1:19" ht="17.25" customHeight="1">
      <c r="A43" s="882"/>
      <c r="B43" s="881"/>
      <c r="C43" s="136"/>
      <c r="D43" s="131" t="s">
        <v>86</v>
      </c>
      <c r="E43" s="131"/>
      <c r="F43" s="253">
        <v>0</v>
      </c>
      <c r="G43" s="254">
        <v>0</v>
      </c>
      <c r="H43" s="255" t="s">
        <v>223</v>
      </c>
      <c r="I43" s="256" t="s">
        <v>223</v>
      </c>
      <c r="K43" s="891"/>
      <c r="L43" s="892"/>
      <c r="M43" s="272"/>
      <c r="N43" s="131" t="s">
        <v>86</v>
      </c>
      <c r="O43" s="257"/>
      <c r="P43" s="253">
        <v>10754</v>
      </c>
      <c r="Q43" s="254">
        <v>718568.76100000006</v>
      </c>
      <c r="R43" s="255">
        <v>96.026430931333152</v>
      </c>
      <c r="S43" s="256">
        <v>96.202030803644291</v>
      </c>
    </row>
    <row r="44" spans="1:19" ht="17.25" customHeight="1">
      <c r="A44" s="882"/>
      <c r="B44" s="881"/>
      <c r="C44" s="136"/>
      <c r="D44" s="131" t="s">
        <v>87</v>
      </c>
      <c r="E44" s="131"/>
      <c r="F44" s="253">
        <v>0</v>
      </c>
      <c r="G44" s="254">
        <v>0</v>
      </c>
      <c r="H44" s="255" t="s">
        <v>223</v>
      </c>
      <c r="I44" s="256" t="s">
        <v>223</v>
      </c>
      <c r="K44" s="891"/>
      <c r="L44" s="892"/>
      <c r="M44" s="272"/>
      <c r="N44" s="131" t="s">
        <v>87</v>
      </c>
      <c r="O44" s="257"/>
      <c r="P44" s="253">
        <v>1</v>
      </c>
      <c r="Q44" s="254">
        <v>2.2999999999999998</v>
      </c>
      <c r="R44" s="255" t="s">
        <v>223</v>
      </c>
      <c r="S44" s="256" t="s">
        <v>223</v>
      </c>
    </row>
    <row r="45" spans="1:19" ht="17.25" customHeight="1">
      <c r="A45" s="882"/>
      <c r="B45" s="881"/>
      <c r="C45" s="136"/>
      <c r="D45" s="131" t="s">
        <v>88</v>
      </c>
      <c r="E45" s="131"/>
      <c r="F45" s="253">
        <v>0</v>
      </c>
      <c r="G45" s="254">
        <v>0</v>
      </c>
      <c r="H45" s="255" t="s">
        <v>223</v>
      </c>
      <c r="I45" s="256" t="s">
        <v>223</v>
      </c>
      <c r="K45" s="891"/>
      <c r="L45" s="892"/>
      <c r="M45" s="272"/>
      <c r="N45" s="131" t="s">
        <v>88</v>
      </c>
      <c r="O45" s="257"/>
      <c r="P45" s="253">
        <v>5</v>
      </c>
      <c r="Q45" s="254">
        <v>32.557000000000002</v>
      </c>
      <c r="R45" s="255">
        <v>125</v>
      </c>
      <c r="S45" s="256">
        <v>89.236377590176517</v>
      </c>
    </row>
    <row r="46" spans="1:19" ht="17.25" customHeight="1">
      <c r="A46" s="882"/>
      <c r="B46" s="881"/>
      <c r="C46" s="136"/>
      <c r="D46" s="258" t="s">
        <v>357</v>
      </c>
      <c r="E46" s="131"/>
      <c r="F46" s="253">
        <v>0</v>
      </c>
      <c r="G46" s="254">
        <v>0</v>
      </c>
      <c r="H46" s="255" t="s">
        <v>223</v>
      </c>
      <c r="I46" s="256" t="s">
        <v>223</v>
      </c>
      <c r="K46" s="891"/>
      <c r="L46" s="892"/>
      <c r="M46" s="272"/>
      <c r="N46" s="258" t="s">
        <v>357</v>
      </c>
      <c r="O46" s="257"/>
      <c r="P46" s="253">
        <v>5244</v>
      </c>
      <c r="Q46" s="254">
        <v>132308.402</v>
      </c>
      <c r="R46" s="255">
        <v>99.336995643114221</v>
      </c>
      <c r="S46" s="256">
        <v>129.87359164567897</v>
      </c>
    </row>
    <row r="47" spans="1:19" ht="17.25" customHeight="1">
      <c r="A47" s="843"/>
      <c r="B47" s="845"/>
      <c r="C47" s="259"/>
      <c r="D47" s="260" t="s">
        <v>359</v>
      </c>
      <c r="E47" s="260"/>
      <c r="F47" s="261">
        <v>0</v>
      </c>
      <c r="G47" s="262">
        <v>0</v>
      </c>
      <c r="H47" s="265" t="s">
        <v>223</v>
      </c>
      <c r="I47" s="266" t="s">
        <v>223</v>
      </c>
      <c r="K47" s="891"/>
      <c r="L47" s="893"/>
      <c r="M47" s="273"/>
      <c r="N47" s="260" t="s">
        <v>359</v>
      </c>
      <c r="O47" s="264"/>
      <c r="P47" s="261">
        <v>0</v>
      </c>
      <c r="Q47" s="262">
        <v>0</v>
      </c>
      <c r="R47" s="265" t="s">
        <v>223</v>
      </c>
      <c r="S47" s="266" t="s">
        <v>223</v>
      </c>
    </row>
    <row r="48" spans="1:19" ht="17.25" customHeight="1">
      <c r="A48" s="880" t="s">
        <v>181</v>
      </c>
      <c r="B48" s="883"/>
      <c r="C48" s="136"/>
      <c r="D48" s="131" t="s">
        <v>149</v>
      </c>
      <c r="E48" s="131"/>
      <c r="F48" s="253">
        <v>228858</v>
      </c>
      <c r="G48" s="254">
        <v>2793789.9160000002</v>
      </c>
      <c r="H48" s="255">
        <v>97.846051236446968</v>
      </c>
      <c r="I48" s="256">
        <v>98.024728453969985</v>
      </c>
      <c r="K48" s="894" t="s">
        <v>225</v>
      </c>
      <c r="L48" s="886" t="s">
        <v>193</v>
      </c>
      <c r="M48" s="272"/>
      <c r="N48" s="269" t="s">
        <v>149</v>
      </c>
      <c r="O48" s="257"/>
      <c r="P48" s="253">
        <v>4343</v>
      </c>
      <c r="Q48" s="254">
        <v>219531.06299999999</v>
      </c>
      <c r="R48" s="255">
        <v>97.507858105074092</v>
      </c>
      <c r="S48" s="256">
        <v>80.211026431781988</v>
      </c>
    </row>
    <row r="49" spans="1:19" ht="17.25" customHeight="1">
      <c r="A49" s="880"/>
      <c r="B49" s="883"/>
      <c r="C49" s="136"/>
      <c r="D49" s="131" t="s">
        <v>86</v>
      </c>
      <c r="E49" s="131"/>
      <c r="F49" s="253">
        <v>111945</v>
      </c>
      <c r="G49" s="254">
        <v>1889563.57</v>
      </c>
      <c r="H49" s="255">
        <v>97.439222888577476</v>
      </c>
      <c r="I49" s="256">
        <v>97.930971653777902</v>
      </c>
      <c r="K49" s="895"/>
      <c r="L49" s="886"/>
      <c r="M49" s="272"/>
      <c r="N49" s="131" t="s">
        <v>355</v>
      </c>
      <c r="O49" s="257"/>
      <c r="P49" s="253">
        <v>3383</v>
      </c>
      <c r="Q49" s="254">
        <v>191888.25</v>
      </c>
      <c r="R49" s="255">
        <v>98.114849187935036</v>
      </c>
      <c r="S49" s="256">
        <v>81.035552503315728</v>
      </c>
    </row>
    <row r="50" spans="1:19" ht="17.25" customHeight="1">
      <c r="A50" s="880"/>
      <c r="B50" s="883"/>
      <c r="C50" s="136"/>
      <c r="D50" s="131" t="s">
        <v>87</v>
      </c>
      <c r="E50" s="131"/>
      <c r="F50" s="253">
        <v>57266</v>
      </c>
      <c r="G50" s="254">
        <v>548564.11800000002</v>
      </c>
      <c r="H50" s="255">
        <v>97.402752028302686</v>
      </c>
      <c r="I50" s="256">
        <v>96.463450759804076</v>
      </c>
      <c r="K50" s="895"/>
      <c r="L50" s="886"/>
      <c r="M50" s="272"/>
      <c r="N50" s="131" t="s">
        <v>356</v>
      </c>
      <c r="O50" s="257"/>
      <c r="P50" s="253">
        <v>24</v>
      </c>
      <c r="Q50" s="254">
        <v>142.96</v>
      </c>
      <c r="R50" s="255">
        <v>77.41935483870968</v>
      </c>
      <c r="S50" s="256">
        <v>10.351544114984975</v>
      </c>
    </row>
    <row r="51" spans="1:19" ht="17.25" customHeight="1">
      <c r="A51" s="880"/>
      <c r="B51" s="883"/>
      <c r="C51" s="136"/>
      <c r="D51" s="131" t="s">
        <v>88</v>
      </c>
      <c r="E51" s="131"/>
      <c r="F51" s="253">
        <v>59638</v>
      </c>
      <c r="G51" s="254">
        <v>339635.897</v>
      </c>
      <c r="H51" s="255">
        <v>99.056572434641069</v>
      </c>
      <c r="I51" s="256">
        <v>103.38980432890037</v>
      </c>
      <c r="K51" s="895"/>
      <c r="L51" s="886"/>
      <c r="M51" s="272"/>
      <c r="N51" s="131" t="s">
        <v>146</v>
      </c>
      <c r="O51" s="257"/>
      <c r="P51" s="253">
        <v>936</v>
      </c>
      <c r="Q51" s="254">
        <v>24738.01</v>
      </c>
      <c r="R51" s="255">
        <v>96</v>
      </c>
      <c r="S51" s="256">
        <v>78.97787260425423</v>
      </c>
    </row>
    <row r="52" spans="1:19" ht="17.25" customHeight="1">
      <c r="A52" s="880"/>
      <c r="B52" s="883"/>
      <c r="C52" s="136"/>
      <c r="D52" s="258" t="s">
        <v>357</v>
      </c>
      <c r="E52" s="131"/>
      <c r="F52" s="253">
        <v>2434</v>
      </c>
      <c r="G52" s="254">
        <v>15803.093999999999</v>
      </c>
      <c r="H52" s="255">
        <v>97.321071571371448</v>
      </c>
      <c r="I52" s="256">
        <v>71.055256227695608</v>
      </c>
      <c r="K52" s="895"/>
      <c r="L52" s="886"/>
      <c r="M52" s="272"/>
      <c r="N52" s="258" t="s">
        <v>358</v>
      </c>
      <c r="O52" s="257"/>
      <c r="P52" s="253">
        <v>136</v>
      </c>
      <c r="Q52" s="254">
        <v>2761.8429999999998</v>
      </c>
      <c r="R52" s="255">
        <v>79.532163742690059</v>
      </c>
      <c r="S52" s="256">
        <v>65.868323596414584</v>
      </c>
    </row>
    <row r="53" spans="1:19" ht="17.25" customHeight="1">
      <c r="A53" s="824"/>
      <c r="B53" s="825"/>
      <c r="C53" s="259"/>
      <c r="D53" s="260" t="s">
        <v>359</v>
      </c>
      <c r="E53" s="260"/>
      <c r="F53" s="261">
        <v>9</v>
      </c>
      <c r="G53" s="262">
        <v>223.23699999999999</v>
      </c>
      <c r="H53" s="265">
        <v>90</v>
      </c>
      <c r="I53" s="266">
        <v>18.83621286117852</v>
      </c>
      <c r="K53" s="895"/>
      <c r="L53" s="886"/>
      <c r="M53" s="273"/>
      <c r="N53" s="260" t="s">
        <v>360</v>
      </c>
      <c r="O53" s="264"/>
      <c r="P53" s="261">
        <v>0</v>
      </c>
      <c r="Q53" s="262">
        <v>0</v>
      </c>
      <c r="R53" s="265" t="s">
        <v>223</v>
      </c>
      <c r="S53" s="266" t="s">
        <v>223</v>
      </c>
    </row>
    <row r="54" spans="1:19" ht="17.25" customHeight="1">
      <c r="A54" s="880" t="s">
        <v>182</v>
      </c>
      <c r="B54" s="881"/>
      <c r="C54" s="136"/>
      <c r="D54" s="131" t="s">
        <v>149</v>
      </c>
      <c r="E54" s="131"/>
      <c r="F54" s="253">
        <v>11760743</v>
      </c>
      <c r="G54" s="254">
        <v>430681941.21499997</v>
      </c>
      <c r="H54" s="255">
        <v>100.80382543491831</v>
      </c>
      <c r="I54" s="256">
        <v>99.278231983225638</v>
      </c>
      <c r="K54" s="895"/>
      <c r="L54" s="886" t="s">
        <v>194</v>
      </c>
      <c r="M54" s="136"/>
      <c r="N54" s="131" t="s">
        <v>149</v>
      </c>
      <c r="O54" s="131"/>
      <c r="P54" s="253">
        <v>78096</v>
      </c>
      <c r="Q54" s="254">
        <v>1278789.628</v>
      </c>
      <c r="R54" s="255">
        <v>86.662597791710596</v>
      </c>
      <c r="S54" s="256">
        <v>88.556288401949914</v>
      </c>
    </row>
    <row r="55" spans="1:19" ht="17.25" customHeight="1">
      <c r="A55" s="882"/>
      <c r="B55" s="881"/>
      <c r="C55" s="136"/>
      <c r="D55" s="131" t="s">
        <v>86</v>
      </c>
      <c r="E55" s="131"/>
      <c r="F55" s="253">
        <v>6444384</v>
      </c>
      <c r="G55" s="254">
        <v>322782134.27899998</v>
      </c>
      <c r="H55" s="255">
        <v>100.1454073153073</v>
      </c>
      <c r="I55" s="256">
        <v>99.239615766806097</v>
      </c>
      <c r="K55" s="895"/>
      <c r="L55" s="886"/>
      <c r="M55" s="136"/>
      <c r="N55" s="131" t="s">
        <v>355</v>
      </c>
      <c r="O55" s="131"/>
      <c r="P55" s="253">
        <v>42940</v>
      </c>
      <c r="Q55" s="254">
        <v>942388.40899999999</v>
      </c>
      <c r="R55" s="255">
        <v>86.586546217131797</v>
      </c>
      <c r="S55" s="256">
        <v>89.46124768707341</v>
      </c>
    </row>
    <row r="56" spans="1:19" ht="17.25" customHeight="1">
      <c r="A56" s="882"/>
      <c r="B56" s="881"/>
      <c r="C56" s="136"/>
      <c r="D56" s="131" t="s">
        <v>87</v>
      </c>
      <c r="E56" s="131"/>
      <c r="F56" s="253">
        <v>941457</v>
      </c>
      <c r="G56" s="254">
        <v>17353957.844999999</v>
      </c>
      <c r="H56" s="255">
        <v>100.85108707761657</v>
      </c>
      <c r="I56" s="256">
        <v>100.65864081336817</v>
      </c>
      <c r="K56" s="895"/>
      <c r="L56" s="886"/>
      <c r="M56" s="136"/>
      <c r="N56" s="131" t="s">
        <v>356</v>
      </c>
      <c r="O56" s="131"/>
      <c r="P56" s="253">
        <v>6232</v>
      </c>
      <c r="Q56" s="254">
        <v>44863.686000000002</v>
      </c>
      <c r="R56" s="255">
        <v>85.101734261914515</v>
      </c>
      <c r="S56" s="256">
        <v>83.71415104479216</v>
      </c>
    </row>
    <row r="57" spans="1:19" ht="17.25" customHeight="1">
      <c r="A57" s="882"/>
      <c r="B57" s="881"/>
      <c r="C57" s="136"/>
      <c r="D57" s="131" t="s">
        <v>88</v>
      </c>
      <c r="E57" s="131"/>
      <c r="F57" s="253">
        <v>4344012</v>
      </c>
      <c r="G57" s="254">
        <v>70556094.790000007</v>
      </c>
      <c r="H57" s="255">
        <v>101.72262956954398</v>
      </c>
      <c r="I57" s="256">
        <v>99.170121560390697</v>
      </c>
      <c r="K57" s="895"/>
      <c r="L57" s="886"/>
      <c r="M57" s="136"/>
      <c r="N57" s="131" t="s">
        <v>146</v>
      </c>
      <c r="O57" s="131"/>
      <c r="P57" s="253">
        <v>28715</v>
      </c>
      <c r="Q57" s="254">
        <v>234679.52799999999</v>
      </c>
      <c r="R57" s="255">
        <v>86.86511177662824</v>
      </c>
      <c r="S57" s="256">
        <v>81.53481120444124</v>
      </c>
    </row>
    <row r="58" spans="1:19" ht="17.25" customHeight="1">
      <c r="A58" s="882"/>
      <c r="B58" s="881"/>
      <c r="C58" s="136"/>
      <c r="D58" s="258" t="s">
        <v>357</v>
      </c>
      <c r="E58" s="131"/>
      <c r="F58" s="253">
        <v>450767</v>
      </c>
      <c r="G58" s="254">
        <v>16998426.054000001</v>
      </c>
      <c r="H58" s="255">
        <v>98.406991162806946</v>
      </c>
      <c r="I58" s="256">
        <v>96.751061652535171</v>
      </c>
      <c r="K58" s="895"/>
      <c r="L58" s="886"/>
      <c r="M58" s="136"/>
      <c r="N58" s="258" t="s">
        <v>358</v>
      </c>
      <c r="O58" s="131"/>
      <c r="P58" s="253">
        <v>1632</v>
      </c>
      <c r="Q58" s="254">
        <v>40745.442000000003</v>
      </c>
      <c r="R58" s="255">
        <v>92.622020431328039</v>
      </c>
      <c r="S58" s="256">
        <v>102.34638312383343</v>
      </c>
    </row>
    <row r="59" spans="1:19" ht="17.25" customHeight="1">
      <c r="A59" s="843"/>
      <c r="B59" s="845"/>
      <c r="C59" s="259"/>
      <c r="D59" s="260" t="s">
        <v>359</v>
      </c>
      <c r="E59" s="260"/>
      <c r="F59" s="261">
        <v>30890</v>
      </c>
      <c r="G59" s="262">
        <v>2991328.247</v>
      </c>
      <c r="H59" s="265">
        <v>110.4239651104597</v>
      </c>
      <c r="I59" s="266">
        <v>114.98161501774389</v>
      </c>
      <c r="K59" s="896"/>
      <c r="L59" s="886"/>
      <c r="M59" s="259"/>
      <c r="N59" s="260" t="s">
        <v>360</v>
      </c>
      <c r="O59" s="260"/>
      <c r="P59" s="261">
        <v>209</v>
      </c>
      <c r="Q59" s="262">
        <v>16112.563</v>
      </c>
      <c r="R59" s="265">
        <v>146.15384615384613</v>
      </c>
      <c r="S59" s="266">
        <v>171.27737716656398</v>
      </c>
    </row>
    <row r="60" spans="1:19" ht="18.95" customHeight="1">
      <c r="A60" s="54" t="s">
        <v>364</v>
      </c>
      <c r="B60" s="274"/>
      <c r="C60" s="136"/>
      <c r="D60" s="131"/>
      <c r="E60" s="131"/>
      <c r="F60" s="275"/>
      <c r="G60" s="275"/>
      <c r="H60" s="276"/>
      <c r="I60" s="276"/>
      <c r="K60" s="277"/>
      <c r="L60" s="278"/>
      <c r="M60" s="183"/>
      <c r="N60" s="131"/>
      <c r="O60" s="131"/>
      <c r="P60" s="275"/>
      <c r="Q60" s="275"/>
      <c r="R60" s="276"/>
      <c r="S60" s="276"/>
    </row>
    <row r="61" spans="1:19" ht="13.5" customHeight="1"/>
    <row r="62" spans="1:19" ht="22.5" customHeight="1">
      <c r="A62" s="875" t="s">
        <v>365</v>
      </c>
      <c r="B62" s="876"/>
      <c r="C62" s="876"/>
      <c r="D62" s="876"/>
      <c r="E62" s="876"/>
      <c r="F62" s="876"/>
      <c r="G62" s="876"/>
      <c r="H62" s="876"/>
      <c r="I62" s="876"/>
      <c r="J62" s="876"/>
      <c r="K62" s="876"/>
      <c r="L62" s="876"/>
      <c r="M62" s="876"/>
      <c r="N62" s="876"/>
      <c r="O62" s="876"/>
      <c r="P62" s="876"/>
      <c r="Q62" s="876"/>
      <c r="R62" s="876"/>
      <c r="S62" s="876"/>
    </row>
    <row r="63" spans="1:19">
      <c r="R63" s="877" t="s">
        <v>75</v>
      </c>
      <c r="S63" s="877" t="s">
        <v>75</v>
      </c>
    </row>
    <row r="64" spans="1:19" ht="17.25" customHeight="1">
      <c r="A64" s="822" t="s">
        <v>142</v>
      </c>
      <c r="B64" s="841"/>
      <c r="C64" s="841"/>
      <c r="D64" s="841"/>
      <c r="E64" s="842"/>
      <c r="F64" s="878" t="s">
        <v>347</v>
      </c>
      <c r="G64" s="879"/>
      <c r="H64" s="878" t="s">
        <v>348</v>
      </c>
      <c r="I64" s="879"/>
      <c r="J64" s="183"/>
      <c r="K64" s="822" t="s">
        <v>142</v>
      </c>
      <c r="L64" s="841"/>
      <c r="M64" s="841"/>
      <c r="N64" s="841"/>
      <c r="O64" s="842"/>
      <c r="P64" s="878" t="s">
        <v>347</v>
      </c>
      <c r="Q64" s="879"/>
      <c r="R64" s="878" t="s">
        <v>348</v>
      </c>
      <c r="S64" s="879"/>
    </row>
    <row r="65" spans="1:19" ht="17.25" customHeight="1">
      <c r="A65" s="843"/>
      <c r="B65" s="844"/>
      <c r="C65" s="844"/>
      <c r="D65" s="844"/>
      <c r="E65" s="845"/>
      <c r="F65" s="132" t="s">
        <v>349</v>
      </c>
      <c r="G65" s="132" t="s">
        <v>350</v>
      </c>
      <c r="H65" s="132" t="s">
        <v>349</v>
      </c>
      <c r="I65" s="132" t="s">
        <v>350</v>
      </c>
      <c r="J65" s="90"/>
      <c r="K65" s="843"/>
      <c r="L65" s="844"/>
      <c r="M65" s="844"/>
      <c r="N65" s="844"/>
      <c r="O65" s="845"/>
      <c r="P65" s="132" t="s">
        <v>349</v>
      </c>
      <c r="Q65" s="132" t="s">
        <v>350</v>
      </c>
      <c r="R65" s="132" t="s">
        <v>349</v>
      </c>
      <c r="S65" s="132" t="s">
        <v>350</v>
      </c>
    </row>
    <row r="66" spans="1:19" ht="17.25" customHeight="1">
      <c r="A66" s="891" t="s">
        <v>195</v>
      </c>
      <c r="B66" s="821" t="s">
        <v>196</v>
      </c>
      <c r="C66" s="272"/>
      <c r="D66" s="130"/>
      <c r="E66" s="130"/>
      <c r="F66" s="67" t="s">
        <v>351</v>
      </c>
      <c r="G66" s="67" t="s">
        <v>352</v>
      </c>
      <c r="H66" s="250" t="s">
        <v>353</v>
      </c>
      <c r="I66" s="67" t="s">
        <v>353</v>
      </c>
      <c r="J66" s="279"/>
      <c r="K66" s="822" t="s">
        <v>207</v>
      </c>
      <c r="L66" s="823"/>
      <c r="M66" s="251"/>
      <c r="N66" s="249"/>
      <c r="O66" s="252"/>
      <c r="P66" s="67" t="s">
        <v>351</v>
      </c>
      <c r="Q66" s="67" t="s">
        <v>352</v>
      </c>
      <c r="R66" s="250" t="s">
        <v>353</v>
      </c>
      <c r="S66" s="67" t="s">
        <v>353</v>
      </c>
    </row>
    <row r="67" spans="1:19" ht="17.25" customHeight="1">
      <c r="A67" s="891"/>
      <c r="B67" s="821"/>
      <c r="C67" s="272"/>
      <c r="D67" s="131" t="s">
        <v>149</v>
      </c>
      <c r="E67" s="131"/>
      <c r="F67" s="254">
        <v>3541</v>
      </c>
      <c r="G67" s="254">
        <v>1316054.8130000001</v>
      </c>
      <c r="H67" s="255">
        <v>100.88319088319089</v>
      </c>
      <c r="I67" s="256">
        <v>104.67823649986275</v>
      </c>
      <c r="J67" s="280"/>
      <c r="K67" s="880"/>
      <c r="L67" s="883"/>
      <c r="M67" s="272"/>
      <c r="N67" s="131" t="s">
        <v>149</v>
      </c>
      <c r="O67" s="131"/>
      <c r="P67" s="253">
        <v>0</v>
      </c>
      <c r="Q67" s="254">
        <v>0</v>
      </c>
      <c r="R67" s="255" t="s">
        <v>223</v>
      </c>
      <c r="S67" s="256" t="s">
        <v>223</v>
      </c>
    </row>
    <row r="68" spans="1:19" s="51" customFormat="1" ht="17.25" customHeight="1">
      <c r="A68" s="891"/>
      <c r="B68" s="821"/>
      <c r="C68" s="272"/>
      <c r="D68" s="131" t="s">
        <v>86</v>
      </c>
      <c r="E68" s="131"/>
      <c r="F68" s="254">
        <v>3494</v>
      </c>
      <c r="G68" s="254">
        <v>1204151.0630000001</v>
      </c>
      <c r="H68" s="255">
        <v>100.86605080831407</v>
      </c>
      <c r="I68" s="256">
        <v>104.71078132496868</v>
      </c>
      <c r="J68" s="280"/>
      <c r="K68" s="880"/>
      <c r="L68" s="883"/>
      <c r="M68" s="272"/>
      <c r="N68" s="131" t="s">
        <v>355</v>
      </c>
      <c r="O68" s="131"/>
      <c r="P68" s="253">
        <v>0</v>
      </c>
      <c r="Q68" s="254">
        <v>0</v>
      </c>
      <c r="R68" s="255" t="s">
        <v>223</v>
      </c>
      <c r="S68" s="256" t="s">
        <v>223</v>
      </c>
    </row>
    <row r="69" spans="1:19" ht="17.25" customHeight="1">
      <c r="A69" s="891"/>
      <c r="B69" s="821"/>
      <c r="C69" s="272"/>
      <c r="D69" s="131" t="s">
        <v>87</v>
      </c>
      <c r="E69" s="131"/>
      <c r="F69" s="254">
        <v>47</v>
      </c>
      <c r="G69" s="254">
        <v>616.56500000000005</v>
      </c>
      <c r="H69" s="255">
        <v>104.44444444444446</v>
      </c>
      <c r="I69" s="256">
        <v>76.330316344355182</v>
      </c>
      <c r="J69" s="280"/>
      <c r="K69" s="880"/>
      <c r="L69" s="883"/>
      <c r="M69" s="272"/>
      <c r="N69" s="131" t="s">
        <v>356</v>
      </c>
      <c r="O69" s="131"/>
      <c r="P69" s="253">
        <v>0</v>
      </c>
      <c r="Q69" s="254">
        <v>0</v>
      </c>
      <c r="R69" s="255" t="s">
        <v>223</v>
      </c>
      <c r="S69" s="256" t="s">
        <v>223</v>
      </c>
    </row>
    <row r="70" spans="1:19" ht="17.25" customHeight="1">
      <c r="A70" s="891"/>
      <c r="B70" s="821"/>
      <c r="C70" s="272"/>
      <c r="D70" s="131" t="s">
        <v>88</v>
      </c>
      <c r="E70" s="131"/>
      <c r="F70" s="254">
        <v>0</v>
      </c>
      <c r="G70" s="254">
        <v>0</v>
      </c>
      <c r="H70" s="255" t="s">
        <v>223</v>
      </c>
      <c r="I70" s="256" t="s">
        <v>223</v>
      </c>
      <c r="J70" s="280"/>
      <c r="K70" s="880"/>
      <c r="L70" s="883"/>
      <c r="M70" s="272"/>
      <c r="N70" s="131" t="s">
        <v>146</v>
      </c>
      <c r="O70" s="131"/>
      <c r="P70" s="253">
        <v>0</v>
      </c>
      <c r="Q70" s="254">
        <v>0</v>
      </c>
      <c r="R70" s="255" t="s">
        <v>223</v>
      </c>
      <c r="S70" s="256" t="s">
        <v>223</v>
      </c>
    </row>
    <row r="71" spans="1:19" ht="17.25" customHeight="1">
      <c r="A71" s="891"/>
      <c r="B71" s="821"/>
      <c r="C71" s="272"/>
      <c r="D71" s="258" t="s">
        <v>357</v>
      </c>
      <c r="E71" s="131"/>
      <c r="F71" s="254">
        <v>3307</v>
      </c>
      <c r="G71" s="254">
        <v>111287.185</v>
      </c>
      <c r="H71" s="255">
        <v>100.91547146780593</v>
      </c>
      <c r="I71" s="256">
        <v>104.54270049352843</v>
      </c>
      <c r="J71" s="280"/>
      <c r="K71" s="880"/>
      <c r="L71" s="883"/>
      <c r="M71" s="272"/>
      <c r="N71" s="258" t="s">
        <v>358</v>
      </c>
      <c r="O71" s="131"/>
      <c r="P71" s="253">
        <v>0</v>
      </c>
      <c r="Q71" s="254">
        <v>0</v>
      </c>
      <c r="R71" s="255" t="s">
        <v>223</v>
      </c>
      <c r="S71" s="256" t="s">
        <v>223</v>
      </c>
    </row>
    <row r="72" spans="1:19" ht="17.25" customHeight="1">
      <c r="A72" s="897"/>
      <c r="B72" s="816"/>
      <c r="C72" s="273"/>
      <c r="D72" s="260" t="s">
        <v>359</v>
      </c>
      <c r="E72" s="260"/>
      <c r="F72" s="262">
        <v>0</v>
      </c>
      <c r="G72" s="262">
        <v>0</v>
      </c>
      <c r="H72" s="265" t="s">
        <v>223</v>
      </c>
      <c r="I72" s="266" t="s">
        <v>223</v>
      </c>
      <c r="J72" s="280"/>
      <c r="K72" s="898"/>
      <c r="L72" s="899"/>
      <c r="M72" s="273"/>
      <c r="N72" s="260" t="s">
        <v>360</v>
      </c>
      <c r="O72" s="260"/>
      <c r="P72" s="261">
        <v>0</v>
      </c>
      <c r="Q72" s="262">
        <v>0</v>
      </c>
      <c r="R72" s="265" t="s">
        <v>223</v>
      </c>
      <c r="S72" s="266" t="s">
        <v>223</v>
      </c>
    </row>
    <row r="73" spans="1:19" ht="17.25" customHeight="1">
      <c r="A73" s="880" t="s">
        <v>197</v>
      </c>
      <c r="B73" s="883"/>
      <c r="C73" s="90"/>
      <c r="D73" s="131" t="s">
        <v>149</v>
      </c>
      <c r="E73" s="257"/>
      <c r="F73" s="253">
        <v>0</v>
      </c>
      <c r="G73" s="254">
        <v>0</v>
      </c>
      <c r="H73" s="255" t="s">
        <v>223</v>
      </c>
      <c r="I73" s="256" t="s">
        <v>223</v>
      </c>
      <c r="J73" s="280"/>
      <c r="K73" s="900" t="s">
        <v>208</v>
      </c>
      <c r="L73" s="901"/>
      <c r="M73" s="90"/>
      <c r="N73" s="131" t="s">
        <v>149</v>
      </c>
      <c r="O73" s="257"/>
      <c r="P73" s="253">
        <v>96291</v>
      </c>
      <c r="Q73" s="254">
        <v>500252.58</v>
      </c>
      <c r="R73" s="255">
        <v>92.604418114847903</v>
      </c>
      <c r="S73" s="256">
        <v>76.902999292203972</v>
      </c>
    </row>
    <row r="74" spans="1:19" ht="17.25" customHeight="1">
      <c r="A74" s="880"/>
      <c r="B74" s="883"/>
      <c r="C74" s="90"/>
      <c r="D74" s="131" t="s">
        <v>86</v>
      </c>
      <c r="E74" s="257"/>
      <c r="F74" s="253">
        <v>0</v>
      </c>
      <c r="G74" s="254">
        <v>0</v>
      </c>
      <c r="H74" s="255" t="s">
        <v>223</v>
      </c>
      <c r="I74" s="256" t="s">
        <v>223</v>
      </c>
      <c r="J74" s="280"/>
      <c r="K74" s="902"/>
      <c r="L74" s="903"/>
      <c r="M74" s="90"/>
      <c r="N74" s="131" t="s">
        <v>86</v>
      </c>
      <c r="O74" s="257"/>
      <c r="P74" s="253">
        <v>59185</v>
      </c>
      <c r="Q74" s="254">
        <v>320594.39799999999</v>
      </c>
      <c r="R74" s="255">
        <v>93.406246547669781</v>
      </c>
      <c r="S74" s="256">
        <v>76.984146341226207</v>
      </c>
    </row>
    <row r="75" spans="1:19" ht="17.25" customHeight="1">
      <c r="A75" s="880"/>
      <c r="B75" s="883"/>
      <c r="C75" s="90"/>
      <c r="D75" s="131" t="s">
        <v>87</v>
      </c>
      <c r="E75" s="257"/>
      <c r="F75" s="253">
        <v>0</v>
      </c>
      <c r="G75" s="254">
        <v>0</v>
      </c>
      <c r="H75" s="255" t="s">
        <v>223</v>
      </c>
      <c r="I75" s="256" t="s">
        <v>223</v>
      </c>
      <c r="J75" s="280"/>
      <c r="K75" s="902"/>
      <c r="L75" s="903"/>
      <c r="M75" s="90"/>
      <c r="N75" s="131" t="s">
        <v>87</v>
      </c>
      <c r="O75" s="257"/>
      <c r="P75" s="253">
        <v>218</v>
      </c>
      <c r="Q75" s="254">
        <v>1002.808</v>
      </c>
      <c r="R75" s="255">
        <v>77.03180212014135</v>
      </c>
      <c r="S75" s="256">
        <v>72.246176811525288</v>
      </c>
    </row>
    <row r="76" spans="1:19" ht="17.25" customHeight="1">
      <c r="A76" s="880"/>
      <c r="B76" s="883"/>
      <c r="C76" s="90"/>
      <c r="D76" s="131" t="s">
        <v>88</v>
      </c>
      <c r="E76" s="257"/>
      <c r="F76" s="253">
        <v>0</v>
      </c>
      <c r="G76" s="254">
        <v>0</v>
      </c>
      <c r="H76" s="255" t="s">
        <v>223</v>
      </c>
      <c r="I76" s="256" t="s">
        <v>223</v>
      </c>
      <c r="J76" s="280"/>
      <c r="K76" s="902"/>
      <c r="L76" s="903"/>
      <c r="M76" s="90"/>
      <c r="N76" s="131" t="s">
        <v>88</v>
      </c>
      <c r="O76" s="257"/>
      <c r="P76" s="253">
        <v>36818</v>
      </c>
      <c r="Q76" s="254">
        <v>165145.91399999999</v>
      </c>
      <c r="R76" s="255">
        <v>91.808592873351131</v>
      </c>
      <c r="S76" s="256">
        <v>78.682812649067486</v>
      </c>
    </row>
    <row r="77" spans="1:19" ht="17.25" customHeight="1">
      <c r="A77" s="880"/>
      <c r="B77" s="883"/>
      <c r="C77" s="90"/>
      <c r="D77" s="258" t="s">
        <v>357</v>
      </c>
      <c r="E77" s="257"/>
      <c r="F77" s="253">
        <v>0</v>
      </c>
      <c r="G77" s="254">
        <v>0</v>
      </c>
      <c r="H77" s="255" t="s">
        <v>223</v>
      </c>
      <c r="I77" s="256" t="s">
        <v>223</v>
      </c>
      <c r="J77" s="280"/>
      <c r="K77" s="902"/>
      <c r="L77" s="903"/>
      <c r="M77" s="90"/>
      <c r="N77" s="258" t="s">
        <v>357</v>
      </c>
      <c r="O77" s="257"/>
      <c r="P77" s="253">
        <v>1036</v>
      </c>
      <c r="Q77" s="254">
        <v>11730.75</v>
      </c>
      <c r="R77" s="255">
        <v>55.401069518716575</v>
      </c>
      <c r="S77" s="256">
        <v>69.442060136649459</v>
      </c>
    </row>
    <row r="78" spans="1:19" ht="17.25" customHeight="1">
      <c r="A78" s="824"/>
      <c r="B78" s="825"/>
      <c r="C78" s="263"/>
      <c r="D78" s="260" t="s">
        <v>359</v>
      </c>
      <c r="E78" s="264"/>
      <c r="F78" s="261">
        <v>0</v>
      </c>
      <c r="G78" s="262">
        <v>0</v>
      </c>
      <c r="H78" s="265" t="s">
        <v>223</v>
      </c>
      <c r="I78" s="266" t="s">
        <v>223</v>
      </c>
      <c r="J78" s="280"/>
      <c r="K78" s="814"/>
      <c r="L78" s="904"/>
      <c r="M78" s="263"/>
      <c r="N78" s="260" t="s">
        <v>359</v>
      </c>
      <c r="O78" s="264"/>
      <c r="P78" s="261">
        <v>70</v>
      </c>
      <c r="Q78" s="262">
        <v>1778.71</v>
      </c>
      <c r="R78" s="265">
        <v>30.172413793103448</v>
      </c>
      <c r="S78" s="266">
        <v>30.214375282615869</v>
      </c>
    </row>
    <row r="79" spans="1:19" ht="17.25" customHeight="1">
      <c r="A79" s="822" t="s">
        <v>198</v>
      </c>
      <c r="B79" s="823"/>
      <c r="C79" s="136"/>
      <c r="D79" s="131" t="s">
        <v>149</v>
      </c>
      <c r="E79" s="131"/>
      <c r="F79" s="253">
        <v>13978</v>
      </c>
      <c r="G79" s="254">
        <v>1556926.726</v>
      </c>
      <c r="H79" s="255">
        <v>98.987323843920407</v>
      </c>
      <c r="I79" s="256">
        <v>102.41195174071468</v>
      </c>
      <c r="J79" s="280"/>
      <c r="K79" s="822" t="s">
        <v>209</v>
      </c>
      <c r="L79" s="823"/>
      <c r="M79" s="136"/>
      <c r="N79" s="131" t="s">
        <v>149</v>
      </c>
      <c r="O79" s="131"/>
      <c r="P79" s="253">
        <v>259080</v>
      </c>
      <c r="Q79" s="254">
        <v>5414136.4740000004</v>
      </c>
      <c r="R79" s="255">
        <v>103.6328290626325</v>
      </c>
      <c r="S79" s="256">
        <v>100.36844719363751</v>
      </c>
    </row>
    <row r="80" spans="1:19" ht="17.25" customHeight="1">
      <c r="A80" s="880"/>
      <c r="B80" s="883"/>
      <c r="C80" s="136"/>
      <c r="D80" s="131" t="s">
        <v>86</v>
      </c>
      <c r="E80" s="131"/>
      <c r="F80" s="253">
        <v>13965</v>
      </c>
      <c r="G80" s="254">
        <v>1391576.004</v>
      </c>
      <c r="H80" s="255">
        <v>98.909271194843825</v>
      </c>
      <c r="I80" s="256">
        <v>99.970408866532765</v>
      </c>
      <c r="J80" s="280"/>
      <c r="K80" s="880"/>
      <c r="L80" s="883"/>
      <c r="M80" s="136"/>
      <c r="N80" s="131" t="s">
        <v>86</v>
      </c>
      <c r="O80" s="131"/>
      <c r="P80" s="253">
        <v>161652</v>
      </c>
      <c r="Q80" s="254">
        <v>3657171.051</v>
      </c>
      <c r="R80" s="255">
        <v>102.99913982605371</v>
      </c>
      <c r="S80" s="256">
        <v>100.09203827521486</v>
      </c>
    </row>
    <row r="81" spans="1:19" ht="17.25" customHeight="1">
      <c r="A81" s="880"/>
      <c r="B81" s="883"/>
      <c r="C81" s="136"/>
      <c r="D81" s="131" t="s">
        <v>87</v>
      </c>
      <c r="E81" s="131"/>
      <c r="F81" s="253">
        <v>3</v>
      </c>
      <c r="G81" s="254">
        <v>3.4540000000000002</v>
      </c>
      <c r="H81" s="255" t="s">
        <v>223</v>
      </c>
      <c r="I81" s="256" t="s">
        <v>223</v>
      </c>
      <c r="J81" s="280"/>
      <c r="K81" s="880"/>
      <c r="L81" s="883"/>
      <c r="M81" s="136"/>
      <c r="N81" s="131" t="s">
        <v>87</v>
      </c>
      <c r="O81" s="131"/>
      <c r="P81" s="253">
        <v>1938</v>
      </c>
      <c r="Q81" s="254">
        <v>4355.8869999999997</v>
      </c>
      <c r="R81" s="255">
        <v>125.68093385214007</v>
      </c>
      <c r="S81" s="256">
        <v>127.28766502020261</v>
      </c>
    </row>
    <row r="82" spans="1:19" ht="17.25" customHeight="1">
      <c r="A82" s="880"/>
      <c r="B82" s="883"/>
      <c r="C82" s="136"/>
      <c r="D82" s="131" t="s">
        <v>88</v>
      </c>
      <c r="E82" s="131"/>
      <c r="F82" s="253">
        <v>10</v>
      </c>
      <c r="G82" s="254">
        <v>5.548</v>
      </c>
      <c r="H82" s="255" t="s">
        <v>222</v>
      </c>
      <c r="I82" s="256" t="s">
        <v>222</v>
      </c>
      <c r="J82" s="280"/>
      <c r="K82" s="880"/>
      <c r="L82" s="883"/>
      <c r="M82" s="136"/>
      <c r="N82" s="131" t="s">
        <v>88</v>
      </c>
      <c r="O82" s="131"/>
      <c r="P82" s="253">
        <v>82968</v>
      </c>
      <c r="Q82" s="254">
        <v>1400113.5689999999</v>
      </c>
      <c r="R82" s="255">
        <v>102.73657098987097</v>
      </c>
      <c r="S82" s="256">
        <v>99.742179898848747</v>
      </c>
    </row>
    <row r="83" spans="1:19" s="51" customFormat="1" ht="17.25" customHeight="1">
      <c r="A83" s="880"/>
      <c r="B83" s="883"/>
      <c r="C83" s="136"/>
      <c r="D83" s="258" t="s">
        <v>357</v>
      </c>
      <c r="E83" s="131"/>
      <c r="F83" s="253">
        <v>11487</v>
      </c>
      <c r="G83" s="254">
        <v>165341.72</v>
      </c>
      <c r="H83" s="255">
        <v>101.00237404378791</v>
      </c>
      <c r="I83" s="256">
        <v>128.90099595915876</v>
      </c>
      <c r="J83" s="280"/>
      <c r="K83" s="880"/>
      <c r="L83" s="883"/>
      <c r="M83" s="136"/>
      <c r="N83" s="258" t="s">
        <v>357</v>
      </c>
      <c r="O83" s="131"/>
      <c r="P83" s="253">
        <v>14755</v>
      </c>
      <c r="Q83" s="254">
        <v>88993.5</v>
      </c>
      <c r="R83" s="255">
        <v>99.36696073809685</v>
      </c>
      <c r="S83" s="256">
        <v>77.977901113557564</v>
      </c>
    </row>
    <row r="84" spans="1:19" s="51" customFormat="1" ht="17.25" customHeight="1">
      <c r="A84" s="824"/>
      <c r="B84" s="825"/>
      <c r="C84" s="259"/>
      <c r="D84" s="260" t="s">
        <v>359</v>
      </c>
      <c r="E84" s="260"/>
      <c r="F84" s="261">
        <v>0</v>
      </c>
      <c r="G84" s="262">
        <v>0</v>
      </c>
      <c r="H84" s="265" t="s">
        <v>223</v>
      </c>
      <c r="I84" s="266" t="s">
        <v>223</v>
      </c>
      <c r="J84" s="280"/>
      <c r="K84" s="824"/>
      <c r="L84" s="825"/>
      <c r="M84" s="259"/>
      <c r="N84" s="260" t="s">
        <v>359</v>
      </c>
      <c r="O84" s="260"/>
      <c r="P84" s="261">
        <v>12522</v>
      </c>
      <c r="Q84" s="262">
        <v>263502.467</v>
      </c>
      <c r="R84" s="265">
        <v>116.45122291453546</v>
      </c>
      <c r="S84" s="266">
        <v>120.22633684959759</v>
      </c>
    </row>
    <row r="85" spans="1:19" s="51" customFormat="1" ht="17.25" customHeight="1">
      <c r="A85" s="822" t="s">
        <v>366</v>
      </c>
      <c r="B85" s="823"/>
      <c r="C85" s="136"/>
      <c r="D85" s="131" t="s">
        <v>149</v>
      </c>
      <c r="E85" s="131"/>
      <c r="F85" s="253">
        <v>55508</v>
      </c>
      <c r="G85" s="254">
        <v>1577569.1569999999</v>
      </c>
      <c r="H85" s="255">
        <v>99.848899122175851</v>
      </c>
      <c r="I85" s="256">
        <v>102.58434279108673</v>
      </c>
      <c r="J85" s="280"/>
      <c r="K85" s="822" t="s">
        <v>210</v>
      </c>
      <c r="L85" s="823"/>
      <c r="M85" s="271"/>
      <c r="N85" s="269" t="s">
        <v>149</v>
      </c>
      <c r="O85" s="270"/>
      <c r="P85" s="253">
        <v>130483</v>
      </c>
      <c r="Q85" s="254">
        <v>2329120.3309999998</v>
      </c>
      <c r="R85" s="255">
        <v>103.27924647775843</v>
      </c>
      <c r="S85" s="256">
        <v>109.14313902514495</v>
      </c>
    </row>
    <row r="86" spans="1:19" s="51" customFormat="1" ht="17.25" customHeight="1">
      <c r="A86" s="880"/>
      <c r="B86" s="883"/>
      <c r="C86" s="136"/>
      <c r="D86" s="131" t="s">
        <v>86</v>
      </c>
      <c r="E86" s="131"/>
      <c r="F86" s="253">
        <v>30605</v>
      </c>
      <c r="G86" s="254">
        <v>1120305.2239999999</v>
      </c>
      <c r="H86" s="255">
        <v>100.13742106468607</v>
      </c>
      <c r="I86" s="256">
        <v>106.47431214652823</v>
      </c>
      <c r="J86" s="280"/>
      <c r="K86" s="880"/>
      <c r="L86" s="883"/>
      <c r="M86" s="90"/>
      <c r="N86" s="131" t="s">
        <v>86</v>
      </c>
      <c r="O86" s="257"/>
      <c r="P86" s="253">
        <v>77323</v>
      </c>
      <c r="Q86" s="254">
        <v>1836113.6850000001</v>
      </c>
      <c r="R86" s="255">
        <v>102.67840543914164</v>
      </c>
      <c r="S86" s="256">
        <v>110.29395376403795</v>
      </c>
    </row>
    <row r="87" spans="1:19" s="51" customFormat="1" ht="17.25" customHeight="1">
      <c r="A87" s="880"/>
      <c r="B87" s="883"/>
      <c r="C87" s="136"/>
      <c r="D87" s="131" t="s">
        <v>87</v>
      </c>
      <c r="E87" s="131"/>
      <c r="F87" s="253">
        <v>3798</v>
      </c>
      <c r="G87" s="254">
        <v>73560.402000000002</v>
      </c>
      <c r="H87" s="255">
        <v>99.580492920818045</v>
      </c>
      <c r="I87" s="256">
        <v>99.68015528554794</v>
      </c>
      <c r="J87" s="280"/>
      <c r="K87" s="880"/>
      <c r="L87" s="883"/>
      <c r="M87" s="90"/>
      <c r="N87" s="131" t="s">
        <v>87</v>
      </c>
      <c r="O87" s="257"/>
      <c r="P87" s="253">
        <v>10134</v>
      </c>
      <c r="Q87" s="254">
        <v>87284.188999999998</v>
      </c>
      <c r="R87" s="255">
        <v>100.52574149389942</v>
      </c>
      <c r="S87" s="256">
        <v>99.52763586629159</v>
      </c>
    </row>
    <row r="88" spans="1:19" s="51" customFormat="1" ht="17.25" customHeight="1">
      <c r="A88" s="880"/>
      <c r="B88" s="883"/>
      <c r="C88" s="136"/>
      <c r="D88" s="131" t="s">
        <v>88</v>
      </c>
      <c r="E88" s="131"/>
      <c r="F88" s="253">
        <v>21056</v>
      </c>
      <c r="G88" s="254">
        <v>350820.04300000001</v>
      </c>
      <c r="H88" s="255">
        <v>99.480298592081638</v>
      </c>
      <c r="I88" s="256">
        <v>92.456525652701899</v>
      </c>
      <c r="J88" s="280"/>
      <c r="K88" s="880"/>
      <c r="L88" s="883"/>
      <c r="M88" s="90"/>
      <c r="N88" s="131" t="s">
        <v>88</v>
      </c>
      <c r="O88" s="257"/>
      <c r="P88" s="253">
        <v>42975</v>
      </c>
      <c r="Q88" s="254">
        <v>298776.56800000003</v>
      </c>
      <c r="R88" s="255">
        <v>105.03226121810539</v>
      </c>
      <c r="S88" s="256">
        <v>103.5324827435881</v>
      </c>
    </row>
    <row r="89" spans="1:19" ht="17.25" customHeight="1">
      <c r="A89" s="880"/>
      <c r="B89" s="883"/>
      <c r="C89" s="136"/>
      <c r="D89" s="258" t="s">
        <v>357</v>
      </c>
      <c r="E89" s="131"/>
      <c r="F89" s="253">
        <v>1114</v>
      </c>
      <c r="G89" s="254">
        <v>29945.168000000001</v>
      </c>
      <c r="H89" s="255">
        <v>110.95617529880477</v>
      </c>
      <c r="I89" s="256">
        <v>103.85780775346123</v>
      </c>
      <c r="J89" s="280"/>
      <c r="K89" s="880"/>
      <c r="L89" s="883"/>
      <c r="M89" s="90"/>
      <c r="N89" s="258" t="s">
        <v>357</v>
      </c>
      <c r="O89" s="257"/>
      <c r="P89" s="253">
        <v>3349</v>
      </c>
      <c r="Q89" s="254">
        <v>104767.556</v>
      </c>
      <c r="R89" s="255">
        <v>105.71338383838385</v>
      </c>
      <c r="S89" s="256">
        <v>115.23153334480433</v>
      </c>
    </row>
    <row r="90" spans="1:19" ht="17.25" customHeight="1">
      <c r="A90" s="824"/>
      <c r="B90" s="825"/>
      <c r="C90" s="259"/>
      <c r="D90" s="260" t="s">
        <v>359</v>
      </c>
      <c r="E90" s="260"/>
      <c r="F90" s="261">
        <v>49</v>
      </c>
      <c r="G90" s="262">
        <v>2938.32</v>
      </c>
      <c r="H90" s="265">
        <v>100</v>
      </c>
      <c r="I90" s="266">
        <v>82.298044443946523</v>
      </c>
      <c r="J90" s="280"/>
      <c r="K90" s="824"/>
      <c r="L90" s="825"/>
      <c r="M90" s="263"/>
      <c r="N90" s="260" t="s">
        <v>359</v>
      </c>
      <c r="O90" s="264"/>
      <c r="P90" s="261">
        <v>51</v>
      </c>
      <c r="Q90" s="262">
        <v>2178.3330000000001</v>
      </c>
      <c r="R90" s="265">
        <v>137.83783783783784</v>
      </c>
      <c r="S90" s="266">
        <v>105.76203296183098</v>
      </c>
    </row>
    <row r="91" spans="1:19" ht="17.25" customHeight="1">
      <c r="A91" s="884" t="s">
        <v>367</v>
      </c>
      <c r="B91" s="886" t="s">
        <v>201</v>
      </c>
      <c r="C91" s="136"/>
      <c r="D91" s="131" t="s">
        <v>149</v>
      </c>
      <c r="E91" s="257"/>
      <c r="F91" s="253">
        <v>19788</v>
      </c>
      <c r="G91" s="254">
        <v>81369.332999999999</v>
      </c>
      <c r="H91" s="255">
        <v>96.291970802919707</v>
      </c>
      <c r="I91" s="256">
        <v>93.37098657956345</v>
      </c>
      <c r="J91" s="280"/>
      <c r="K91" s="822" t="s">
        <v>211</v>
      </c>
      <c r="L91" s="823"/>
      <c r="M91" s="136"/>
      <c r="N91" s="131" t="s">
        <v>149</v>
      </c>
      <c r="O91" s="131"/>
      <c r="P91" s="253">
        <v>1256144</v>
      </c>
      <c r="Q91" s="254">
        <v>16776096.617000001</v>
      </c>
      <c r="R91" s="255">
        <v>111.25997217048105</v>
      </c>
      <c r="S91" s="256">
        <v>128.39078468847902</v>
      </c>
    </row>
    <row r="92" spans="1:19" ht="17.25" customHeight="1">
      <c r="A92" s="884"/>
      <c r="B92" s="886"/>
      <c r="C92" s="136"/>
      <c r="D92" s="131" t="s">
        <v>86</v>
      </c>
      <c r="E92" s="257"/>
      <c r="F92" s="253">
        <v>12451</v>
      </c>
      <c r="G92" s="254">
        <v>59932.381999999998</v>
      </c>
      <c r="H92" s="255">
        <v>95.622456032562781</v>
      </c>
      <c r="I92" s="256">
        <v>86.019674485381159</v>
      </c>
      <c r="J92" s="280"/>
      <c r="K92" s="880"/>
      <c r="L92" s="883"/>
      <c r="M92" s="136"/>
      <c r="N92" s="131" t="s">
        <v>86</v>
      </c>
      <c r="O92" s="131"/>
      <c r="P92" s="253">
        <v>725399</v>
      </c>
      <c r="Q92" s="254">
        <v>9539311.8279999997</v>
      </c>
      <c r="R92" s="255">
        <v>110.94662655411906</v>
      </c>
      <c r="S92" s="256">
        <v>131.89527133003628</v>
      </c>
    </row>
    <row r="93" spans="1:19" ht="17.25" customHeight="1">
      <c r="A93" s="884"/>
      <c r="B93" s="886"/>
      <c r="C93" s="136"/>
      <c r="D93" s="131" t="s">
        <v>87</v>
      </c>
      <c r="E93" s="257"/>
      <c r="F93" s="253">
        <v>0</v>
      </c>
      <c r="G93" s="254">
        <v>0</v>
      </c>
      <c r="H93" s="255" t="s">
        <v>223</v>
      </c>
      <c r="I93" s="256" t="s">
        <v>223</v>
      </c>
      <c r="J93" s="280"/>
      <c r="K93" s="880"/>
      <c r="L93" s="883"/>
      <c r="M93" s="136"/>
      <c r="N93" s="131" t="s">
        <v>87</v>
      </c>
      <c r="O93" s="131"/>
      <c r="P93" s="253">
        <v>3260</v>
      </c>
      <c r="Q93" s="254">
        <v>10305.541999999999</v>
      </c>
      <c r="R93" s="255">
        <v>140.63848144952544</v>
      </c>
      <c r="S93" s="256">
        <v>141.96263734386653</v>
      </c>
    </row>
    <row r="94" spans="1:19" ht="17.25" customHeight="1">
      <c r="A94" s="884"/>
      <c r="B94" s="886"/>
      <c r="C94" s="136"/>
      <c r="D94" s="131" t="s">
        <v>88</v>
      </c>
      <c r="E94" s="257"/>
      <c r="F94" s="253">
        <v>7337</v>
      </c>
      <c r="G94" s="254">
        <v>21413.550999999999</v>
      </c>
      <c r="H94" s="255">
        <v>97.449860539248249</v>
      </c>
      <c r="I94" s="256">
        <v>122.54946577636834</v>
      </c>
      <c r="J94" s="280"/>
      <c r="K94" s="880"/>
      <c r="L94" s="883"/>
      <c r="M94" s="136"/>
      <c r="N94" s="131" t="s">
        <v>88</v>
      </c>
      <c r="O94" s="131"/>
      <c r="P94" s="253">
        <v>508928</v>
      </c>
      <c r="Q94" s="254">
        <v>6385944.0920000002</v>
      </c>
      <c r="R94" s="255">
        <v>111.17183830837621</v>
      </c>
      <c r="S94" s="256">
        <v>121.10414275388868</v>
      </c>
    </row>
    <row r="95" spans="1:19" ht="17.25" customHeight="1">
      <c r="A95" s="884"/>
      <c r="B95" s="886"/>
      <c r="C95" s="136"/>
      <c r="D95" s="258" t="s">
        <v>357</v>
      </c>
      <c r="E95" s="257"/>
      <c r="F95" s="253">
        <v>2</v>
      </c>
      <c r="G95" s="254">
        <v>23.4</v>
      </c>
      <c r="H95" s="255" t="s">
        <v>223</v>
      </c>
      <c r="I95" s="256" t="s">
        <v>223</v>
      </c>
      <c r="J95" s="280"/>
      <c r="K95" s="880"/>
      <c r="L95" s="883"/>
      <c r="M95" s="136"/>
      <c r="N95" s="258" t="s">
        <v>357</v>
      </c>
      <c r="O95" s="131"/>
      <c r="P95" s="253">
        <v>21685</v>
      </c>
      <c r="Q95" s="254">
        <v>169689.155</v>
      </c>
      <c r="R95" s="255">
        <v>88.146823299865858</v>
      </c>
      <c r="S95" s="256">
        <v>120.93174176989976</v>
      </c>
    </row>
    <row r="96" spans="1:19" ht="17.25" customHeight="1">
      <c r="A96" s="884"/>
      <c r="B96" s="886"/>
      <c r="C96" s="259"/>
      <c r="D96" s="260" t="s">
        <v>359</v>
      </c>
      <c r="E96" s="264"/>
      <c r="F96" s="261">
        <v>0</v>
      </c>
      <c r="G96" s="262">
        <v>0</v>
      </c>
      <c r="H96" s="265" t="s">
        <v>223</v>
      </c>
      <c r="I96" s="266" t="s">
        <v>223</v>
      </c>
      <c r="J96" s="280"/>
      <c r="K96" s="824"/>
      <c r="L96" s="825"/>
      <c r="M96" s="259"/>
      <c r="N96" s="260" t="s">
        <v>359</v>
      </c>
      <c r="O96" s="260"/>
      <c r="P96" s="261">
        <v>18557</v>
      </c>
      <c r="Q96" s="262">
        <v>670846</v>
      </c>
      <c r="R96" s="265">
        <v>122.99993371777028</v>
      </c>
      <c r="S96" s="266">
        <v>162.3282009440417</v>
      </c>
    </row>
    <row r="97" spans="1:19" ht="17.25" customHeight="1">
      <c r="A97" s="884"/>
      <c r="B97" s="905" t="s">
        <v>202</v>
      </c>
      <c r="C97" s="136"/>
      <c r="D97" s="131" t="s">
        <v>149</v>
      </c>
      <c r="E97" s="131"/>
      <c r="F97" s="253">
        <v>1662</v>
      </c>
      <c r="G97" s="254">
        <v>503597.087</v>
      </c>
      <c r="H97" s="255">
        <v>92.230854605993343</v>
      </c>
      <c r="I97" s="256">
        <v>88.820758383535818</v>
      </c>
      <c r="J97" s="280"/>
      <c r="K97" s="822" t="s">
        <v>368</v>
      </c>
      <c r="L97" s="823"/>
      <c r="M97" s="271"/>
      <c r="N97" s="269" t="s">
        <v>149</v>
      </c>
      <c r="O97" s="270"/>
      <c r="P97" s="253">
        <v>1442</v>
      </c>
      <c r="Q97" s="254">
        <v>7043.4610000000002</v>
      </c>
      <c r="R97" s="255">
        <v>164.42417331812999</v>
      </c>
      <c r="S97" s="256">
        <v>160.47623897296461</v>
      </c>
    </row>
    <row r="98" spans="1:19" ht="17.25" customHeight="1">
      <c r="A98" s="884"/>
      <c r="B98" s="906"/>
      <c r="C98" s="136"/>
      <c r="D98" s="131" t="s">
        <v>86</v>
      </c>
      <c r="E98" s="131"/>
      <c r="F98" s="253">
        <v>1637</v>
      </c>
      <c r="G98" s="254">
        <v>455811.69699999999</v>
      </c>
      <c r="H98" s="255">
        <v>91.708683473389357</v>
      </c>
      <c r="I98" s="256">
        <v>88.248915131535057</v>
      </c>
      <c r="J98" s="280"/>
      <c r="K98" s="880"/>
      <c r="L98" s="883"/>
      <c r="M98" s="90"/>
      <c r="N98" s="131" t="s">
        <v>355</v>
      </c>
      <c r="O98" s="257"/>
      <c r="P98" s="253">
        <v>1441</v>
      </c>
      <c r="Q98" s="254">
        <v>7042.3280000000004</v>
      </c>
      <c r="R98" s="255">
        <v>164.68571428571428</v>
      </c>
      <c r="S98" s="256">
        <v>160.51914424168382</v>
      </c>
    </row>
    <row r="99" spans="1:19" ht="17.25" customHeight="1">
      <c r="A99" s="884"/>
      <c r="B99" s="906"/>
      <c r="C99" s="136"/>
      <c r="D99" s="131" t="s">
        <v>87</v>
      </c>
      <c r="E99" s="131"/>
      <c r="F99" s="253">
        <v>25</v>
      </c>
      <c r="G99" s="254">
        <v>201.28200000000001</v>
      </c>
      <c r="H99" s="255">
        <v>192.30769230769232</v>
      </c>
      <c r="I99" s="256">
        <v>114.78216240875912</v>
      </c>
      <c r="J99" s="280"/>
      <c r="K99" s="880"/>
      <c r="L99" s="883"/>
      <c r="M99" s="90"/>
      <c r="N99" s="131" t="s">
        <v>356</v>
      </c>
      <c r="O99" s="257"/>
      <c r="P99" s="253">
        <v>0</v>
      </c>
      <c r="Q99" s="254">
        <v>0</v>
      </c>
      <c r="R99" s="255" t="s">
        <v>223</v>
      </c>
      <c r="S99" s="256" t="s">
        <v>223</v>
      </c>
    </row>
    <row r="100" spans="1:19" ht="17.25" customHeight="1">
      <c r="A100" s="884"/>
      <c r="B100" s="906"/>
      <c r="C100" s="136"/>
      <c r="D100" s="131" t="s">
        <v>88</v>
      </c>
      <c r="E100" s="131"/>
      <c r="F100" s="253">
        <v>0</v>
      </c>
      <c r="G100" s="254">
        <v>0</v>
      </c>
      <c r="H100" s="255" t="s">
        <v>223</v>
      </c>
      <c r="I100" s="256" t="s">
        <v>223</v>
      </c>
      <c r="J100" s="280"/>
      <c r="K100" s="880"/>
      <c r="L100" s="883"/>
      <c r="M100" s="90"/>
      <c r="N100" s="131" t="s">
        <v>146</v>
      </c>
      <c r="O100" s="257"/>
      <c r="P100" s="253">
        <v>1</v>
      </c>
      <c r="Q100" s="254">
        <v>1.133</v>
      </c>
      <c r="R100" s="255">
        <v>50</v>
      </c>
      <c r="S100" s="256">
        <v>60.298030867482701</v>
      </c>
    </row>
    <row r="101" spans="1:19" ht="17.25" customHeight="1">
      <c r="A101" s="884"/>
      <c r="B101" s="906"/>
      <c r="C101" s="136"/>
      <c r="D101" s="258" t="s">
        <v>357</v>
      </c>
      <c r="E101" s="131"/>
      <c r="F101" s="253">
        <v>1589</v>
      </c>
      <c r="G101" s="254">
        <v>47584.108</v>
      </c>
      <c r="H101" s="255">
        <v>91.008018327605953</v>
      </c>
      <c r="I101" s="256">
        <v>94.614780089933149</v>
      </c>
      <c r="J101" s="280"/>
      <c r="K101" s="880"/>
      <c r="L101" s="883"/>
      <c r="M101" s="90"/>
      <c r="N101" s="258" t="s">
        <v>358</v>
      </c>
      <c r="O101" s="257"/>
      <c r="P101" s="253">
        <v>0</v>
      </c>
      <c r="Q101" s="254">
        <v>0</v>
      </c>
      <c r="R101" s="255" t="s">
        <v>223</v>
      </c>
      <c r="S101" s="256" t="s">
        <v>223</v>
      </c>
    </row>
    <row r="102" spans="1:19" ht="17.25" customHeight="1">
      <c r="A102" s="884"/>
      <c r="B102" s="906"/>
      <c r="C102" s="259"/>
      <c r="D102" s="260" t="s">
        <v>359</v>
      </c>
      <c r="E102" s="260"/>
      <c r="F102" s="261">
        <v>0</v>
      </c>
      <c r="G102" s="262">
        <v>0</v>
      </c>
      <c r="H102" s="265" t="s">
        <v>223</v>
      </c>
      <c r="I102" s="266" t="s">
        <v>223</v>
      </c>
      <c r="J102" s="280"/>
      <c r="K102" s="824"/>
      <c r="L102" s="825"/>
      <c r="M102" s="263"/>
      <c r="N102" s="260" t="s">
        <v>360</v>
      </c>
      <c r="O102" s="264"/>
      <c r="P102" s="261">
        <v>0</v>
      </c>
      <c r="Q102" s="262">
        <v>0</v>
      </c>
      <c r="R102" s="265" t="s">
        <v>223</v>
      </c>
      <c r="S102" s="266" t="s">
        <v>223</v>
      </c>
    </row>
    <row r="103" spans="1:19" ht="17.25" customHeight="1">
      <c r="A103" s="884"/>
      <c r="B103" s="907" t="s">
        <v>369</v>
      </c>
      <c r="C103" s="272"/>
      <c r="D103" s="131" t="s">
        <v>149</v>
      </c>
      <c r="E103" s="131"/>
      <c r="F103" s="253">
        <v>3</v>
      </c>
      <c r="G103" s="254">
        <v>69.596999999999994</v>
      </c>
      <c r="H103" s="255">
        <v>300</v>
      </c>
      <c r="I103" s="256">
        <v>243.51644506648006</v>
      </c>
      <c r="J103" s="281"/>
      <c r="K103" s="822" t="s">
        <v>370</v>
      </c>
      <c r="L103" s="823"/>
      <c r="M103" s="271"/>
      <c r="N103" s="269" t="s">
        <v>149</v>
      </c>
      <c r="O103" s="270"/>
      <c r="P103" s="253">
        <v>806</v>
      </c>
      <c r="Q103" s="254">
        <v>26423.915000000001</v>
      </c>
      <c r="R103" s="255">
        <v>94.712103407755578</v>
      </c>
      <c r="S103" s="256">
        <v>105.42663652597848</v>
      </c>
    </row>
    <row r="104" spans="1:19" ht="17.25" customHeight="1">
      <c r="A104" s="884"/>
      <c r="B104" s="908"/>
      <c r="C104" s="282"/>
      <c r="D104" s="131" t="s">
        <v>86</v>
      </c>
      <c r="E104" s="131"/>
      <c r="F104" s="253">
        <v>3</v>
      </c>
      <c r="G104" s="254">
        <v>68.037000000000006</v>
      </c>
      <c r="H104" s="255">
        <v>300</v>
      </c>
      <c r="I104" s="256">
        <v>240.24364406779659</v>
      </c>
      <c r="J104" s="281"/>
      <c r="K104" s="880"/>
      <c r="L104" s="883"/>
      <c r="M104" s="90"/>
      <c r="N104" s="131" t="s">
        <v>355</v>
      </c>
      <c r="O104" s="257"/>
      <c r="P104" s="253">
        <v>545</v>
      </c>
      <c r="Q104" s="254">
        <v>22654.661</v>
      </c>
      <c r="R104" s="255">
        <v>97.147950089126553</v>
      </c>
      <c r="S104" s="256">
        <v>112.50760635802885</v>
      </c>
    </row>
    <row r="105" spans="1:19" ht="17.25" customHeight="1">
      <c r="A105" s="884"/>
      <c r="B105" s="908"/>
      <c r="C105" s="282"/>
      <c r="D105" s="131" t="s">
        <v>87</v>
      </c>
      <c r="E105" s="131"/>
      <c r="F105" s="253">
        <v>0</v>
      </c>
      <c r="G105" s="254">
        <v>0</v>
      </c>
      <c r="H105" s="255" t="s">
        <v>223</v>
      </c>
      <c r="I105" s="256" t="s">
        <v>223</v>
      </c>
      <c r="J105" s="281"/>
      <c r="K105" s="880"/>
      <c r="L105" s="883"/>
      <c r="M105" s="90"/>
      <c r="N105" s="131" t="s">
        <v>356</v>
      </c>
      <c r="O105" s="257"/>
      <c r="P105" s="253">
        <v>2</v>
      </c>
      <c r="Q105" s="254">
        <v>3.1680000000000001</v>
      </c>
      <c r="R105" s="255" t="s">
        <v>223</v>
      </c>
      <c r="S105" s="256" t="s">
        <v>223</v>
      </c>
    </row>
    <row r="106" spans="1:19" ht="17.25" customHeight="1">
      <c r="A106" s="884"/>
      <c r="B106" s="908"/>
      <c r="C106" s="282"/>
      <c r="D106" s="131" t="s">
        <v>88</v>
      </c>
      <c r="E106" s="131"/>
      <c r="F106" s="253">
        <v>0</v>
      </c>
      <c r="G106" s="254">
        <v>0</v>
      </c>
      <c r="H106" s="255" t="s">
        <v>223</v>
      </c>
      <c r="I106" s="256" t="s">
        <v>223</v>
      </c>
      <c r="J106" s="281"/>
      <c r="K106" s="880"/>
      <c r="L106" s="883"/>
      <c r="M106" s="90"/>
      <c r="N106" s="131" t="s">
        <v>146</v>
      </c>
      <c r="O106" s="257"/>
      <c r="P106" s="253">
        <v>259</v>
      </c>
      <c r="Q106" s="254">
        <v>2537.819</v>
      </c>
      <c r="R106" s="255">
        <v>96.641791044776113</v>
      </c>
      <c r="S106" s="256">
        <v>75.292528478507762</v>
      </c>
    </row>
    <row r="107" spans="1:19" ht="17.25" customHeight="1">
      <c r="A107" s="884"/>
      <c r="B107" s="908"/>
      <c r="C107" s="282"/>
      <c r="D107" s="258" t="s">
        <v>357</v>
      </c>
      <c r="E107" s="131"/>
      <c r="F107" s="253">
        <v>2</v>
      </c>
      <c r="G107" s="254">
        <v>1.56</v>
      </c>
      <c r="H107" s="255">
        <v>200</v>
      </c>
      <c r="I107" s="256" t="s">
        <v>222</v>
      </c>
      <c r="J107" s="281"/>
      <c r="K107" s="880"/>
      <c r="L107" s="883"/>
      <c r="M107" s="90"/>
      <c r="N107" s="258" t="s">
        <v>358</v>
      </c>
      <c r="O107" s="257"/>
      <c r="P107" s="253">
        <v>97</v>
      </c>
      <c r="Q107" s="254">
        <v>1121.3920000000001</v>
      </c>
      <c r="R107" s="255">
        <v>97.979797979797979</v>
      </c>
      <c r="S107" s="256">
        <v>104.78497155629312</v>
      </c>
    </row>
    <row r="108" spans="1:19" ht="17.25" customHeight="1">
      <c r="A108" s="884"/>
      <c r="B108" s="908"/>
      <c r="C108" s="283"/>
      <c r="D108" s="260" t="s">
        <v>359</v>
      </c>
      <c r="E108" s="260"/>
      <c r="F108" s="261">
        <v>0</v>
      </c>
      <c r="G108" s="262">
        <v>0</v>
      </c>
      <c r="H108" s="265" t="s">
        <v>223</v>
      </c>
      <c r="I108" s="266" t="s">
        <v>223</v>
      </c>
      <c r="J108" s="281"/>
      <c r="K108" s="824"/>
      <c r="L108" s="825"/>
      <c r="M108" s="263"/>
      <c r="N108" s="260" t="s">
        <v>360</v>
      </c>
      <c r="O108" s="264"/>
      <c r="P108" s="261">
        <v>0</v>
      </c>
      <c r="Q108" s="262">
        <v>106.875</v>
      </c>
      <c r="R108" s="265" t="s">
        <v>223</v>
      </c>
      <c r="S108" s="266">
        <v>21.950858830560936</v>
      </c>
    </row>
    <row r="109" spans="1:19" ht="17.25" customHeight="1">
      <c r="A109" s="822" t="s">
        <v>205</v>
      </c>
      <c r="B109" s="823"/>
      <c r="C109" s="272"/>
      <c r="D109" s="131" t="s">
        <v>149</v>
      </c>
      <c r="E109" s="131"/>
      <c r="F109" s="253">
        <v>5375</v>
      </c>
      <c r="G109" s="254">
        <v>3797078.18</v>
      </c>
      <c r="H109" s="255">
        <v>105.0420168067227</v>
      </c>
      <c r="I109" s="256">
        <v>94.33050601205349</v>
      </c>
      <c r="J109" s="130"/>
      <c r="K109" s="822" t="s">
        <v>214</v>
      </c>
      <c r="L109" s="823"/>
      <c r="M109" s="271"/>
      <c r="N109" s="269" t="s">
        <v>149</v>
      </c>
      <c r="O109" s="270"/>
      <c r="P109" s="284">
        <v>26508778</v>
      </c>
      <c r="Q109" s="285">
        <v>52450759.236000001</v>
      </c>
      <c r="R109" s="267">
        <v>124.20721942879756</v>
      </c>
      <c r="S109" s="268">
        <v>125.24586471994461</v>
      </c>
    </row>
    <row r="110" spans="1:19" ht="17.25" customHeight="1">
      <c r="A110" s="880"/>
      <c r="B110" s="883"/>
      <c r="C110" s="282"/>
      <c r="D110" s="131" t="s">
        <v>355</v>
      </c>
      <c r="E110" s="131"/>
      <c r="F110" s="253">
        <v>4090</v>
      </c>
      <c r="G110" s="254">
        <v>3746352.08</v>
      </c>
      <c r="H110" s="255">
        <v>100.96272525302395</v>
      </c>
      <c r="I110" s="256">
        <v>94.002870601955749</v>
      </c>
      <c r="J110" s="130"/>
      <c r="K110" s="880"/>
      <c r="L110" s="883"/>
      <c r="M110" s="90"/>
      <c r="N110" s="131" t="s">
        <v>355</v>
      </c>
      <c r="O110" s="257"/>
      <c r="P110" s="253">
        <v>14173786</v>
      </c>
      <c r="Q110" s="254">
        <v>31702450.438999999</v>
      </c>
      <c r="R110" s="255">
        <v>123.36953092148961</v>
      </c>
      <c r="S110" s="256">
        <v>125.51148957092512</v>
      </c>
    </row>
    <row r="111" spans="1:19" ht="17.25" customHeight="1">
      <c r="A111" s="880"/>
      <c r="B111" s="883"/>
      <c r="C111" s="282"/>
      <c r="D111" s="131" t="s">
        <v>356</v>
      </c>
      <c r="E111" s="131"/>
      <c r="F111" s="253">
        <v>0</v>
      </c>
      <c r="G111" s="254">
        <v>0</v>
      </c>
      <c r="H111" s="255" t="s">
        <v>223</v>
      </c>
      <c r="I111" s="256" t="s">
        <v>223</v>
      </c>
      <c r="K111" s="880"/>
      <c r="L111" s="883"/>
      <c r="M111" s="90"/>
      <c r="N111" s="131" t="s">
        <v>356</v>
      </c>
      <c r="O111" s="257"/>
      <c r="P111" s="253">
        <v>2827420</v>
      </c>
      <c r="Q111" s="254">
        <v>6517969.6550000003</v>
      </c>
      <c r="R111" s="255">
        <v>124.44602894799968</v>
      </c>
      <c r="S111" s="256">
        <v>128.29782676907624</v>
      </c>
    </row>
    <row r="112" spans="1:19" ht="17.25" customHeight="1">
      <c r="A112" s="880"/>
      <c r="B112" s="883"/>
      <c r="C112" s="282"/>
      <c r="D112" s="131" t="s">
        <v>146</v>
      </c>
      <c r="E112" s="131"/>
      <c r="F112" s="253">
        <v>733</v>
      </c>
      <c r="G112" s="254">
        <v>20008.97</v>
      </c>
      <c r="H112" s="255">
        <v>112.94298921417565</v>
      </c>
      <c r="I112" s="256">
        <v>112.97207509500926</v>
      </c>
      <c r="K112" s="880"/>
      <c r="L112" s="883"/>
      <c r="M112" s="90"/>
      <c r="N112" s="131" t="s">
        <v>146</v>
      </c>
      <c r="O112" s="257"/>
      <c r="P112" s="253">
        <v>9488702</v>
      </c>
      <c r="Q112" s="254">
        <v>13821414.755000001</v>
      </c>
      <c r="R112" s="255">
        <v>125.35263719767751</v>
      </c>
      <c r="S112" s="256">
        <v>122.81570347717579</v>
      </c>
    </row>
    <row r="113" spans="1:19" ht="17.25" customHeight="1">
      <c r="A113" s="880"/>
      <c r="B113" s="883"/>
      <c r="C113" s="282"/>
      <c r="D113" s="258" t="s">
        <v>358</v>
      </c>
      <c r="E113" s="131"/>
      <c r="F113" s="253">
        <v>2</v>
      </c>
      <c r="G113" s="254">
        <v>58.24</v>
      </c>
      <c r="H113" s="255">
        <v>200</v>
      </c>
      <c r="I113" s="256" t="s">
        <v>222</v>
      </c>
      <c r="K113" s="880"/>
      <c r="L113" s="883"/>
      <c r="M113" s="90"/>
      <c r="N113" s="258" t="s">
        <v>358</v>
      </c>
      <c r="O113" s="257"/>
      <c r="P113" s="253">
        <v>20717</v>
      </c>
      <c r="Q113" s="254">
        <v>110607.12699999999</v>
      </c>
      <c r="R113" s="255">
        <v>81.811001856020212</v>
      </c>
      <c r="S113" s="256">
        <v>109.91875748369564</v>
      </c>
    </row>
    <row r="114" spans="1:19" ht="17.25" customHeight="1">
      <c r="A114" s="824"/>
      <c r="B114" s="825"/>
      <c r="C114" s="283"/>
      <c r="D114" s="260" t="s">
        <v>360</v>
      </c>
      <c r="E114" s="260"/>
      <c r="F114" s="261">
        <v>552</v>
      </c>
      <c r="G114" s="262">
        <v>30658.89</v>
      </c>
      <c r="H114" s="265">
        <v>132.37410071942446</v>
      </c>
      <c r="I114" s="266">
        <v>138.04291642202858</v>
      </c>
      <c r="K114" s="824"/>
      <c r="L114" s="825"/>
      <c r="M114" s="263"/>
      <c r="N114" s="260" t="s">
        <v>360</v>
      </c>
      <c r="O114" s="264"/>
      <c r="P114" s="261">
        <v>18870</v>
      </c>
      <c r="Q114" s="262">
        <v>298317.26</v>
      </c>
      <c r="R114" s="265">
        <v>158.81164787072885</v>
      </c>
      <c r="S114" s="266">
        <v>161.3587915405005</v>
      </c>
    </row>
    <row r="115" spans="1:19" ht="17.25" customHeight="1">
      <c r="A115" s="822" t="s">
        <v>206</v>
      </c>
      <c r="B115" s="823"/>
      <c r="C115" s="271"/>
      <c r="D115" s="269" t="s">
        <v>149</v>
      </c>
      <c r="E115" s="270"/>
      <c r="F115" s="253">
        <v>80549</v>
      </c>
      <c r="G115" s="254">
        <v>2328229.821</v>
      </c>
      <c r="H115" s="255">
        <v>96.309005691329091</v>
      </c>
      <c r="I115" s="256">
        <v>117.40716231389221</v>
      </c>
      <c r="K115" s="874"/>
      <c r="L115" s="874"/>
      <c r="M115" s="136"/>
      <c r="N115" s="131"/>
      <c r="O115" s="131"/>
      <c r="P115" s="275"/>
      <c r="Q115" s="275"/>
      <c r="R115" s="276"/>
      <c r="S115" s="276"/>
    </row>
    <row r="116" spans="1:19" ht="17.25" customHeight="1">
      <c r="A116" s="880"/>
      <c r="B116" s="883"/>
      <c r="C116" s="90"/>
      <c r="D116" s="131" t="s">
        <v>86</v>
      </c>
      <c r="E116" s="257"/>
      <c r="F116" s="253">
        <v>29415</v>
      </c>
      <c r="G116" s="254">
        <v>695614.66399999999</v>
      </c>
      <c r="H116" s="255">
        <v>87.003460616995483</v>
      </c>
      <c r="I116" s="256">
        <v>110.53047072228568</v>
      </c>
      <c r="K116" s="874"/>
      <c r="L116" s="874"/>
      <c r="M116" s="136"/>
      <c r="N116" s="131"/>
      <c r="O116" s="131"/>
      <c r="P116" s="275"/>
      <c r="Q116" s="275"/>
      <c r="R116" s="276"/>
      <c r="S116" s="276"/>
    </row>
    <row r="117" spans="1:19" ht="17.25" customHeight="1">
      <c r="A117" s="880"/>
      <c r="B117" s="883"/>
      <c r="C117" s="90"/>
      <c r="D117" s="131" t="s">
        <v>87</v>
      </c>
      <c r="E117" s="257"/>
      <c r="F117" s="253">
        <v>0</v>
      </c>
      <c r="G117" s="254">
        <v>0</v>
      </c>
      <c r="H117" s="255" t="s">
        <v>223</v>
      </c>
      <c r="I117" s="256" t="s">
        <v>223</v>
      </c>
      <c r="K117" s="874"/>
      <c r="L117" s="874"/>
      <c r="M117" s="136"/>
      <c r="N117" s="131"/>
      <c r="O117" s="131"/>
      <c r="P117" s="275"/>
      <c r="Q117" s="275"/>
      <c r="R117" s="276"/>
      <c r="S117" s="276"/>
    </row>
    <row r="118" spans="1:19" ht="17.25" customHeight="1">
      <c r="A118" s="880"/>
      <c r="B118" s="883"/>
      <c r="C118" s="90"/>
      <c r="D118" s="131" t="s">
        <v>88</v>
      </c>
      <c r="E118" s="257"/>
      <c r="F118" s="253">
        <v>51133</v>
      </c>
      <c r="G118" s="254">
        <v>1632605.7220000001</v>
      </c>
      <c r="H118" s="255">
        <v>102.63960817375246</v>
      </c>
      <c r="I118" s="256">
        <v>120.60864799789191</v>
      </c>
      <c r="K118" s="874"/>
      <c r="L118" s="874"/>
      <c r="M118" s="136"/>
      <c r="N118" s="131"/>
      <c r="O118" s="131"/>
      <c r="P118" s="275"/>
      <c r="Q118" s="275"/>
      <c r="R118" s="276"/>
      <c r="S118" s="276"/>
    </row>
    <row r="119" spans="1:19" ht="17.25" customHeight="1">
      <c r="A119" s="880"/>
      <c r="B119" s="883"/>
      <c r="C119" s="90"/>
      <c r="D119" s="258" t="s">
        <v>357</v>
      </c>
      <c r="E119" s="257"/>
      <c r="F119" s="253">
        <v>0</v>
      </c>
      <c r="G119" s="254">
        <v>0</v>
      </c>
      <c r="H119" s="255" t="s">
        <v>223</v>
      </c>
      <c r="I119" s="256" t="s">
        <v>223</v>
      </c>
      <c r="K119" s="874"/>
      <c r="L119" s="874"/>
      <c r="M119" s="136"/>
      <c r="N119" s="258"/>
      <c r="O119" s="131"/>
      <c r="P119" s="275"/>
      <c r="Q119" s="275"/>
      <c r="R119" s="276"/>
      <c r="S119" s="276"/>
    </row>
    <row r="120" spans="1:19" ht="17.25" customHeight="1">
      <c r="A120" s="824"/>
      <c r="B120" s="825"/>
      <c r="C120" s="263"/>
      <c r="D120" s="260" t="s">
        <v>359</v>
      </c>
      <c r="E120" s="264"/>
      <c r="F120" s="261">
        <v>1</v>
      </c>
      <c r="G120" s="262">
        <v>9.4350000000000005</v>
      </c>
      <c r="H120" s="265">
        <v>33.333333333333329</v>
      </c>
      <c r="I120" s="266">
        <v>26.437457969065232</v>
      </c>
      <c r="K120" s="874"/>
      <c r="L120" s="874"/>
      <c r="M120" s="136"/>
      <c r="N120" s="131"/>
      <c r="O120" s="131"/>
      <c r="P120" s="275"/>
      <c r="Q120" s="275"/>
      <c r="R120" s="276"/>
      <c r="S120" s="276"/>
    </row>
    <row r="121" spans="1:19">
      <c r="A121" s="54"/>
      <c r="B121" s="54"/>
      <c r="C121" s="54"/>
      <c r="K121" s="130"/>
      <c r="L121" s="130"/>
      <c r="M121" s="130"/>
      <c r="N121" s="130"/>
      <c r="O121" s="130"/>
      <c r="P121" s="130"/>
      <c r="Q121" s="130"/>
      <c r="R121" s="130"/>
      <c r="S121" s="130"/>
    </row>
    <row r="122" spans="1:19">
      <c r="A122" s="54"/>
      <c r="B122" s="54"/>
      <c r="C122" s="54"/>
      <c r="K122" s="130"/>
      <c r="L122" s="130"/>
      <c r="M122" s="130"/>
      <c r="N122" s="130"/>
      <c r="O122" s="130"/>
      <c r="P122" s="130"/>
      <c r="Q122" s="130"/>
      <c r="R122" s="130"/>
      <c r="S122" s="130"/>
    </row>
    <row r="123" spans="1:19">
      <c r="A123" s="54"/>
      <c r="B123" s="54"/>
      <c r="C123" s="54"/>
    </row>
    <row r="124" spans="1:19">
      <c r="A124" s="54"/>
      <c r="B124" s="54"/>
      <c r="C124" s="54"/>
    </row>
    <row r="125" spans="1:19">
      <c r="A125" s="54"/>
      <c r="B125" s="54"/>
      <c r="C125" s="54"/>
    </row>
    <row r="126" spans="1:19">
      <c r="A126" s="54"/>
      <c r="B126" s="54"/>
      <c r="C126" s="54"/>
    </row>
    <row r="127" spans="1:19">
      <c r="A127" s="54"/>
      <c r="B127" s="54"/>
      <c r="C127" s="54"/>
    </row>
    <row r="128" spans="1:19">
      <c r="A128" s="54"/>
      <c r="B128" s="54"/>
      <c r="C128" s="54"/>
    </row>
    <row r="129" spans="1:3">
      <c r="A129" s="54"/>
      <c r="B129" s="54"/>
      <c r="C129" s="54"/>
    </row>
    <row r="130" spans="1:3">
      <c r="A130" s="54"/>
      <c r="B130" s="54"/>
      <c r="C130" s="54"/>
    </row>
    <row r="131" spans="1:3">
      <c r="A131" s="54"/>
      <c r="B131" s="54"/>
      <c r="C131" s="54"/>
    </row>
    <row r="132" spans="1:3">
      <c r="A132" s="54"/>
      <c r="B132" s="54"/>
      <c r="C132" s="54"/>
    </row>
    <row r="133" spans="1:3">
      <c r="A133" s="54"/>
      <c r="B133" s="54"/>
      <c r="C133" s="54"/>
    </row>
    <row r="134" spans="1:3">
      <c r="A134" s="54"/>
      <c r="B134" s="54"/>
      <c r="C134" s="54"/>
    </row>
    <row r="135" spans="1:3">
      <c r="A135" s="54"/>
      <c r="B135" s="54"/>
      <c r="C135" s="54"/>
    </row>
    <row r="136" spans="1:3">
      <c r="A136" s="54"/>
      <c r="B136" s="54"/>
      <c r="C136" s="54"/>
    </row>
    <row r="137" spans="1:3">
      <c r="A137" s="54"/>
      <c r="B137" s="54"/>
      <c r="C137" s="54"/>
    </row>
    <row r="138" spans="1:3">
      <c r="A138" s="54"/>
      <c r="B138" s="54"/>
      <c r="C138" s="54"/>
    </row>
    <row r="139" spans="1:3">
      <c r="A139" s="54"/>
      <c r="B139" s="54"/>
      <c r="C139" s="54"/>
    </row>
    <row r="140" spans="1:3">
      <c r="A140" s="54"/>
      <c r="B140" s="54"/>
      <c r="C140" s="54"/>
    </row>
    <row r="141" spans="1:3">
      <c r="A141" s="54"/>
      <c r="B141" s="54"/>
      <c r="C141" s="54"/>
    </row>
    <row r="142" spans="1:3">
      <c r="A142" s="54"/>
      <c r="B142" s="54"/>
      <c r="C142" s="54"/>
    </row>
    <row r="143" spans="1:3">
      <c r="A143" s="54"/>
      <c r="B143" s="54"/>
      <c r="C143" s="54"/>
    </row>
    <row r="144" spans="1:3">
      <c r="A144" s="54"/>
      <c r="B144" s="54"/>
      <c r="C144" s="54"/>
    </row>
    <row r="145" spans="1:3">
      <c r="A145" s="54"/>
      <c r="B145" s="54"/>
      <c r="C145" s="54"/>
    </row>
    <row r="146" spans="1:3">
      <c r="A146" s="54"/>
      <c r="B146" s="54"/>
      <c r="C146" s="54"/>
    </row>
    <row r="147" spans="1:3">
      <c r="A147" s="54"/>
      <c r="B147" s="54"/>
      <c r="C147" s="54"/>
    </row>
    <row r="148" spans="1:3">
      <c r="A148" s="54"/>
      <c r="B148" s="54"/>
      <c r="C148" s="54"/>
    </row>
    <row r="149" spans="1:3">
      <c r="A149" s="54"/>
      <c r="B149" s="54"/>
      <c r="C149" s="54"/>
    </row>
    <row r="150" spans="1:3">
      <c r="A150" s="54"/>
      <c r="B150" s="54"/>
      <c r="C150" s="54"/>
    </row>
    <row r="151" spans="1:3">
      <c r="A151" s="54"/>
      <c r="B151" s="54"/>
      <c r="C151" s="54"/>
    </row>
    <row r="152" spans="1:3">
      <c r="A152" s="54"/>
      <c r="B152" s="54"/>
      <c r="C152" s="54"/>
    </row>
    <row r="153" spans="1:3">
      <c r="A153" s="54"/>
      <c r="B153" s="54"/>
      <c r="C153" s="54"/>
    </row>
    <row r="154" spans="1:3">
      <c r="A154" s="54"/>
      <c r="B154" s="54"/>
      <c r="C154" s="54"/>
    </row>
    <row r="155" spans="1:3">
      <c r="A155" s="54"/>
      <c r="B155" s="54"/>
      <c r="C155" s="54"/>
    </row>
    <row r="156" spans="1:3">
      <c r="A156" s="54"/>
      <c r="B156" s="54"/>
      <c r="C156" s="54"/>
    </row>
    <row r="157" spans="1:3">
      <c r="A157" s="54"/>
      <c r="B157" s="54"/>
      <c r="C157" s="54"/>
    </row>
    <row r="158" spans="1:3">
      <c r="A158" s="54"/>
      <c r="B158" s="54"/>
      <c r="C158" s="54"/>
    </row>
    <row r="159" spans="1:3">
      <c r="A159" s="54"/>
      <c r="B159" s="54"/>
      <c r="C159" s="54"/>
    </row>
    <row r="160" spans="1:3">
      <c r="A160" s="54"/>
      <c r="B160" s="54"/>
      <c r="C160" s="54"/>
    </row>
    <row r="161" spans="1:3">
      <c r="A161" s="54"/>
      <c r="B161" s="54"/>
      <c r="C161" s="54"/>
    </row>
    <row r="162" spans="1:3">
      <c r="A162" s="54"/>
      <c r="B162" s="54"/>
      <c r="C162" s="54"/>
    </row>
    <row r="163" spans="1:3">
      <c r="A163" s="54"/>
      <c r="B163" s="54"/>
      <c r="C163" s="54"/>
    </row>
    <row r="164" spans="1:3">
      <c r="A164" s="54"/>
      <c r="B164" s="54"/>
      <c r="C164" s="54"/>
    </row>
    <row r="165" spans="1:3">
      <c r="A165" s="54"/>
      <c r="B165" s="54"/>
      <c r="C165" s="54"/>
    </row>
    <row r="166" spans="1:3">
      <c r="A166" s="54"/>
      <c r="B166" s="54"/>
      <c r="C166" s="54"/>
    </row>
    <row r="167" spans="1:3">
      <c r="A167" s="54"/>
      <c r="B167" s="54"/>
      <c r="C167" s="54"/>
    </row>
    <row r="168" spans="1:3">
      <c r="A168" s="54"/>
      <c r="B168" s="54"/>
      <c r="C168" s="54"/>
    </row>
    <row r="169" spans="1:3">
      <c r="A169" s="54"/>
      <c r="B169" s="54"/>
      <c r="C169" s="54"/>
    </row>
    <row r="170" spans="1:3">
      <c r="A170" s="54"/>
      <c r="B170" s="54"/>
      <c r="C170" s="54"/>
    </row>
    <row r="171" spans="1:3">
      <c r="A171" s="54"/>
      <c r="B171" s="54"/>
      <c r="C171" s="54"/>
    </row>
    <row r="172" spans="1:3">
      <c r="A172" s="54"/>
      <c r="B172" s="54"/>
      <c r="C172" s="54"/>
    </row>
    <row r="173" spans="1:3">
      <c r="A173" s="54"/>
      <c r="B173" s="54"/>
      <c r="C173" s="54"/>
    </row>
    <row r="174" spans="1:3">
      <c r="A174" s="54"/>
      <c r="B174" s="54"/>
      <c r="C174" s="54"/>
    </row>
    <row r="175" spans="1:3">
      <c r="A175" s="54"/>
      <c r="B175" s="54"/>
      <c r="C175" s="54"/>
    </row>
    <row r="176" spans="1:3">
      <c r="A176" s="54"/>
      <c r="B176" s="54"/>
      <c r="C176" s="54"/>
    </row>
    <row r="177" spans="1:3">
      <c r="A177" s="54"/>
      <c r="B177" s="54"/>
      <c r="C177" s="54"/>
    </row>
    <row r="178" spans="1:3">
      <c r="A178" s="54"/>
      <c r="B178" s="54"/>
      <c r="C178" s="54"/>
    </row>
    <row r="179" spans="1:3">
      <c r="A179" s="54"/>
      <c r="B179" s="54"/>
      <c r="C179" s="54"/>
    </row>
    <row r="180" spans="1:3">
      <c r="A180" s="54"/>
      <c r="B180" s="54"/>
      <c r="C180" s="54"/>
    </row>
    <row r="181" spans="1:3">
      <c r="A181" s="54"/>
      <c r="B181" s="54"/>
      <c r="C181" s="54"/>
    </row>
    <row r="182" spans="1:3">
      <c r="A182" s="54"/>
      <c r="B182" s="54"/>
      <c r="C182" s="54"/>
    </row>
    <row r="183" spans="1:3">
      <c r="A183" s="54"/>
      <c r="B183" s="54"/>
      <c r="C183" s="54"/>
    </row>
    <row r="184" spans="1:3">
      <c r="A184" s="54"/>
      <c r="B184" s="54"/>
      <c r="C184" s="54"/>
    </row>
    <row r="185" spans="1:3">
      <c r="A185" s="54"/>
      <c r="B185" s="54"/>
      <c r="C185" s="54"/>
    </row>
    <row r="186" spans="1:3">
      <c r="A186" s="54"/>
      <c r="B186" s="54"/>
      <c r="C186" s="54"/>
    </row>
    <row r="187" spans="1:3">
      <c r="A187" s="54"/>
      <c r="B187" s="54"/>
      <c r="C187" s="54"/>
    </row>
    <row r="188" spans="1:3">
      <c r="A188" s="54"/>
      <c r="B188" s="54"/>
      <c r="C188" s="54"/>
    </row>
    <row r="189" spans="1:3">
      <c r="A189" s="54"/>
      <c r="B189" s="54"/>
      <c r="C189" s="54"/>
    </row>
    <row r="190" spans="1:3">
      <c r="A190" s="54"/>
      <c r="B190" s="54"/>
      <c r="C190" s="54"/>
    </row>
    <row r="191" spans="1:3">
      <c r="A191" s="54"/>
      <c r="B191" s="54"/>
      <c r="C191" s="54"/>
    </row>
    <row r="192" spans="1:3">
      <c r="A192" s="54"/>
      <c r="B192" s="54"/>
      <c r="C192" s="54"/>
    </row>
    <row r="193" spans="1:19">
      <c r="A193" s="54"/>
      <c r="B193" s="54"/>
      <c r="C193" s="54"/>
    </row>
    <row r="194" spans="1:19">
      <c r="A194" s="54"/>
      <c r="B194" s="54"/>
      <c r="C194" s="54"/>
    </row>
    <row r="195" spans="1:19">
      <c r="A195" s="54"/>
      <c r="B195" s="54"/>
      <c r="C195" s="54"/>
    </row>
    <row r="196" spans="1:19">
      <c r="A196" s="54"/>
      <c r="B196" s="54"/>
      <c r="C196" s="54"/>
    </row>
    <row r="197" spans="1:19">
      <c r="A197" s="54"/>
      <c r="B197" s="54"/>
      <c r="C197" s="54"/>
    </row>
    <row r="198" spans="1:19">
      <c r="A198" s="54"/>
      <c r="B198" s="54"/>
      <c r="C198" s="54"/>
    </row>
    <row r="199" spans="1:19">
      <c r="A199" s="54"/>
      <c r="B199" s="54"/>
      <c r="C199" s="54"/>
    </row>
    <row r="200" spans="1:19">
      <c r="A200" s="54"/>
      <c r="B200" s="54"/>
      <c r="C200" s="54"/>
    </row>
    <row r="201" spans="1:19">
      <c r="A201" s="54"/>
      <c r="B201" s="54"/>
      <c r="C201" s="54"/>
    </row>
    <row r="202" spans="1:19">
      <c r="A202" s="54"/>
      <c r="B202" s="54"/>
      <c r="C202" s="54"/>
    </row>
    <row r="203" spans="1:19">
      <c r="A203" s="54"/>
      <c r="B203" s="54"/>
      <c r="C203" s="54"/>
    </row>
    <row r="204" spans="1:19">
      <c r="A204" s="54"/>
      <c r="B204" s="54"/>
      <c r="C204" s="54"/>
    </row>
    <row r="205" spans="1:19">
      <c r="A205" s="54"/>
      <c r="B205" s="54"/>
      <c r="C205" s="54"/>
    </row>
    <row r="206" spans="1:19">
      <c r="A206" s="54"/>
      <c r="B206" s="54"/>
      <c r="C206" s="54"/>
    </row>
    <row r="207" spans="1:19">
      <c r="A207" s="54"/>
      <c r="B207" s="54"/>
      <c r="C207" s="54"/>
      <c r="K207" s="51"/>
      <c r="L207" s="51"/>
      <c r="M207" s="51"/>
      <c r="N207" s="51"/>
      <c r="O207" s="51"/>
      <c r="P207" s="51"/>
      <c r="Q207" s="51"/>
      <c r="R207" s="51"/>
      <c r="S207" s="51"/>
    </row>
    <row r="220" spans="11:19">
      <c r="K220" s="51"/>
      <c r="L220" s="51"/>
      <c r="M220" s="51"/>
      <c r="N220" s="51"/>
      <c r="O220" s="51"/>
      <c r="P220" s="51"/>
      <c r="Q220" s="51"/>
      <c r="R220" s="51"/>
      <c r="S220" s="51"/>
    </row>
    <row r="221" spans="11:19">
      <c r="K221" s="51"/>
      <c r="L221" s="51"/>
      <c r="M221" s="51"/>
      <c r="N221" s="51"/>
      <c r="O221" s="51"/>
      <c r="P221" s="51"/>
      <c r="Q221" s="51"/>
      <c r="R221" s="51"/>
      <c r="S221" s="51"/>
    </row>
    <row r="222" spans="11:19">
      <c r="K222" s="51"/>
      <c r="L222" s="51"/>
      <c r="M222" s="51"/>
      <c r="N222" s="51"/>
      <c r="O222" s="51"/>
      <c r="P222" s="51"/>
      <c r="Q222" s="51"/>
      <c r="R222" s="51"/>
      <c r="S222" s="51"/>
    </row>
    <row r="223" spans="11:19">
      <c r="K223" s="51"/>
      <c r="L223" s="51"/>
      <c r="M223" s="51"/>
      <c r="N223" s="51"/>
      <c r="O223" s="51"/>
      <c r="P223" s="51"/>
      <c r="Q223" s="51"/>
      <c r="R223" s="51"/>
      <c r="S223" s="51"/>
    </row>
    <row r="224" spans="11:19">
      <c r="K224" s="51"/>
      <c r="L224" s="51"/>
      <c r="M224" s="51"/>
      <c r="N224" s="51"/>
      <c r="O224" s="51"/>
      <c r="P224" s="51"/>
      <c r="Q224" s="51"/>
      <c r="R224" s="51"/>
      <c r="S224" s="51"/>
    </row>
    <row r="225" spans="11:19">
      <c r="K225" s="51"/>
      <c r="L225" s="51"/>
      <c r="M225" s="51"/>
      <c r="N225" s="51"/>
      <c r="O225" s="51"/>
      <c r="P225" s="51"/>
      <c r="Q225" s="51"/>
      <c r="R225" s="51"/>
      <c r="S225" s="51"/>
    </row>
  </sheetData>
  <mergeCells count="57">
    <mergeCell ref="A109:B114"/>
    <mergeCell ref="K109:L114"/>
    <mergeCell ref="A115:B120"/>
    <mergeCell ref="K115:L120"/>
    <mergeCell ref="A85:B90"/>
    <mergeCell ref="K85:L90"/>
    <mergeCell ref="A91:A108"/>
    <mergeCell ref="B91:B96"/>
    <mergeCell ref="K91:L96"/>
    <mergeCell ref="B97:B102"/>
    <mergeCell ref="K97:L102"/>
    <mergeCell ref="B103:B108"/>
    <mergeCell ref="K103:L108"/>
    <mergeCell ref="A79:B84"/>
    <mergeCell ref="K79:L84"/>
    <mergeCell ref="R63:S63"/>
    <mergeCell ref="A64:E65"/>
    <mergeCell ref="F64:G64"/>
    <mergeCell ref="H64:I64"/>
    <mergeCell ref="K64:O65"/>
    <mergeCell ref="P64:Q64"/>
    <mergeCell ref="R64:S64"/>
    <mergeCell ref="A66:A72"/>
    <mergeCell ref="B66:B72"/>
    <mergeCell ref="K66:L72"/>
    <mergeCell ref="A73:B78"/>
    <mergeCell ref="K73:L78"/>
    <mergeCell ref="A62:S62"/>
    <mergeCell ref="L30:L35"/>
    <mergeCell ref="A36:B41"/>
    <mergeCell ref="K36:K47"/>
    <mergeCell ref="L36:L41"/>
    <mergeCell ref="A42:B47"/>
    <mergeCell ref="L42:L47"/>
    <mergeCell ref="A48:B53"/>
    <mergeCell ref="K48:K59"/>
    <mergeCell ref="L48:L53"/>
    <mergeCell ref="A54:B59"/>
    <mergeCell ref="L54:L59"/>
    <mergeCell ref="A6:B11"/>
    <mergeCell ref="K6:L11"/>
    <mergeCell ref="A12:B17"/>
    <mergeCell ref="K12:K35"/>
    <mergeCell ref="L12:L17"/>
    <mergeCell ref="A18:B23"/>
    <mergeCell ref="L18:L23"/>
    <mergeCell ref="A24:B29"/>
    <mergeCell ref="L24:L29"/>
    <mergeCell ref="A30:B35"/>
    <mergeCell ref="A1:S1"/>
    <mergeCell ref="R2:S2"/>
    <mergeCell ref="A3:E4"/>
    <mergeCell ref="F3:G3"/>
    <mergeCell ref="H3:I3"/>
    <mergeCell ref="K3:O4"/>
    <mergeCell ref="P3:Q3"/>
    <mergeCell ref="R3:S3"/>
  </mergeCells>
  <phoneticPr fontId="9"/>
  <printOptions horizontalCentered="1"/>
  <pageMargins left="0.59055118110236227" right="0.59055118110236227" top="0.59055118110236227" bottom="0" header="0.51181102362204722" footer="0.51181102362204722"/>
  <pageSetup paperSize="8" scale="83" orientation="landscape" horizontalDpi="4294967292" r:id="rId1"/>
  <headerFooter alignWithMargins="0"/>
  <rowBreaks count="1" manualBreakCount="1">
    <brk id="60"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zoomScaleNormal="100" workbookViewId="0">
      <pane xSplit="2" ySplit="9" topLeftCell="C10" activePane="bottomRight" state="frozen"/>
      <selection pane="topRight"/>
      <selection pane="bottomLeft"/>
      <selection pane="bottomRight"/>
    </sheetView>
  </sheetViews>
  <sheetFormatPr defaultRowHeight="13.5"/>
  <cols>
    <col min="1" max="1" width="11.75" style="53" customWidth="1"/>
    <col min="2" max="2" width="9.625" style="53" customWidth="1"/>
    <col min="3" max="4" width="13.625" style="54" customWidth="1"/>
    <col min="5" max="5" width="11.25" style="54" customWidth="1"/>
    <col min="6" max="7" width="13.625" style="54" customWidth="1"/>
    <col min="8" max="8" width="11.25" style="54" customWidth="1"/>
    <col min="9" max="10" width="13.625" style="54" customWidth="1"/>
    <col min="11" max="11" width="11.25" style="54" customWidth="1"/>
    <col min="12" max="13" width="13.625" style="54" customWidth="1"/>
    <col min="14" max="14" width="11.25" style="54" customWidth="1"/>
    <col min="15" max="15" width="13.625" style="54" customWidth="1"/>
    <col min="16" max="16" width="13.625" style="53" customWidth="1"/>
    <col min="17" max="17" width="11.25" style="53" customWidth="1"/>
    <col min="18" max="19" width="15.625" style="54" customWidth="1"/>
    <col min="20" max="20" width="11.75" style="54" customWidth="1"/>
    <col min="21" max="22" width="15.625" style="54" customWidth="1"/>
    <col min="23" max="23" width="11.75" style="54" customWidth="1"/>
    <col min="24" max="25" width="15.625" style="54" customWidth="1"/>
    <col min="26" max="26" width="11.75" style="54" customWidth="1"/>
    <col min="27" max="31" width="8.875" style="54" customWidth="1"/>
    <col min="32" max="16384" width="9" style="54"/>
  </cols>
  <sheetData>
    <row r="1" spans="1:33" ht="18.75">
      <c r="C1" s="100" t="s">
        <v>371</v>
      </c>
      <c r="D1" s="100"/>
      <c r="E1" s="100"/>
      <c r="F1" s="100"/>
      <c r="G1" s="100"/>
      <c r="H1" s="100"/>
      <c r="I1" s="100"/>
      <c r="J1" s="100"/>
      <c r="K1" s="100"/>
      <c r="L1" s="100"/>
      <c r="M1" s="100"/>
      <c r="N1" s="100"/>
      <c r="O1" s="126"/>
      <c r="P1" s="100"/>
      <c r="Q1" s="100"/>
      <c r="S1" s="286" t="s">
        <v>372</v>
      </c>
      <c r="T1" s="286"/>
      <c r="U1" s="286"/>
      <c r="V1" s="286"/>
      <c r="W1" s="286"/>
      <c r="X1" s="286"/>
      <c r="Y1" s="100"/>
      <c r="Z1" s="100"/>
      <c r="AA1" s="126"/>
      <c r="AB1" s="126"/>
      <c r="AC1" s="126"/>
      <c r="AD1" s="126"/>
    </row>
    <row r="2" spans="1:33">
      <c r="Q2" s="22" t="s">
        <v>75</v>
      </c>
      <c r="R2" s="129"/>
      <c r="Z2" s="22" t="s">
        <v>75</v>
      </c>
      <c r="AG2" s="22"/>
    </row>
    <row r="3" spans="1:33" s="57" customFormat="1" ht="12">
      <c r="A3" s="782" t="s">
        <v>142</v>
      </c>
      <c r="B3" s="783"/>
      <c r="C3" s="788" t="s">
        <v>373</v>
      </c>
      <c r="D3" s="910"/>
      <c r="E3" s="789"/>
      <c r="F3" s="792" t="s">
        <v>144</v>
      </c>
      <c r="G3" s="793"/>
      <c r="H3" s="793"/>
      <c r="I3" s="793"/>
      <c r="J3" s="793"/>
      <c r="K3" s="793"/>
      <c r="L3" s="793"/>
      <c r="M3" s="793"/>
      <c r="N3" s="800"/>
      <c r="O3" s="788" t="s">
        <v>145</v>
      </c>
      <c r="P3" s="910"/>
      <c r="Q3" s="789"/>
      <c r="R3" s="788" t="s">
        <v>146</v>
      </c>
      <c r="S3" s="910"/>
      <c r="T3" s="789"/>
      <c r="U3" s="788" t="s">
        <v>147</v>
      </c>
      <c r="V3" s="910"/>
      <c r="W3" s="789"/>
      <c r="X3" s="788" t="s">
        <v>148</v>
      </c>
      <c r="Y3" s="910"/>
      <c r="Z3" s="789"/>
      <c r="AB3" s="287"/>
      <c r="AC3" s="287"/>
      <c r="AD3" s="288"/>
      <c r="AE3" s="288"/>
      <c r="AF3" s="288"/>
      <c r="AG3" s="288"/>
    </row>
    <row r="4" spans="1:33" s="57" customFormat="1" ht="12">
      <c r="A4" s="784"/>
      <c r="B4" s="785"/>
      <c r="C4" s="790"/>
      <c r="D4" s="911"/>
      <c r="E4" s="791"/>
      <c r="F4" s="792" t="s">
        <v>149</v>
      </c>
      <c r="G4" s="793"/>
      <c r="H4" s="800"/>
      <c r="I4" s="792" t="s">
        <v>150</v>
      </c>
      <c r="J4" s="793"/>
      <c r="K4" s="800"/>
      <c r="L4" s="792" t="s">
        <v>151</v>
      </c>
      <c r="M4" s="793"/>
      <c r="N4" s="800"/>
      <c r="O4" s="790"/>
      <c r="P4" s="911"/>
      <c r="Q4" s="791"/>
      <c r="R4" s="790"/>
      <c r="S4" s="911"/>
      <c r="T4" s="791"/>
      <c r="U4" s="790"/>
      <c r="V4" s="911"/>
      <c r="W4" s="791"/>
      <c r="X4" s="790"/>
      <c r="Y4" s="911"/>
      <c r="Z4" s="791"/>
      <c r="AB4" s="287"/>
      <c r="AC4" s="287"/>
      <c r="AD4" s="288"/>
      <c r="AE4" s="288"/>
      <c r="AF4" s="288"/>
      <c r="AG4" s="288"/>
    </row>
    <row r="5" spans="1:33" s="57" customFormat="1" ht="12">
      <c r="A5" s="786"/>
      <c r="B5" s="787"/>
      <c r="C5" s="289" t="s">
        <v>374</v>
      </c>
      <c r="D5" s="289" t="s">
        <v>375</v>
      </c>
      <c r="E5" s="289" t="s">
        <v>376</v>
      </c>
      <c r="F5" s="289" t="s">
        <v>374</v>
      </c>
      <c r="G5" s="290" t="s">
        <v>375</v>
      </c>
      <c r="H5" s="289" t="s">
        <v>376</v>
      </c>
      <c r="I5" s="289" t="s">
        <v>374</v>
      </c>
      <c r="J5" s="291" t="s">
        <v>375</v>
      </c>
      <c r="K5" s="289" t="s">
        <v>376</v>
      </c>
      <c r="L5" s="289" t="s">
        <v>374</v>
      </c>
      <c r="M5" s="291" t="s">
        <v>375</v>
      </c>
      <c r="N5" s="289" t="s">
        <v>376</v>
      </c>
      <c r="O5" s="289" t="s">
        <v>374</v>
      </c>
      <c r="P5" s="291" t="s">
        <v>375</v>
      </c>
      <c r="Q5" s="289" t="s">
        <v>376</v>
      </c>
      <c r="R5" s="289" t="s">
        <v>374</v>
      </c>
      <c r="S5" s="291" t="s">
        <v>375</v>
      </c>
      <c r="T5" s="289" t="s">
        <v>376</v>
      </c>
      <c r="U5" s="289" t="s">
        <v>377</v>
      </c>
      <c r="V5" s="291" t="s">
        <v>378</v>
      </c>
      <c r="W5" s="289" t="s">
        <v>376</v>
      </c>
      <c r="X5" s="289" t="s">
        <v>379</v>
      </c>
      <c r="Y5" s="291" t="s">
        <v>380</v>
      </c>
      <c r="Z5" s="289" t="s">
        <v>376</v>
      </c>
      <c r="AB5" s="292"/>
      <c r="AC5" s="292"/>
      <c r="AD5" s="293"/>
      <c r="AE5" s="293"/>
      <c r="AF5" s="293"/>
      <c r="AG5" s="293"/>
    </row>
    <row r="6" spans="1:33">
      <c r="A6" s="63"/>
      <c r="B6" s="64"/>
      <c r="C6" s="65" t="s">
        <v>163</v>
      </c>
      <c r="D6" s="65" t="s">
        <v>163</v>
      </c>
      <c r="E6" s="66"/>
      <c r="F6" s="65" t="s">
        <v>163</v>
      </c>
      <c r="G6" s="66" t="s">
        <v>163</v>
      </c>
      <c r="H6" s="67"/>
      <c r="I6" s="65" t="s">
        <v>163</v>
      </c>
      <c r="J6" s="66" t="s">
        <v>163</v>
      </c>
      <c r="K6" s="65"/>
      <c r="L6" s="65" t="s">
        <v>163</v>
      </c>
      <c r="M6" s="66" t="s">
        <v>163</v>
      </c>
      <c r="N6" s="65"/>
      <c r="O6" s="65" t="s">
        <v>163</v>
      </c>
      <c r="P6" s="68" t="s">
        <v>163</v>
      </c>
      <c r="Q6" s="65"/>
      <c r="R6" s="65" t="s">
        <v>163</v>
      </c>
      <c r="S6" s="66" t="s">
        <v>163</v>
      </c>
      <c r="T6" s="65"/>
      <c r="U6" s="65" t="s">
        <v>161</v>
      </c>
      <c r="V6" s="66" t="s">
        <v>161</v>
      </c>
      <c r="W6" s="65"/>
      <c r="X6" s="65" t="s">
        <v>161</v>
      </c>
      <c r="Y6" s="68" t="s">
        <v>161</v>
      </c>
      <c r="Z6" s="65"/>
      <c r="AB6" s="183"/>
      <c r="AC6" s="183"/>
      <c r="AD6" s="68"/>
      <c r="AE6" s="68"/>
      <c r="AF6" s="68"/>
      <c r="AG6" s="130"/>
    </row>
    <row r="7" spans="1:33" s="75" customFormat="1" ht="13.5" customHeight="1">
      <c r="A7" s="70" t="s">
        <v>90</v>
      </c>
      <c r="B7" s="71"/>
      <c r="C7" s="294">
        <v>104727683.574</v>
      </c>
      <c r="D7" s="294">
        <v>103436589.315</v>
      </c>
      <c r="E7" s="295">
        <v>0.98799999999999999</v>
      </c>
      <c r="F7" s="294">
        <v>91620556.630999997</v>
      </c>
      <c r="G7" s="294">
        <v>90400593.099999994</v>
      </c>
      <c r="H7" s="295">
        <v>0.98699999999999999</v>
      </c>
      <c r="I7" s="294">
        <v>37760121.641000003</v>
      </c>
      <c r="J7" s="294">
        <v>36960329.968999997</v>
      </c>
      <c r="K7" s="295">
        <v>0.97899999999999998</v>
      </c>
      <c r="L7" s="294">
        <v>53860434.990000002</v>
      </c>
      <c r="M7" s="294">
        <v>53440263.130999997</v>
      </c>
      <c r="N7" s="295">
        <v>0.99199999999999999</v>
      </c>
      <c r="O7" s="294">
        <v>13107126.943</v>
      </c>
      <c r="P7" s="294">
        <v>13035996.215</v>
      </c>
      <c r="Q7" s="296">
        <v>0.995</v>
      </c>
      <c r="R7" s="294">
        <v>28721488.934999999</v>
      </c>
      <c r="S7" s="294">
        <v>28480117.695</v>
      </c>
      <c r="T7" s="295">
        <v>0.99199999999999999</v>
      </c>
      <c r="U7" s="294">
        <v>13916601.528000001</v>
      </c>
      <c r="V7" s="294">
        <v>13702326.788000001</v>
      </c>
      <c r="W7" s="295">
        <v>0.98499999999999999</v>
      </c>
      <c r="X7" s="294">
        <v>6031608.6150000002</v>
      </c>
      <c r="Y7" s="294">
        <v>5888920.4450000003</v>
      </c>
      <c r="Z7" s="296">
        <v>0.97599999999999998</v>
      </c>
      <c r="AB7" s="297"/>
      <c r="AC7" s="297"/>
      <c r="AD7" s="298"/>
      <c r="AE7" s="298"/>
      <c r="AF7" s="298"/>
      <c r="AG7" s="299"/>
    </row>
    <row r="8" spans="1:33" s="75" customFormat="1" ht="13.5" customHeight="1">
      <c r="A8" s="70" t="s">
        <v>91</v>
      </c>
      <c r="B8" s="71"/>
      <c r="C8" s="294">
        <v>105952811.55</v>
      </c>
      <c r="D8" s="294">
        <v>104578707.435</v>
      </c>
      <c r="E8" s="295">
        <v>0.98699999999999999</v>
      </c>
      <c r="F8" s="294">
        <v>93384531.954999998</v>
      </c>
      <c r="G8" s="294">
        <v>92084771.572999999</v>
      </c>
      <c r="H8" s="295">
        <v>0.98599999999999999</v>
      </c>
      <c r="I8" s="294">
        <v>40134512.346000001</v>
      </c>
      <c r="J8" s="294">
        <v>39276639.123999998</v>
      </c>
      <c r="K8" s="295">
        <v>0.97899999999999998</v>
      </c>
      <c r="L8" s="294">
        <v>53250019.608999997</v>
      </c>
      <c r="M8" s="294">
        <v>52808132.449000001</v>
      </c>
      <c r="N8" s="295">
        <v>0.99199999999999999</v>
      </c>
      <c r="O8" s="294">
        <v>12568279.595000001</v>
      </c>
      <c r="P8" s="294">
        <v>12493935.862</v>
      </c>
      <c r="Q8" s="296">
        <v>0.99399999999999999</v>
      </c>
      <c r="R8" s="294">
        <v>26681869.397999998</v>
      </c>
      <c r="S8" s="294">
        <v>26458140.035</v>
      </c>
      <c r="T8" s="295">
        <v>0.99199999999999999</v>
      </c>
      <c r="U8" s="294">
        <v>14857470.731000001</v>
      </c>
      <c r="V8" s="294">
        <v>14635872.021</v>
      </c>
      <c r="W8" s="295">
        <v>0.98499999999999999</v>
      </c>
      <c r="X8" s="294">
        <v>6235505.3949999996</v>
      </c>
      <c r="Y8" s="294">
        <v>6098512.4850000003</v>
      </c>
      <c r="Z8" s="296">
        <v>0.97799999999999998</v>
      </c>
    </row>
    <row r="9" spans="1:33" s="75" customFormat="1" ht="13.5" customHeight="1">
      <c r="A9" s="76" t="s">
        <v>92</v>
      </c>
      <c r="B9" s="77"/>
      <c r="C9" s="300">
        <v>110842926.57699999</v>
      </c>
      <c r="D9" s="300">
        <v>109414746.38599999</v>
      </c>
      <c r="E9" s="301">
        <v>0.98699999999999999</v>
      </c>
      <c r="F9" s="300">
        <v>96867458.873999998</v>
      </c>
      <c r="G9" s="300">
        <v>95522888.710999995</v>
      </c>
      <c r="H9" s="301">
        <v>0.98599999999999999</v>
      </c>
      <c r="I9" s="300">
        <v>41535582.002999999</v>
      </c>
      <c r="J9" s="300">
        <v>40664973.887999997</v>
      </c>
      <c r="K9" s="301">
        <v>0.97899999999999998</v>
      </c>
      <c r="L9" s="300">
        <v>55331876.870999999</v>
      </c>
      <c r="M9" s="300">
        <v>54857914.822999999</v>
      </c>
      <c r="N9" s="301">
        <v>0.99099999999999999</v>
      </c>
      <c r="O9" s="300">
        <v>13975467.703</v>
      </c>
      <c r="P9" s="300">
        <v>13891857.675000001</v>
      </c>
      <c r="Q9" s="302">
        <v>0.99399999999999999</v>
      </c>
      <c r="R9" s="300">
        <v>27272842.134</v>
      </c>
      <c r="S9" s="300">
        <v>27024544.555</v>
      </c>
      <c r="T9" s="301">
        <v>0.99099999999999999</v>
      </c>
      <c r="U9" s="300">
        <v>14752795.589</v>
      </c>
      <c r="V9" s="300">
        <v>14521804.033</v>
      </c>
      <c r="W9" s="301">
        <v>0.98399999999999999</v>
      </c>
      <c r="X9" s="300">
        <v>6672903.04</v>
      </c>
      <c r="Y9" s="300">
        <v>6519367.4450000003</v>
      </c>
      <c r="Z9" s="302">
        <v>0.97699999999999998</v>
      </c>
    </row>
    <row r="10" spans="1:33" ht="13.5" customHeight="1">
      <c r="A10" s="801" t="s">
        <v>166</v>
      </c>
      <c r="B10" s="78" t="s">
        <v>149</v>
      </c>
      <c r="C10" s="303">
        <v>81923739.238999993</v>
      </c>
      <c r="D10" s="304">
        <v>80923622.230000004</v>
      </c>
      <c r="E10" s="305">
        <v>0.98799999999999999</v>
      </c>
      <c r="F10" s="303">
        <v>69652742.496999994</v>
      </c>
      <c r="G10" s="304">
        <v>68720951.979000002</v>
      </c>
      <c r="H10" s="305">
        <v>0.98699999999999999</v>
      </c>
      <c r="I10" s="303">
        <v>27980875.081</v>
      </c>
      <c r="J10" s="304">
        <v>27379837.434</v>
      </c>
      <c r="K10" s="305">
        <v>0.97899999999999998</v>
      </c>
      <c r="L10" s="303">
        <v>41671867.416000001</v>
      </c>
      <c r="M10" s="304">
        <v>41341114.545000002</v>
      </c>
      <c r="N10" s="305">
        <v>0.99199999999999999</v>
      </c>
      <c r="O10" s="303">
        <v>12270996.742000001</v>
      </c>
      <c r="P10" s="304">
        <v>12202670.251</v>
      </c>
      <c r="Q10" s="306">
        <v>0.99399999999999999</v>
      </c>
      <c r="R10" s="303">
        <v>19211369.050000001</v>
      </c>
      <c r="S10" s="304">
        <v>19049530.162999999</v>
      </c>
      <c r="T10" s="305">
        <v>0.99199999999999999</v>
      </c>
      <c r="U10" s="303">
        <v>8159237.0669999998</v>
      </c>
      <c r="V10" s="304">
        <v>8010606.5379999997</v>
      </c>
      <c r="W10" s="305">
        <v>0.98199999999999998</v>
      </c>
      <c r="X10" s="303">
        <v>2347263.4750000001</v>
      </c>
      <c r="Y10" s="304">
        <v>2274485.608</v>
      </c>
      <c r="Z10" s="306">
        <v>0.96899999999999997</v>
      </c>
    </row>
    <row r="11" spans="1:33" ht="13.5" customHeight="1">
      <c r="A11" s="802"/>
      <c r="B11" s="114" t="s">
        <v>219</v>
      </c>
      <c r="C11" s="303">
        <v>43191165.094999999</v>
      </c>
      <c r="D11" s="304">
        <v>42657146.398000002</v>
      </c>
      <c r="E11" s="305">
        <v>0.98799999999999999</v>
      </c>
      <c r="F11" s="303">
        <v>36109969.854000002</v>
      </c>
      <c r="G11" s="304">
        <v>35613029.339000002</v>
      </c>
      <c r="H11" s="305">
        <v>0.98599999999999999</v>
      </c>
      <c r="I11" s="303">
        <v>14113555.377</v>
      </c>
      <c r="J11" s="304">
        <v>13795718.489</v>
      </c>
      <c r="K11" s="305">
        <v>0.97699999999999998</v>
      </c>
      <c r="L11" s="303">
        <v>21996414.477000002</v>
      </c>
      <c r="M11" s="304">
        <v>21817310.850000001</v>
      </c>
      <c r="N11" s="305">
        <v>0.99199999999999999</v>
      </c>
      <c r="O11" s="303">
        <v>7081195.2410000004</v>
      </c>
      <c r="P11" s="304">
        <v>7044117.0590000004</v>
      </c>
      <c r="Q11" s="306">
        <v>0.995</v>
      </c>
      <c r="R11" s="303">
        <v>10511425.052999999</v>
      </c>
      <c r="S11" s="304">
        <v>10423532.227</v>
      </c>
      <c r="T11" s="305">
        <v>0.99199999999999999</v>
      </c>
      <c r="U11" s="303">
        <v>3683853.3829999999</v>
      </c>
      <c r="V11" s="304">
        <v>3611242.7409999999</v>
      </c>
      <c r="W11" s="305">
        <v>0.98</v>
      </c>
      <c r="X11" s="303">
        <v>373598.94</v>
      </c>
      <c r="Y11" s="304">
        <v>353790.66</v>
      </c>
      <c r="Z11" s="306">
        <v>0.94699999999999995</v>
      </c>
    </row>
    <row r="12" spans="1:33" ht="13.5" customHeight="1">
      <c r="A12" s="802"/>
      <c r="B12" s="307" t="s">
        <v>381</v>
      </c>
      <c r="C12" s="304">
        <v>26778183.026999999</v>
      </c>
      <c r="D12" s="304">
        <v>26463332.581</v>
      </c>
      <c r="E12" s="299">
        <v>0.98799999999999999</v>
      </c>
      <c r="F12" s="304">
        <v>22513794.228</v>
      </c>
      <c r="G12" s="304">
        <v>22223686.164999999</v>
      </c>
      <c r="H12" s="299">
        <v>0.98699999999999999</v>
      </c>
      <c r="I12" s="304">
        <v>8706140.5779999997</v>
      </c>
      <c r="J12" s="304">
        <v>8528291.8059999999</v>
      </c>
      <c r="K12" s="299">
        <v>0.98</v>
      </c>
      <c r="L12" s="304">
        <v>13807653.65</v>
      </c>
      <c r="M12" s="304">
        <v>13695394.358999999</v>
      </c>
      <c r="N12" s="299">
        <v>0.99199999999999999</v>
      </c>
      <c r="O12" s="304">
        <v>4264388.7989999996</v>
      </c>
      <c r="P12" s="304">
        <v>4239646.4160000002</v>
      </c>
      <c r="Q12" s="306">
        <v>0.99399999999999999</v>
      </c>
      <c r="R12" s="304">
        <v>6204651.0020000003</v>
      </c>
      <c r="S12" s="304">
        <v>6148164.2759999996</v>
      </c>
      <c r="T12" s="299">
        <v>0.99099999999999999</v>
      </c>
      <c r="U12" s="304">
        <v>3261425.7489999998</v>
      </c>
      <c r="V12" s="304">
        <v>3205678.2110000001</v>
      </c>
      <c r="W12" s="299">
        <v>0.98299999999999998</v>
      </c>
      <c r="X12" s="304">
        <v>1390839.26</v>
      </c>
      <c r="Y12" s="304">
        <v>1351468.233</v>
      </c>
      <c r="Z12" s="306">
        <v>0.97199999999999998</v>
      </c>
    </row>
    <row r="13" spans="1:33" ht="13.5" customHeight="1">
      <c r="A13" s="802"/>
      <c r="B13" s="307" t="s">
        <v>169</v>
      </c>
      <c r="C13" s="303">
        <v>8037873.0039999997</v>
      </c>
      <c r="D13" s="304">
        <v>7948389.1159999995</v>
      </c>
      <c r="E13" s="299">
        <v>0.98899999999999999</v>
      </c>
      <c r="F13" s="303">
        <v>7423170.7319999998</v>
      </c>
      <c r="G13" s="304">
        <v>7336524.3739999998</v>
      </c>
      <c r="H13" s="299">
        <v>0.98799999999999999</v>
      </c>
      <c r="I13" s="303">
        <v>3376595.0180000002</v>
      </c>
      <c r="J13" s="304">
        <v>3309480.5589999999</v>
      </c>
      <c r="K13" s="299">
        <v>0.98</v>
      </c>
      <c r="L13" s="303">
        <v>4046575.7140000002</v>
      </c>
      <c r="M13" s="304">
        <v>4027043.8149999999</v>
      </c>
      <c r="N13" s="299">
        <v>0.995</v>
      </c>
      <c r="O13" s="303">
        <v>614702.272</v>
      </c>
      <c r="P13" s="304">
        <v>611864.74199999997</v>
      </c>
      <c r="Q13" s="306">
        <v>0.995</v>
      </c>
      <c r="R13" s="303">
        <v>1546167.388</v>
      </c>
      <c r="S13" s="304">
        <v>1539051.601</v>
      </c>
      <c r="T13" s="299">
        <v>0.995</v>
      </c>
      <c r="U13" s="303">
        <v>594593.19200000004</v>
      </c>
      <c r="V13" s="304">
        <v>585414.99</v>
      </c>
      <c r="W13" s="299">
        <v>0.98499999999999999</v>
      </c>
      <c r="X13" s="303">
        <v>458235.23499999999</v>
      </c>
      <c r="Y13" s="304">
        <v>448134.66499999998</v>
      </c>
      <c r="Z13" s="306">
        <v>0.97799999999999998</v>
      </c>
    </row>
    <row r="14" spans="1:33" ht="13.5" customHeight="1">
      <c r="A14" s="802"/>
      <c r="B14" s="80" t="s">
        <v>172</v>
      </c>
      <c r="C14" s="303">
        <v>741938.71200000006</v>
      </c>
      <c r="D14" s="304">
        <v>732637.26199999999</v>
      </c>
      <c r="E14" s="299">
        <v>0.98699999999999999</v>
      </c>
      <c r="F14" s="303">
        <v>680211.755</v>
      </c>
      <c r="G14" s="304">
        <v>671503.23100000003</v>
      </c>
      <c r="H14" s="299">
        <v>0.98699999999999999</v>
      </c>
      <c r="I14" s="303">
        <v>324736.728</v>
      </c>
      <c r="J14" s="304">
        <v>318941.94799999997</v>
      </c>
      <c r="K14" s="299">
        <v>0.98199999999999998</v>
      </c>
      <c r="L14" s="303">
        <v>355475.027</v>
      </c>
      <c r="M14" s="304">
        <v>352561.283</v>
      </c>
      <c r="N14" s="299">
        <v>0.99199999999999999</v>
      </c>
      <c r="O14" s="303">
        <v>61726.957000000002</v>
      </c>
      <c r="P14" s="304">
        <v>61134.031000000003</v>
      </c>
      <c r="Q14" s="306">
        <v>0.99</v>
      </c>
      <c r="R14" s="303">
        <v>178393.23699999999</v>
      </c>
      <c r="S14" s="304">
        <v>176664.655</v>
      </c>
      <c r="T14" s="299">
        <v>0.99</v>
      </c>
      <c r="U14" s="303">
        <v>87491.832999999999</v>
      </c>
      <c r="V14" s="304">
        <v>85955.235000000001</v>
      </c>
      <c r="W14" s="299">
        <v>0.98199999999999998</v>
      </c>
      <c r="X14" s="303">
        <v>17204.759999999998</v>
      </c>
      <c r="Y14" s="304">
        <v>16611.79</v>
      </c>
      <c r="Z14" s="306">
        <v>0.96599999999999997</v>
      </c>
    </row>
    <row r="15" spans="1:33" ht="13.5" customHeight="1">
      <c r="A15" s="803"/>
      <c r="B15" s="236" t="s">
        <v>173</v>
      </c>
      <c r="C15" s="308">
        <v>3174579.4009999996</v>
      </c>
      <c r="D15" s="309">
        <v>3122116.8730000001</v>
      </c>
      <c r="E15" s="310">
        <v>0.98299999999999998</v>
      </c>
      <c r="F15" s="308">
        <v>2925595.9279999998</v>
      </c>
      <c r="G15" s="309">
        <v>2876208.87</v>
      </c>
      <c r="H15" s="310">
        <v>0.98299999999999998</v>
      </c>
      <c r="I15" s="308">
        <v>1459847.38</v>
      </c>
      <c r="J15" s="309">
        <v>1427404.632</v>
      </c>
      <c r="K15" s="310">
        <v>0.97799999999999998</v>
      </c>
      <c r="L15" s="308">
        <v>1465748.548</v>
      </c>
      <c r="M15" s="309">
        <v>1448804.2379999999</v>
      </c>
      <c r="N15" s="310">
        <v>0.98799999999999999</v>
      </c>
      <c r="O15" s="308">
        <v>248983.473</v>
      </c>
      <c r="P15" s="309">
        <v>245908.003</v>
      </c>
      <c r="Q15" s="311">
        <v>0.98799999999999999</v>
      </c>
      <c r="R15" s="308">
        <v>770732.37</v>
      </c>
      <c r="S15" s="309">
        <v>762117.40399999998</v>
      </c>
      <c r="T15" s="310">
        <v>0.98899999999999999</v>
      </c>
      <c r="U15" s="308">
        <v>531872.91</v>
      </c>
      <c r="V15" s="309">
        <v>522315.36099999998</v>
      </c>
      <c r="W15" s="310">
        <v>0.98199999999999998</v>
      </c>
      <c r="X15" s="308">
        <v>107385.28</v>
      </c>
      <c r="Y15" s="309">
        <v>104480.26</v>
      </c>
      <c r="Z15" s="311">
        <v>0.97299999999999998</v>
      </c>
    </row>
    <row r="16" spans="1:33" ht="13.5" customHeight="1">
      <c r="A16" s="779" t="s">
        <v>79</v>
      </c>
      <c r="B16" s="78" t="s">
        <v>149</v>
      </c>
      <c r="C16" s="303">
        <v>43742786.782000005</v>
      </c>
      <c r="D16" s="304">
        <v>43150791.501000002</v>
      </c>
      <c r="E16" s="305">
        <v>0.98599999999999999</v>
      </c>
      <c r="F16" s="303">
        <v>37451628.715000004</v>
      </c>
      <c r="G16" s="304">
        <v>36898175.223999999</v>
      </c>
      <c r="H16" s="305">
        <v>0.98499999999999999</v>
      </c>
      <c r="I16" s="303">
        <v>15677570.184</v>
      </c>
      <c r="J16" s="304">
        <v>15317192.573999999</v>
      </c>
      <c r="K16" s="305">
        <v>0.97699999999999998</v>
      </c>
      <c r="L16" s="303">
        <v>21774058.530999999</v>
      </c>
      <c r="M16" s="304">
        <v>21580982.649999999</v>
      </c>
      <c r="N16" s="305">
        <v>0.99099999999999999</v>
      </c>
      <c r="O16" s="303">
        <v>6291158.0669999998</v>
      </c>
      <c r="P16" s="304">
        <v>6252616.2769999998</v>
      </c>
      <c r="Q16" s="306">
        <v>0.99399999999999999</v>
      </c>
      <c r="R16" s="303">
        <v>10151029.339</v>
      </c>
      <c r="S16" s="304">
        <v>10056465.865</v>
      </c>
      <c r="T16" s="305">
        <v>0.99099999999999999</v>
      </c>
      <c r="U16" s="303">
        <v>4757506.7170000002</v>
      </c>
      <c r="V16" s="304">
        <v>4663685.6569999997</v>
      </c>
      <c r="W16" s="305">
        <v>0.98</v>
      </c>
      <c r="X16" s="303">
        <v>1244717.01</v>
      </c>
      <c r="Y16" s="304">
        <v>1199543.1070000001</v>
      </c>
      <c r="Z16" s="306">
        <v>0.96399999999999997</v>
      </c>
    </row>
    <row r="17" spans="1:26" ht="13.5" customHeight="1">
      <c r="A17" s="780"/>
      <c r="B17" s="114" t="s">
        <v>219</v>
      </c>
      <c r="C17" s="304">
        <v>23689557.748</v>
      </c>
      <c r="D17" s="304">
        <v>23366964.853</v>
      </c>
      <c r="E17" s="305">
        <v>0.98599999999999999</v>
      </c>
      <c r="F17" s="304">
        <v>19903413.386999998</v>
      </c>
      <c r="G17" s="304">
        <v>19602103.473999999</v>
      </c>
      <c r="H17" s="305">
        <v>0.98499999999999999</v>
      </c>
      <c r="I17" s="304">
        <v>8059603.2060000002</v>
      </c>
      <c r="J17" s="304">
        <v>7864766.9879999999</v>
      </c>
      <c r="K17" s="305">
        <v>0.97599999999999998</v>
      </c>
      <c r="L17" s="304">
        <v>11843810.181</v>
      </c>
      <c r="M17" s="304">
        <v>11737336.486</v>
      </c>
      <c r="N17" s="305">
        <v>0.99099999999999999</v>
      </c>
      <c r="O17" s="304">
        <v>3786144.361</v>
      </c>
      <c r="P17" s="304">
        <v>3764861.3790000002</v>
      </c>
      <c r="Q17" s="306">
        <v>0.99399999999999999</v>
      </c>
      <c r="R17" s="304">
        <v>5684024.8600000003</v>
      </c>
      <c r="S17" s="304">
        <v>5631838.5329999998</v>
      </c>
      <c r="T17" s="305">
        <v>0.99099999999999999</v>
      </c>
      <c r="U17" s="304">
        <v>2148685.1460000002</v>
      </c>
      <c r="V17" s="304">
        <v>2103225.6609999998</v>
      </c>
      <c r="W17" s="305">
        <v>0.97899999999999998</v>
      </c>
      <c r="X17" s="304">
        <v>213502.6</v>
      </c>
      <c r="Y17" s="304">
        <v>201708.78</v>
      </c>
      <c r="Z17" s="306">
        <v>0.94499999999999995</v>
      </c>
    </row>
    <row r="18" spans="1:26" ht="13.5" customHeight="1">
      <c r="A18" s="780"/>
      <c r="B18" s="307" t="s">
        <v>381</v>
      </c>
      <c r="C18" s="304">
        <v>13606916.038000001</v>
      </c>
      <c r="D18" s="304">
        <v>13426220.525999999</v>
      </c>
      <c r="E18" s="299">
        <v>0.98699999999999999</v>
      </c>
      <c r="F18" s="304">
        <v>11598221.048</v>
      </c>
      <c r="G18" s="304">
        <v>11430471.914999999</v>
      </c>
      <c r="H18" s="299">
        <v>0.98599999999999999</v>
      </c>
      <c r="I18" s="304">
        <v>4777891.5149999997</v>
      </c>
      <c r="J18" s="304">
        <v>4671920.483</v>
      </c>
      <c r="K18" s="299">
        <v>0.97799999999999998</v>
      </c>
      <c r="L18" s="304">
        <v>6820329.5329999998</v>
      </c>
      <c r="M18" s="304">
        <v>6758551.432</v>
      </c>
      <c r="N18" s="299">
        <v>0.99099999999999999</v>
      </c>
      <c r="O18" s="304">
        <v>2008694.99</v>
      </c>
      <c r="P18" s="304">
        <v>1995748.611</v>
      </c>
      <c r="Q18" s="306">
        <v>0.99399999999999999</v>
      </c>
      <c r="R18" s="304">
        <v>3106082.247</v>
      </c>
      <c r="S18" s="304">
        <v>3075138.2080000001</v>
      </c>
      <c r="T18" s="299">
        <v>0.99</v>
      </c>
      <c r="U18" s="304">
        <v>1891146.1410000001</v>
      </c>
      <c r="V18" s="304">
        <v>1855588.8529999999</v>
      </c>
      <c r="W18" s="299">
        <v>0.98099999999999998</v>
      </c>
      <c r="X18" s="304">
        <v>747623</v>
      </c>
      <c r="Y18" s="304">
        <v>722818.90700000001</v>
      </c>
      <c r="Z18" s="306">
        <v>0.96699999999999997</v>
      </c>
    </row>
    <row r="19" spans="1:26" ht="13.5" customHeight="1">
      <c r="A19" s="780"/>
      <c r="B19" s="307" t="s">
        <v>169</v>
      </c>
      <c r="C19" s="303">
        <v>3712948.7119999998</v>
      </c>
      <c r="D19" s="304">
        <v>3669055.784</v>
      </c>
      <c r="E19" s="299">
        <v>0.98799999999999999</v>
      </c>
      <c r="F19" s="303">
        <v>3426795.7689999999</v>
      </c>
      <c r="G19" s="304">
        <v>3384647.568</v>
      </c>
      <c r="H19" s="299">
        <v>0.98799999999999999</v>
      </c>
      <c r="I19" s="303">
        <v>1582023.764</v>
      </c>
      <c r="J19" s="304">
        <v>1550272.5290000001</v>
      </c>
      <c r="K19" s="299">
        <v>0.98</v>
      </c>
      <c r="L19" s="303">
        <v>1844772.0049999999</v>
      </c>
      <c r="M19" s="304">
        <v>1834375.0390000001</v>
      </c>
      <c r="N19" s="299">
        <v>0.99399999999999999</v>
      </c>
      <c r="O19" s="303">
        <v>286152.94300000003</v>
      </c>
      <c r="P19" s="304">
        <v>284408.21600000001</v>
      </c>
      <c r="Q19" s="306">
        <v>0.99399999999999999</v>
      </c>
      <c r="R19" s="303">
        <v>699329.75100000005</v>
      </c>
      <c r="S19" s="304">
        <v>695390.12199999997</v>
      </c>
      <c r="T19" s="299">
        <v>0.99399999999999999</v>
      </c>
      <c r="U19" s="303">
        <v>283759.54599999997</v>
      </c>
      <c r="V19" s="304">
        <v>279109.62599999999</v>
      </c>
      <c r="W19" s="299">
        <v>0.98399999999999999</v>
      </c>
      <c r="X19" s="303">
        <v>198891.86</v>
      </c>
      <c r="Y19" s="304">
        <v>192809.81</v>
      </c>
      <c r="Z19" s="306">
        <v>0.96899999999999997</v>
      </c>
    </row>
    <row r="20" spans="1:26" ht="13.5" customHeight="1">
      <c r="A20" s="780"/>
      <c r="B20" s="80" t="s">
        <v>172</v>
      </c>
      <c r="C20" s="303">
        <v>483759.25599999999</v>
      </c>
      <c r="D20" s="304">
        <v>477435.44</v>
      </c>
      <c r="E20" s="299">
        <v>0.98699999999999999</v>
      </c>
      <c r="F20" s="303">
        <v>445296.625</v>
      </c>
      <c r="G20" s="304">
        <v>439298.41399999999</v>
      </c>
      <c r="H20" s="299">
        <v>0.98699999999999999</v>
      </c>
      <c r="I20" s="303">
        <v>208872.24600000001</v>
      </c>
      <c r="J20" s="304">
        <v>204899.82500000001</v>
      </c>
      <c r="K20" s="299">
        <v>0.98099999999999998</v>
      </c>
      <c r="L20" s="303">
        <v>236424.37899999999</v>
      </c>
      <c r="M20" s="304">
        <v>234398.58900000001</v>
      </c>
      <c r="N20" s="299">
        <v>0.99099999999999999</v>
      </c>
      <c r="O20" s="303">
        <v>38462.631000000001</v>
      </c>
      <c r="P20" s="304">
        <v>38137.025999999998</v>
      </c>
      <c r="Q20" s="306">
        <v>0.99199999999999999</v>
      </c>
      <c r="R20" s="303">
        <v>120307.34699999999</v>
      </c>
      <c r="S20" s="304">
        <v>118980.33100000001</v>
      </c>
      <c r="T20" s="299">
        <v>0.98899999999999999</v>
      </c>
      <c r="U20" s="303">
        <v>56896.078000000001</v>
      </c>
      <c r="V20" s="304">
        <v>55960.601999999999</v>
      </c>
      <c r="W20" s="299">
        <v>0.98399999999999999</v>
      </c>
      <c r="X20" s="303">
        <v>11314.46</v>
      </c>
      <c r="Y20" s="304">
        <v>11152.46</v>
      </c>
      <c r="Z20" s="306">
        <v>0.98599999999999999</v>
      </c>
    </row>
    <row r="21" spans="1:26" ht="13.5" customHeight="1">
      <c r="A21" s="781"/>
      <c r="B21" s="236" t="s">
        <v>173</v>
      </c>
      <c r="C21" s="308">
        <v>2249605.0279999999</v>
      </c>
      <c r="D21" s="309">
        <v>2211114.898</v>
      </c>
      <c r="E21" s="310">
        <v>0.98299999999999998</v>
      </c>
      <c r="F21" s="308">
        <v>2077901.8859999999</v>
      </c>
      <c r="G21" s="309">
        <v>2041653.8529999999</v>
      </c>
      <c r="H21" s="310">
        <v>0.98299999999999998</v>
      </c>
      <c r="I21" s="308">
        <v>1049179.453</v>
      </c>
      <c r="J21" s="309">
        <v>1025332.749</v>
      </c>
      <c r="K21" s="310">
        <v>0.97699999999999998</v>
      </c>
      <c r="L21" s="308">
        <v>1028722.433</v>
      </c>
      <c r="M21" s="309">
        <v>1016321.1040000001</v>
      </c>
      <c r="N21" s="310">
        <v>0.98799999999999999</v>
      </c>
      <c r="O21" s="308">
        <v>171703.14199999999</v>
      </c>
      <c r="P21" s="309">
        <v>169461.04500000001</v>
      </c>
      <c r="Q21" s="311">
        <v>0.98699999999999999</v>
      </c>
      <c r="R21" s="308">
        <v>541285.13399999996</v>
      </c>
      <c r="S21" s="309">
        <v>535118.67099999997</v>
      </c>
      <c r="T21" s="310">
        <v>0.98899999999999999</v>
      </c>
      <c r="U21" s="308">
        <v>377019.80599999998</v>
      </c>
      <c r="V21" s="309">
        <v>369800.91499999998</v>
      </c>
      <c r="W21" s="310">
        <v>0.98099999999999998</v>
      </c>
      <c r="X21" s="308">
        <v>73385.09</v>
      </c>
      <c r="Y21" s="309">
        <v>71053.149999999994</v>
      </c>
      <c r="Z21" s="311">
        <v>0.96799999999999997</v>
      </c>
    </row>
    <row r="22" spans="1:26" ht="13.5" customHeight="1">
      <c r="A22" s="779" t="s">
        <v>174</v>
      </c>
      <c r="B22" s="78" t="s">
        <v>149</v>
      </c>
      <c r="C22" s="303">
        <v>171015.649</v>
      </c>
      <c r="D22" s="304">
        <v>168367.21299999999</v>
      </c>
      <c r="E22" s="305">
        <v>0.98499999999999999</v>
      </c>
      <c r="F22" s="303">
        <v>150372.476</v>
      </c>
      <c r="G22" s="304">
        <v>147944.239</v>
      </c>
      <c r="H22" s="305">
        <v>0.98399999999999999</v>
      </c>
      <c r="I22" s="303">
        <v>78398.267000000007</v>
      </c>
      <c r="J22" s="304">
        <v>76692.135999999999</v>
      </c>
      <c r="K22" s="305">
        <v>0.97799999999999998</v>
      </c>
      <c r="L22" s="303">
        <v>71974.209000000003</v>
      </c>
      <c r="M22" s="304">
        <v>71252.103000000003</v>
      </c>
      <c r="N22" s="305">
        <v>0.99</v>
      </c>
      <c r="O22" s="303">
        <v>20643.172999999999</v>
      </c>
      <c r="P22" s="304">
        <v>20422.973999999998</v>
      </c>
      <c r="Q22" s="306">
        <v>0.98899999999999999</v>
      </c>
      <c r="R22" s="303">
        <v>38718.900999999998</v>
      </c>
      <c r="S22" s="304">
        <v>38163.949000000001</v>
      </c>
      <c r="T22" s="305">
        <v>0.98599999999999999</v>
      </c>
      <c r="U22" s="303">
        <v>26773.99</v>
      </c>
      <c r="V22" s="304">
        <v>26486.858</v>
      </c>
      <c r="W22" s="305">
        <v>0.98899999999999999</v>
      </c>
      <c r="X22" s="303">
        <v>4001.15</v>
      </c>
      <c r="Y22" s="304">
        <v>3649.51</v>
      </c>
      <c r="Z22" s="306">
        <v>0.91200000000000003</v>
      </c>
    </row>
    <row r="23" spans="1:26" ht="13.5" customHeight="1">
      <c r="A23" s="811"/>
      <c r="B23" s="114" t="s">
        <v>219</v>
      </c>
      <c r="C23" s="304">
        <v>72250.123999999996</v>
      </c>
      <c r="D23" s="304">
        <v>70780.445999999996</v>
      </c>
      <c r="E23" s="305">
        <v>0.98</v>
      </c>
      <c r="F23" s="304">
        <v>62340</v>
      </c>
      <c r="G23" s="304">
        <v>60993.868999999999</v>
      </c>
      <c r="H23" s="305">
        <v>0.97799999999999998</v>
      </c>
      <c r="I23" s="304">
        <v>35071.053999999996</v>
      </c>
      <c r="J23" s="304">
        <v>34037.508000000002</v>
      </c>
      <c r="K23" s="305">
        <v>0.97099999999999997</v>
      </c>
      <c r="L23" s="304">
        <v>27268.946</v>
      </c>
      <c r="M23" s="304">
        <v>26956.361000000001</v>
      </c>
      <c r="N23" s="305">
        <v>0.98899999999999999</v>
      </c>
      <c r="O23" s="304">
        <v>9910.1239999999998</v>
      </c>
      <c r="P23" s="304">
        <v>9786.5769999999993</v>
      </c>
      <c r="Q23" s="306">
        <v>0.98799999999999999</v>
      </c>
      <c r="R23" s="304">
        <v>16366.304</v>
      </c>
      <c r="S23" s="304">
        <v>16073.677</v>
      </c>
      <c r="T23" s="305">
        <v>0.98199999999999998</v>
      </c>
      <c r="U23" s="304">
        <v>10909.911</v>
      </c>
      <c r="V23" s="304">
        <v>10720.083000000001</v>
      </c>
      <c r="W23" s="305">
        <v>0.98299999999999998</v>
      </c>
      <c r="X23" s="304">
        <v>389.68</v>
      </c>
      <c r="Y23" s="304">
        <v>372.73</v>
      </c>
      <c r="Z23" s="306">
        <v>0.95699999999999996</v>
      </c>
    </row>
    <row r="24" spans="1:26" ht="13.5" customHeight="1">
      <c r="A24" s="811"/>
      <c r="B24" s="307" t="s">
        <v>381</v>
      </c>
      <c r="C24" s="304">
        <v>70958.455000000002</v>
      </c>
      <c r="D24" s="304">
        <v>70120.307000000001</v>
      </c>
      <c r="E24" s="299">
        <v>0.98799999999999999</v>
      </c>
      <c r="F24" s="304">
        <v>61943.188000000002</v>
      </c>
      <c r="G24" s="304">
        <v>61190.11</v>
      </c>
      <c r="H24" s="299">
        <v>0.98799999999999999</v>
      </c>
      <c r="I24" s="304">
        <v>27907.562999999998</v>
      </c>
      <c r="J24" s="304">
        <v>27438.524000000001</v>
      </c>
      <c r="K24" s="299">
        <v>0.98299999999999998</v>
      </c>
      <c r="L24" s="304">
        <v>34035.625</v>
      </c>
      <c r="M24" s="304">
        <v>33751.586000000003</v>
      </c>
      <c r="N24" s="299">
        <v>0.99199999999999999</v>
      </c>
      <c r="O24" s="304">
        <v>9015.2669999999998</v>
      </c>
      <c r="P24" s="304">
        <v>8930.1970000000001</v>
      </c>
      <c r="Q24" s="306">
        <v>0.99099999999999999</v>
      </c>
      <c r="R24" s="304">
        <v>16412.001</v>
      </c>
      <c r="S24" s="304">
        <v>16205.491</v>
      </c>
      <c r="T24" s="299">
        <v>0.98699999999999999</v>
      </c>
      <c r="U24" s="304">
        <v>11600.308000000001</v>
      </c>
      <c r="V24" s="304">
        <v>11518.864</v>
      </c>
      <c r="W24" s="299">
        <v>0.99299999999999999</v>
      </c>
      <c r="X24" s="304">
        <v>2987.03</v>
      </c>
      <c r="Y24" s="304">
        <v>2652.34</v>
      </c>
      <c r="Z24" s="306">
        <v>0.88800000000000001</v>
      </c>
    </row>
    <row r="25" spans="1:26" ht="13.5" customHeight="1">
      <c r="A25" s="811"/>
      <c r="B25" s="307" t="s">
        <v>169</v>
      </c>
      <c r="C25" s="303">
        <v>14470.010999999999</v>
      </c>
      <c r="D25" s="304">
        <v>14241.565000000001</v>
      </c>
      <c r="E25" s="299">
        <v>0.98399999999999999</v>
      </c>
      <c r="F25" s="303">
        <v>13450.73</v>
      </c>
      <c r="G25" s="304">
        <v>13226.512000000001</v>
      </c>
      <c r="H25" s="299">
        <v>0.98299999999999998</v>
      </c>
      <c r="I25" s="303">
        <v>7603.7160000000003</v>
      </c>
      <c r="J25" s="304">
        <v>7426.7719999999999</v>
      </c>
      <c r="K25" s="299">
        <v>0.97699999999999998</v>
      </c>
      <c r="L25" s="303">
        <v>5847.0140000000001</v>
      </c>
      <c r="M25" s="304">
        <v>5799.74</v>
      </c>
      <c r="N25" s="299">
        <v>0.99199999999999999</v>
      </c>
      <c r="O25" s="303">
        <v>1019.2809999999999</v>
      </c>
      <c r="P25" s="304">
        <v>1015.053</v>
      </c>
      <c r="Q25" s="306">
        <v>0.996</v>
      </c>
      <c r="R25" s="303">
        <v>2474.1179999999999</v>
      </c>
      <c r="S25" s="304">
        <v>2451.3440000000001</v>
      </c>
      <c r="T25" s="299">
        <v>0.99099999999999999</v>
      </c>
      <c r="U25" s="303">
        <v>1258.4000000000001</v>
      </c>
      <c r="V25" s="304">
        <v>1242.54</v>
      </c>
      <c r="W25" s="299">
        <v>0.98699999999999999</v>
      </c>
      <c r="X25" s="303">
        <v>181.15</v>
      </c>
      <c r="Y25" s="304">
        <v>181.15</v>
      </c>
      <c r="Z25" s="306">
        <v>1</v>
      </c>
    </row>
    <row r="26" spans="1:26" ht="13.5" customHeight="1">
      <c r="A26" s="811"/>
      <c r="B26" s="80" t="s">
        <v>172</v>
      </c>
      <c r="C26" s="303">
        <v>2397.4789999999998</v>
      </c>
      <c r="D26" s="304">
        <v>2383.5060000000003</v>
      </c>
      <c r="E26" s="299">
        <v>0.99399999999999999</v>
      </c>
      <c r="F26" s="303">
        <v>2255.2979999999998</v>
      </c>
      <c r="G26" s="304">
        <v>2246.4630000000002</v>
      </c>
      <c r="H26" s="299">
        <v>0.996</v>
      </c>
      <c r="I26" s="303">
        <v>1379.252</v>
      </c>
      <c r="J26" s="304">
        <v>1378.2819999999999</v>
      </c>
      <c r="K26" s="299">
        <v>0.999</v>
      </c>
      <c r="L26" s="303">
        <v>876.04600000000005</v>
      </c>
      <c r="M26" s="304">
        <v>868.18100000000004</v>
      </c>
      <c r="N26" s="299">
        <v>0.99099999999999999</v>
      </c>
      <c r="O26" s="303">
        <v>142.18100000000001</v>
      </c>
      <c r="P26" s="304">
        <v>137.04300000000001</v>
      </c>
      <c r="Q26" s="306">
        <v>0.96399999999999997</v>
      </c>
      <c r="R26" s="303">
        <v>495.39699999999999</v>
      </c>
      <c r="S26" s="304">
        <v>483.45299999999997</v>
      </c>
      <c r="T26" s="299">
        <v>0.97599999999999998</v>
      </c>
      <c r="U26" s="303">
        <v>332.40600000000001</v>
      </c>
      <c r="V26" s="304">
        <v>332.40600000000001</v>
      </c>
      <c r="W26" s="299">
        <v>1</v>
      </c>
      <c r="X26" s="303">
        <v>0</v>
      </c>
      <c r="Y26" s="304">
        <v>0</v>
      </c>
      <c r="Z26" s="306">
        <v>0</v>
      </c>
    </row>
    <row r="27" spans="1:26" ht="13.5" customHeight="1">
      <c r="A27" s="810"/>
      <c r="B27" s="236" t="s">
        <v>173</v>
      </c>
      <c r="C27" s="308">
        <v>10939.58</v>
      </c>
      <c r="D27" s="309">
        <v>10841.388999999999</v>
      </c>
      <c r="E27" s="310">
        <v>0.99099999999999999</v>
      </c>
      <c r="F27" s="308">
        <v>10383.26</v>
      </c>
      <c r="G27" s="309">
        <v>10287.285</v>
      </c>
      <c r="H27" s="310">
        <v>0.99099999999999999</v>
      </c>
      <c r="I27" s="308">
        <v>6436.6819999999998</v>
      </c>
      <c r="J27" s="309">
        <v>6411.05</v>
      </c>
      <c r="K27" s="310">
        <v>0.996</v>
      </c>
      <c r="L27" s="308">
        <v>3946.578</v>
      </c>
      <c r="M27" s="309">
        <v>3876.2350000000001</v>
      </c>
      <c r="N27" s="310">
        <v>0.98199999999999998</v>
      </c>
      <c r="O27" s="308">
        <v>556.32000000000005</v>
      </c>
      <c r="P27" s="309">
        <v>554.10400000000004</v>
      </c>
      <c r="Q27" s="311">
        <v>0.996</v>
      </c>
      <c r="R27" s="308">
        <v>2971.0810000000001</v>
      </c>
      <c r="S27" s="309">
        <v>2949.9839999999999</v>
      </c>
      <c r="T27" s="310">
        <v>0.99299999999999999</v>
      </c>
      <c r="U27" s="308">
        <v>2672.9650000000001</v>
      </c>
      <c r="V27" s="309">
        <v>2672.9650000000001</v>
      </c>
      <c r="W27" s="310">
        <v>1</v>
      </c>
      <c r="X27" s="308">
        <v>443.29</v>
      </c>
      <c r="Y27" s="309">
        <v>443.29</v>
      </c>
      <c r="Z27" s="311">
        <v>1</v>
      </c>
    </row>
    <row r="28" spans="1:26" ht="13.5" customHeight="1">
      <c r="A28" s="779" t="s">
        <v>175</v>
      </c>
      <c r="B28" s="78" t="s">
        <v>149</v>
      </c>
      <c r="C28" s="303">
        <v>8512635.409</v>
      </c>
      <c r="D28" s="304">
        <v>8414086.7060000002</v>
      </c>
      <c r="E28" s="305">
        <v>0.98799999999999999</v>
      </c>
      <c r="F28" s="303">
        <v>7244987.5990000004</v>
      </c>
      <c r="G28" s="304">
        <v>7154988.2470000004</v>
      </c>
      <c r="H28" s="305">
        <v>0.98799999999999999</v>
      </c>
      <c r="I28" s="303">
        <v>2760110.0389999999</v>
      </c>
      <c r="J28" s="304">
        <v>2706743.7250000001</v>
      </c>
      <c r="K28" s="305">
        <v>0.98099999999999998</v>
      </c>
      <c r="L28" s="303">
        <v>4484877.5599999996</v>
      </c>
      <c r="M28" s="304">
        <v>4448244.5219999999</v>
      </c>
      <c r="N28" s="305">
        <v>0.99199999999999999</v>
      </c>
      <c r="O28" s="303">
        <v>1267647.81</v>
      </c>
      <c r="P28" s="304">
        <v>1259098.459</v>
      </c>
      <c r="Q28" s="306">
        <v>0.99299999999999999</v>
      </c>
      <c r="R28" s="303">
        <v>2071783.0630000001</v>
      </c>
      <c r="S28" s="304">
        <v>2052325.1240000001</v>
      </c>
      <c r="T28" s="305">
        <v>0.99099999999999999</v>
      </c>
      <c r="U28" s="303">
        <v>806382.86800000002</v>
      </c>
      <c r="V28" s="304">
        <v>793407.20400000003</v>
      </c>
      <c r="W28" s="305">
        <v>0.98399999999999999</v>
      </c>
      <c r="X28" s="303">
        <v>274644.23</v>
      </c>
      <c r="Y28" s="304">
        <v>264537.90000000002</v>
      </c>
      <c r="Z28" s="306">
        <v>0.96299999999999997</v>
      </c>
    </row>
    <row r="29" spans="1:26" ht="13.5" customHeight="1">
      <c r="A29" s="780"/>
      <c r="B29" s="114" t="s">
        <v>219</v>
      </c>
      <c r="C29" s="304">
        <v>4195929.1499999994</v>
      </c>
      <c r="D29" s="304">
        <v>4144114.4350000001</v>
      </c>
      <c r="E29" s="305">
        <v>0.98799999999999999</v>
      </c>
      <c r="F29" s="304">
        <v>3526678.6919999998</v>
      </c>
      <c r="G29" s="304">
        <v>3479138.4360000002</v>
      </c>
      <c r="H29" s="305">
        <v>0.98699999999999999</v>
      </c>
      <c r="I29" s="304">
        <v>1281589.8910000001</v>
      </c>
      <c r="J29" s="304">
        <v>1254028.5930000001</v>
      </c>
      <c r="K29" s="305">
        <v>0.97799999999999998</v>
      </c>
      <c r="L29" s="304">
        <v>2245088.801</v>
      </c>
      <c r="M29" s="304">
        <v>2225109.8429999999</v>
      </c>
      <c r="N29" s="305">
        <v>0.99099999999999999</v>
      </c>
      <c r="O29" s="304">
        <v>669250.45799999998</v>
      </c>
      <c r="P29" s="304">
        <v>664975.99899999995</v>
      </c>
      <c r="Q29" s="306">
        <v>0.99399999999999999</v>
      </c>
      <c r="R29" s="304">
        <v>1091859.5549999999</v>
      </c>
      <c r="S29" s="304">
        <v>1080884.098</v>
      </c>
      <c r="T29" s="305">
        <v>0.99</v>
      </c>
      <c r="U29" s="304">
        <v>351613.16600000003</v>
      </c>
      <c r="V29" s="304">
        <v>344696.58500000002</v>
      </c>
      <c r="W29" s="305">
        <v>0.98</v>
      </c>
      <c r="X29" s="304">
        <v>38494.99</v>
      </c>
      <c r="Y29" s="304">
        <v>36795.480000000003</v>
      </c>
      <c r="Z29" s="306">
        <v>0.95599999999999996</v>
      </c>
    </row>
    <row r="30" spans="1:26" ht="13.5" customHeight="1">
      <c r="A30" s="780"/>
      <c r="B30" s="307" t="s">
        <v>381</v>
      </c>
      <c r="C30" s="304">
        <v>3006932.8259999999</v>
      </c>
      <c r="D30" s="304">
        <v>2971789.202</v>
      </c>
      <c r="E30" s="299">
        <v>0.98799999999999999</v>
      </c>
      <c r="F30" s="304">
        <v>2502554.1269999999</v>
      </c>
      <c r="G30" s="304">
        <v>2471223.8050000002</v>
      </c>
      <c r="H30" s="299">
        <v>0.98699999999999999</v>
      </c>
      <c r="I30" s="304">
        <v>924615.38199999998</v>
      </c>
      <c r="J30" s="304">
        <v>906531.70600000001</v>
      </c>
      <c r="K30" s="299">
        <v>0.98</v>
      </c>
      <c r="L30" s="304">
        <v>1577938.7450000001</v>
      </c>
      <c r="M30" s="304">
        <v>1564692.0989999999</v>
      </c>
      <c r="N30" s="299">
        <v>0.99199999999999999</v>
      </c>
      <c r="O30" s="304">
        <v>504378.69900000002</v>
      </c>
      <c r="P30" s="304">
        <v>500565.397</v>
      </c>
      <c r="Q30" s="306">
        <v>0.99199999999999999</v>
      </c>
      <c r="R30" s="304">
        <v>713847.25199999998</v>
      </c>
      <c r="S30" s="304">
        <v>706638.84400000004</v>
      </c>
      <c r="T30" s="299">
        <v>0.99</v>
      </c>
      <c r="U30" s="304">
        <v>338442.46100000001</v>
      </c>
      <c r="V30" s="304">
        <v>333743.64399999997</v>
      </c>
      <c r="W30" s="299">
        <v>0.98599999999999999</v>
      </c>
      <c r="X30" s="304">
        <v>159374.39000000001</v>
      </c>
      <c r="Y30" s="304">
        <v>153039.82999999999</v>
      </c>
      <c r="Z30" s="306">
        <v>0.96</v>
      </c>
    </row>
    <row r="31" spans="1:26" ht="13.5" customHeight="1">
      <c r="A31" s="780"/>
      <c r="B31" s="307" t="s">
        <v>169</v>
      </c>
      <c r="C31" s="303">
        <v>1128511.548</v>
      </c>
      <c r="D31" s="304">
        <v>1119154.666</v>
      </c>
      <c r="E31" s="299">
        <v>0.99199999999999999</v>
      </c>
      <c r="F31" s="303">
        <v>1048656.0319999999</v>
      </c>
      <c r="G31" s="304">
        <v>1039623.162</v>
      </c>
      <c r="H31" s="299">
        <v>0.99099999999999999</v>
      </c>
      <c r="I31" s="303">
        <v>473757.57500000001</v>
      </c>
      <c r="J31" s="304">
        <v>467331.16200000001</v>
      </c>
      <c r="K31" s="299">
        <v>0.98599999999999999</v>
      </c>
      <c r="L31" s="303">
        <v>574898.45700000005</v>
      </c>
      <c r="M31" s="304">
        <v>572292</v>
      </c>
      <c r="N31" s="299">
        <v>0.995</v>
      </c>
      <c r="O31" s="303">
        <v>79855.516000000003</v>
      </c>
      <c r="P31" s="304">
        <v>79531.504000000001</v>
      </c>
      <c r="Q31" s="306">
        <v>0.996</v>
      </c>
      <c r="R31" s="303">
        <v>221121.1</v>
      </c>
      <c r="S31" s="304">
        <v>220313.79300000001</v>
      </c>
      <c r="T31" s="299">
        <v>0.996</v>
      </c>
      <c r="U31" s="303">
        <v>82739.979000000007</v>
      </c>
      <c r="V31" s="304">
        <v>81776.539000000004</v>
      </c>
      <c r="W31" s="299">
        <v>0.98799999999999999</v>
      </c>
      <c r="X31" s="303">
        <v>70199.460000000006</v>
      </c>
      <c r="Y31" s="304">
        <v>68444.11</v>
      </c>
      <c r="Z31" s="306">
        <v>0.97499999999999998</v>
      </c>
    </row>
    <row r="32" spans="1:26" ht="13.5" customHeight="1">
      <c r="A32" s="780"/>
      <c r="B32" s="80" t="s">
        <v>172</v>
      </c>
      <c r="C32" s="303">
        <v>21469.888999999999</v>
      </c>
      <c r="D32" s="304">
        <v>21207.257000000001</v>
      </c>
      <c r="E32" s="299">
        <v>0.98799999999999999</v>
      </c>
      <c r="F32" s="303">
        <v>19667.923999999999</v>
      </c>
      <c r="G32" s="304">
        <v>19422.507000000001</v>
      </c>
      <c r="H32" s="299">
        <v>0.98799999999999999</v>
      </c>
      <c r="I32" s="303">
        <v>9360.0429999999997</v>
      </c>
      <c r="J32" s="304">
        <v>9200.1229999999996</v>
      </c>
      <c r="K32" s="299">
        <v>0.98299999999999998</v>
      </c>
      <c r="L32" s="303">
        <v>10307.880999999999</v>
      </c>
      <c r="M32" s="304">
        <v>10222.384</v>
      </c>
      <c r="N32" s="299">
        <v>0.99199999999999999</v>
      </c>
      <c r="O32" s="303">
        <v>1801.9649999999999</v>
      </c>
      <c r="P32" s="304">
        <v>1784.75</v>
      </c>
      <c r="Q32" s="306">
        <v>0.99</v>
      </c>
      <c r="R32" s="303">
        <v>4959.1440000000002</v>
      </c>
      <c r="S32" s="304">
        <v>4916.3410000000003</v>
      </c>
      <c r="T32" s="299">
        <v>0.99099999999999999</v>
      </c>
      <c r="U32" s="303">
        <v>2656.125</v>
      </c>
      <c r="V32" s="304">
        <v>2581.9369999999999</v>
      </c>
      <c r="W32" s="299">
        <v>0.97199999999999998</v>
      </c>
      <c r="X32" s="303">
        <v>293.07</v>
      </c>
      <c r="Y32" s="304">
        <v>60.91</v>
      </c>
      <c r="Z32" s="306">
        <v>0.20799999999999999</v>
      </c>
    </row>
    <row r="33" spans="1:26" ht="13.5" customHeight="1">
      <c r="A33" s="781"/>
      <c r="B33" s="236" t="s">
        <v>173</v>
      </c>
      <c r="C33" s="308">
        <v>159791.99599999998</v>
      </c>
      <c r="D33" s="309">
        <v>157821.14600000001</v>
      </c>
      <c r="E33" s="310">
        <v>0.98799999999999999</v>
      </c>
      <c r="F33" s="308">
        <v>147430.82399999999</v>
      </c>
      <c r="G33" s="309">
        <v>145580.337</v>
      </c>
      <c r="H33" s="310">
        <v>0.98699999999999999</v>
      </c>
      <c r="I33" s="308">
        <v>70787.148000000001</v>
      </c>
      <c r="J33" s="309">
        <v>69652.141000000003</v>
      </c>
      <c r="K33" s="310">
        <v>0.98399999999999999</v>
      </c>
      <c r="L33" s="308">
        <v>76643.676000000007</v>
      </c>
      <c r="M33" s="309">
        <v>75928.195999999996</v>
      </c>
      <c r="N33" s="310">
        <v>0.99099999999999999</v>
      </c>
      <c r="O33" s="308">
        <v>12361.172</v>
      </c>
      <c r="P33" s="309">
        <v>12240.808999999999</v>
      </c>
      <c r="Q33" s="311">
        <v>0.99</v>
      </c>
      <c r="R33" s="308">
        <v>39996.012000000002</v>
      </c>
      <c r="S33" s="309">
        <v>39572.048000000003</v>
      </c>
      <c r="T33" s="310">
        <v>0.98899999999999999</v>
      </c>
      <c r="U33" s="308">
        <v>30931.136999999999</v>
      </c>
      <c r="V33" s="309">
        <v>30608.499</v>
      </c>
      <c r="W33" s="310">
        <v>0.99</v>
      </c>
      <c r="X33" s="308">
        <v>6282.32</v>
      </c>
      <c r="Y33" s="309">
        <v>6197.57</v>
      </c>
      <c r="Z33" s="311">
        <v>0.98699999999999999</v>
      </c>
    </row>
    <row r="34" spans="1:26" ht="13.5" customHeight="1">
      <c r="A34" s="779" t="s">
        <v>176</v>
      </c>
      <c r="B34" s="78" t="s">
        <v>149</v>
      </c>
      <c r="C34" s="303">
        <v>29497301.398999996</v>
      </c>
      <c r="D34" s="304">
        <v>29190376.810000002</v>
      </c>
      <c r="E34" s="299">
        <v>0.99</v>
      </c>
      <c r="F34" s="303">
        <v>24805753.706999999</v>
      </c>
      <c r="G34" s="304">
        <v>24519844.269000001</v>
      </c>
      <c r="H34" s="299">
        <v>0.98799999999999999</v>
      </c>
      <c r="I34" s="303">
        <v>9464796.591</v>
      </c>
      <c r="J34" s="304">
        <v>9279208.9989999998</v>
      </c>
      <c r="K34" s="299">
        <v>0.98</v>
      </c>
      <c r="L34" s="303">
        <v>15340957.116</v>
      </c>
      <c r="M34" s="304">
        <v>15240635.27</v>
      </c>
      <c r="N34" s="299">
        <v>0.99299999999999999</v>
      </c>
      <c r="O34" s="303">
        <v>4691547.6919999998</v>
      </c>
      <c r="P34" s="304">
        <v>4670532.5410000002</v>
      </c>
      <c r="Q34" s="306">
        <v>0.996</v>
      </c>
      <c r="R34" s="303">
        <v>6949837.7470000004</v>
      </c>
      <c r="S34" s="304">
        <v>6902575.2249999996</v>
      </c>
      <c r="T34" s="299">
        <v>0.99299999999999999</v>
      </c>
      <c r="U34" s="303">
        <v>2568573.4920000001</v>
      </c>
      <c r="V34" s="304">
        <v>2527026.8190000001</v>
      </c>
      <c r="W34" s="299">
        <v>0.98399999999999999</v>
      </c>
      <c r="X34" s="303">
        <v>823901.08499999996</v>
      </c>
      <c r="Y34" s="304">
        <v>806755.09100000001</v>
      </c>
      <c r="Z34" s="306">
        <v>0.97899999999999998</v>
      </c>
    </row>
    <row r="35" spans="1:26" ht="13.5" customHeight="1">
      <c r="A35" s="780"/>
      <c r="B35" s="114" t="s">
        <v>219</v>
      </c>
      <c r="C35" s="303">
        <v>15233428.073000001</v>
      </c>
      <c r="D35" s="304">
        <v>15075286.664000001</v>
      </c>
      <c r="E35" s="299">
        <v>0.99</v>
      </c>
      <c r="F35" s="303">
        <v>12617537.775</v>
      </c>
      <c r="G35" s="304">
        <v>12470793.560000001</v>
      </c>
      <c r="H35" s="299">
        <v>0.98799999999999999</v>
      </c>
      <c r="I35" s="303">
        <v>4737291.2259999998</v>
      </c>
      <c r="J35" s="304">
        <v>4642885.4000000004</v>
      </c>
      <c r="K35" s="299">
        <v>0.98</v>
      </c>
      <c r="L35" s="303">
        <v>7880246.5489999996</v>
      </c>
      <c r="M35" s="304">
        <v>7827908.1600000001</v>
      </c>
      <c r="N35" s="299">
        <v>0.99299999999999999</v>
      </c>
      <c r="O35" s="303">
        <v>2615890.298</v>
      </c>
      <c r="P35" s="304">
        <v>2604493.1039999998</v>
      </c>
      <c r="Q35" s="306">
        <v>0.996</v>
      </c>
      <c r="R35" s="303">
        <v>3719174.3339999998</v>
      </c>
      <c r="S35" s="304">
        <v>3694735.9190000002</v>
      </c>
      <c r="T35" s="299">
        <v>0.99299999999999999</v>
      </c>
      <c r="U35" s="303">
        <v>1172645.1599999999</v>
      </c>
      <c r="V35" s="304">
        <v>1152600.412</v>
      </c>
      <c r="W35" s="299">
        <v>0.98299999999999998</v>
      </c>
      <c r="X35" s="303">
        <v>121211.67</v>
      </c>
      <c r="Y35" s="304">
        <v>114913.67</v>
      </c>
      <c r="Z35" s="306">
        <v>0.94799999999999995</v>
      </c>
    </row>
    <row r="36" spans="1:26" ht="13.5" customHeight="1">
      <c r="A36" s="780"/>
      <c r="B36" s="307" t="s">
        <v>381</v>
      </c>
      <c r="C36" s="303">
        <v>10093375.708000001</v>
      </c>
      <c r="D36" s="304">
        <v>9995202.5460000001</v>
      </c>
      <c r="E36" s="299">
        <v>0.99</v>
      </c>
      <c r="F36" s="303">
        <v>8351075.8650000002</v>
      </c>
      <c r="G36" s="304">
        <v>8260800.335</v>
      </c>
      <c r="H36" s="299">
        <v>0.98899999999999999</v>
      </c>
      <c r="I36" s="303">
        <v>2975726.1179999998</v>
      </c>
      <c r="J36" s="304">
        <v>2922401.0929999999</v>
      </c>
      <c r="K36" s="299">
        <v>0.98199999999999998</v>
      </c>
      <c r="L36" s="303">
        <v>5375349.7470000004</v>
      </c>
      <c r="M36" s="304">
        <v>5338399.2419999996</v>
      </c>
      <c r="N36" s="299">
        <v>0.99299999999999999</v>
      </c>
      <c r="O36" s="303">
        <v>1742299.8430000001</v>
      </c>
      <c r="P36" s="304">
        <v>1734402.2109999999</v>
      </c>
      <c r="Q36" s="306">
        <v>0.995</v>
      </c>
      <c r="R36" s="303">
        <v>2368309.5019999999</v>
      </c>
      <c r="S36" s="304">
        <v>2350181.733</v>
      </c>
      <c r="T36" s="299">
        <v>0.99199999999999999</v>
      </c>
      <c r="U36" s="303">
        <v>1020236.839</v>
      </c>
      <c r="V36" s="304">
        <v>1004826.85</v>
      </c>
      <c r="W36" s="299">
        <v>0.98499999999999999</v>
      </c>
      <c r="X36" s="303">
        <v>480854.84</v>
      </c>
      <c r="Y36" s="304">
        <v>472957.15600000002</v>
      </c>
      <c r="Z36" s="306">
        <v>0.98399999999999999</v>
      </c>
    </row>
    <row r="37" spans="1:26" ht="13.5" customHeight="1">
      <c r="A37" s="780"/>
      <c r="B37" s="307" t="s">
        <v>169</v>
      </c>
      <c r="C37" s="303">
        <v>3181942.733</v>
      </c>
      <c r="D37" s="304">
        <v>3145937.1010000003</v>
      </c>
      <c r="E37" s="305">
        <v>0.98899999999999999</v>
      </c>
      <c r="F37" s="303">
        <v>2934268.2009999999</v>
      </c>
      <c r="G37" s="304">
        <v>2899027.1320000002</v>
      </c>
      <c r="H37" s="305">
        <v>0.98799999999999999</v>
      </c>
      <c r="I37" s="303">
        <v>1313209.963</v>
      </c>
      <c r="J37" s="304">
        <v>1284450.0959999999</v>
      </c>
      <c r="K37" s="305">
        <v>0.97799999999999998</v>
      </c>
      <c r="L37" s="303">
        <v>1621058.2379999999</v>
      </c>
      <c r="M37" s="304">
        <v>1614577.0360000001</v>
      </c>
      <c r="N37" s="305">
        <v>0.996</v>
      </c>
      <c r="O37" s="303">
        <v>247674.53200000001</v>
      </c>
      <c r="P37" s="304">
        <v>246909.96900000001</v>
      </c>
      <c r="Q37" s="306">
        <v>0.997</v>
      </c>
      <c r="R37" s="303">
        <v>623242.41899999999</v>
      </c>
      <c r="S37" s="304">
        <v>620896.34199999995</v>
      </c>
      <c r="T37" s="305">
        <v>0.996</v>
      </c>
      <c r="U37" s="303">
        <v>226835.26699999999</v>
      </c>
      <c r="V37" s="304">
        <v>223286.285</v>
      </c>
      <c r="W37" s="305">
        <v>0.98399999999999999</v>
      </c>
      <c r="X37" s="303">
        <v>188962.76500000001</v>
      </c>
      <c r="Y37" s="304">
        <v>186699.595</v>
      </c>
      <c r="Z37" s="306">
        <v>0.98799999999999999</v>
      </c>
    </row>
    <row r="38" spans="1:26" ht="13.5" customHeight="1">
      <c r="A38" s="780"/>
      <c r="B38" s="80" t="s">
        <v>172</v>
      </c>
      <c r="C38" s="304">
        <v>234312.08799999999</v>
      </c>
      <c r="D38" s="304">
        <v>231611.05900000001</v>
      </c>
      <c r="E38" s="305">
        <v>0.98799999999999999</v>
      </c>
      <c r="F38" s="304">
        <v>212991.908</v>
      </c>
      <c r="G38" s="304">
        <v>210535.84700000001</v>
      </c>
      <c r="H38" s="305">
        <v>0.98799999999999999</v>
      </c>
      <c r="I38" s="304">
        <v>105125.18700000001</v>
      </c>
      <c r="J38" s="304">
        <v>103463.71799999999</v>
      </c>
      <c r="K38" s="305">
        <v>0.98399999999999999</v>
      </c>
      <c r="L38" s="304">
        <v>107866.72100000001</v>
      </c>
      <c r="M38" s="304">
        <v>107072.129</v>
      </c>
      <c r="N38" s="305">
        <v>0.99299999999999999</v>
      </c>
      <c r="O38" s="304">
        <v>21320.18</v>
      </c>
      <c r="P38" s="304">
        <v>21075.212</v>
      </c>
      <c r="Q38" s="306">
        <v>0.98899999999999999</v>
      </c>
      <c r="R38" s="304">
        <v>52631.349000000002</v>
      </c>
      <c r="S38" s="304">
        <v>52284.53</v>
      </c>
      <c r="T38" s="305">
        <v>0.99299999999999999</v>
      </c>
      <c r="U38" s="304">
        <v>27607.223999999998</v>
      </c>
      <c r="V38" s="304">
        <v>27080.29</v>
      </c>
      <c r="W38" s="305">
        <v>0.98099999999999998</v>
      </c>
      <c r="X38" s="304">
        <v>5597.23</v>
      </c>
      <c r="Y38" s="304">
        <v>5398.42</v>
      </c>
      <c r="Z38" s="306">
        <v>0.96399999999999997</v>
      </c>
    </row>
    <row r="39" spans="1:26" ht="13.5" customHeight="1" thickBot="1">
      <c r="A39" s="909"/>
      <c r="B39" s="312" t="s">
        <v>173</v>
      </c>
      <c r="C39" s="313">
        <v>754242.79700000002</v>
      </c>
      <c r="D39" s="313">
        <v>742339.44000000006</v>
      </c>
      <c r="E39" s="314">
        <v>0.98399999999999999</v>
      </c>
      <c r="F39" s="313">
        <v>689879.95799999998</v>
      </c>
      <c r="G39" s="313">
        <v>678687.39500000002</v>
      </c>
      <c r="H39" s="314">
        <v>0.98399999999999999</v>
      </c>
      <c r="I39" s="313">
        <v>333444.09700000001</v>
      </c>
      <c r="J39" s="313">
        <v>326008.69199999998</v>
      </c>
      <c r="K39" s="314">
        <v>0.97799999999999998</v>
      </c>
      <c r="L39" s="313">
        <v>356435.86099999998</v>
      </c>
      <c r="M39" s="313">
        <v>352678.70299999998</v>
      </c>
      <c r="N39" s="314">
        <v>0.98899999999999999</v>
      </c>
      <c r="O39" s="313">
        <v>64362.839</v>
      </c>
      <c r="P39" s="313">
        <v>63652.044999999998</v>
      </c>
      <c r="Q39" s="315">
        <v>0.98899999999999999</v>
      </c>
      <c r="R39" s="313">
        <v>186480.14300000001</v>
      </c>
      <c r="S39" s="313">
        <v>184476.701</v>
      </c>
      <c r="T39" s="314">
        <v>0.98899999999999999</v>
      </c>
      <c r="U39" s="313">
        <v>121249.00199999999</v>
      </c>
      <c r="V39" s="313">
        <v>119232.982</v>
      </c>
      <c r="W39" s="314">
        <v>0.98299999999999998</v>
      </c>
      <c r="X39" s="313">
        <v>27274.58</v>
      </c>
      <c r="Y39" s="313">
        <v>26786.25</v>
      </c>
      <c r="Z39" s="315">
        <v>0.98199999999999998</v>
      </c>
    </row>
    <row r="40" spans="1:26" ht="13.5" customHeight="1" thickTop="1">
      <c r="A40" s="88"/>
      <c r="B40" s="78" t="s">
        <v>149</v>
      </c>
      <c r="C40" s="304">
        <v>0</v>
      </c>
      <c r="D40" s="304">
        <v>0</v>
      </c>
      <c r="E40" s="305">
        <v>0</v>
      </c>
      <c r="F40" s="304">
        <v>0</v>
      </c>
      <c r="G40" s="304">
        <v>0</v>
      </c>
      <c r="H40" s="305">
        <v>0</v>
      </c>
      <c r="I40" s="304">
        <v>0</v>
      </c>
      <c r="J40" s="304">
        <v>0</v>
      </c>
      <c r="K40" s="305">
        <v>0</v>
      </c>
      <c r="L40" s="304">
        <v>0</v>
      </c>
      <c r="M40" s="304">
        <v>0</v>
      </c>
      <c r="N40" s="305">
        <v>0</v>
      </c>
      <c r="O40" s="304">
        <v>0</v>
      </c>
      <c r="P40" s="304">
        <v>0</v>
      </c>
      <c r="Q40" s="306">
        <v>0</v>
      </c>
      <c r="R40" s="304">
        <v>0</v>
      </c>
      <c r="S40" s="304">
        <v>0</v>
      </c>
      <c r="T40" s="305">
        <v>0</v>
      </c>
      <c r="U40" s="304">
        <v>0</v>
      </c>
      <c r="V40" s="304">
        <v>0</v>
      </c>
      <c r="W40" s="305">
        <v>0</v>
      </c>
      <c r="X40" s="304">
        <v>0</v>
      </c>
      <c r="Y40" s="304">
        <v>0</v>
      </c>
      <c r="Z40" s="306">
        <v>0</v>
      </c>
    </row>
    <row r="41" spans="1:26" ht="13.5" customHeight="1">
      <c r="A41" s="88" t="s">
        <v>178</v>
      </c>
      <c r="B41" s="218" t="s">
        <v>179</v>
      </c>
      <c r="C41" s="304">
        <v>0</v>
      </c>
      <c r="D41" s="304">
        <v>0</v>
      </c>
      <c r="E41" s="305">
        <v>0</v>
      </c>
      <c r="F41" s="304">
        <v>0</v>
      </c>
      <c r="G41" s="304">
        <v>0</v>
      </c>
      <c r="H41" s="305">
        <v>0</v>
      </c>
      <c r="I41" s="304">
        <v>0</v>
      </c>
      <c r="J41" s="304">
        <v>0</v>
      </c>
      <c r="K41" s="305">
        <v>0</v>
      </c>
      <c r="L41" s="304">
        <v>0</v>
      </c>
      <c r="M41" s="304">
        <v>0</v>
      </c>
      <c r="N41" s="305">
        <v>0</v>
      </c>
      <c r="O41" s="304">
        <v>0</v>
      </c>
      <c r="P41" s="304">
        <v>0</v>
      </c>
      <c r="Q41" s="306">
        <v>0</v>
      </c>
      <c r="R41" s="304">
        <v>0</v>
      </c>
      <c r="S41" s="304">
        <v>0</v>
      </c>
      <c r="T41" s="305">
        <v>0</v>
      </c>
      <c r="U41" s="304">
        <v>0</v>
      </c>
      <c r="V41" s="304">
        <v>0</v>
      </c>
      <c r="W41" s="305">
        <v>0</v>
      </c>
      <c r="X41" s="304">
        <v>0</v>
      </c>
      <c r="Y41" s="304">
        <v>0</v>
      </c>
      <c r="Z41" s="306">
        <v>0</v>
      </c>
    </row>
    <row r="42" spans="1:26" ht="13.5" customHeight="1">
      <c r="A42" s="90"/>
      <c r="B42" s="218" t="s">
        <v>382</v>
      </c>
      <c r="C42" s="304">
        <v>0</v>
      </c>
      <c r="D42" s="304">
        <v>0</v>
      </c>
      <c r="E42" s="305">
        <v>0</v>
      </c>
      <c r="F42" s="304">
        <v>0</v>
      </c>
      <c r="G42" s="304">
        <v>0</v>
      </c>
      <c r="H42" s="305">
        <v>0</v>
      </c>
      <c r="I42" s="304">
        <v>0</v>
      </c>
      <c r="J42" s="304">
        <v>0</v>
      </c>
      <c r="K42" s="305">
        <v>0</v>
      </c>
      <c r="L42" s="304">
        <v>0</v>
      </c>
      <c r="M42" s="304">
        <v>0</v>
      </c>
      <c r="N42" s="305">
        <v>0</v>
      </c>
      <c r="O42" s="304">
        <v>0</v>
      </c>
      <c r="P42" s="304">
        <v>0</v>
      </c>
      <c r="Q42" s="306">
        <v>0</v>
      </c>
      <c r="R42" s="304">
        <v>0</v>
      </c>
      <c r="S42" s="304">
        <v>0</v>
      </c>
      <c r="T42" s="305">
        <v>0</v>
      </c>
      <c r="U42" s="304">
        <v>0</v>
      </c>
      <c r="V42" s="304">
        <v>0</v>
      </c>
      <c r="W42" s="305">
        <v>0</v>
      </c>
      <c r="X42" s="304">
        <v>0</v>
      </c>
      <c r="Y42" s="304">
        <v>0</v>
      </c>
      <c r="Z42" s="306">
        <v>0</v>
      </c>
    </row>
    <row r="43" spans="1:26" ht="13.5" customHeight="1">
      <c r="A43" s="806" t="s">
        <v>181</v>
      </c>
      <c r="B43" s="806"/>
      <c r="C43" s="316">
        <v>107073.27500000001</v>
      </c>
      <c r="D43" s="316">
        <v>105478.288</v>
      </c>
      <c r="E43" s="317">
        <v>0.98499999999999999</v>
      </c>
      <c r="F43" s="316">
        <v>81859.445000000007</v>
      </c>
      <c r="G43" s="316">
        <v>80398.536999999997</v>
      </c>
      <c r="H43" s="317">
        <v>0.98199999999999998</v>
      </c>
      <c r="I43" s="316">
        <v>41393.951999999997</v>
      </c>
      <c r="J43" s="316">
        <v>40337.430999999997</v>
      </c>
      <c r="K43" s="317">
        <v>0.97399999999999998</v>
      </c>
      <c r="L43" s="316">
        <v>40465.493000000002</v>
      </c>
      <c r="M43" s="316">
        <v>40061.106</v>
      </c>
      <c r="N43" s="317">
        <v>0.99</v>
      </c>
      <c r="O43" s="316">
        <v>25213.83</v>
      </c>
      <c r="P43" s="316">
        <v>25079.751</v>
      </c>
      <c r="Q43" s="318">
        <v>0.995</v>
      </c>
      <c r="R43" s="316">
        <v>14885.49</v>
      </c>
      <c r="S43" s="316">
        <v>14789.906000000001</v>
      </c>
      <c r="T43" s="317">
        <v>0.99399999999999999</v>
      </c>
      <c r="U43" s="316">
        <v>11888.174000000001</v>
      </c>
      <c r="V43" s="316">
        <v>11590.902</v>
      </c>
      <c r="W43" s="317">
        <v>0.97499999999999998</v>
      </c>
      <c r="X43" s="316">
        <v>113.98</v>
      </c>
      <c r="Y43" s="316">
        <v>113.98</v>
      </c>
      <c r="Z43" s="318">
        <v>1</v>
      </c>
    </row>
    <row r="44" spans="1:26" ht="13.5" customHeight="1">
      <c r="A44" s="806" t="s">
        <v>182</v>
      </c>
      <c r="B44" s="807"/>
      <c r="C44" s="316">
        <v>12005726.51</v>
      </c>
      <c r="D44" s="316">
        <v>11821980.506999999</v>
      </c>
      <c r="E44" s="317">
        <v>0.98499999999999999</v>
      </c>
      <c r="F44" s="316">
        <v>11375148.375</v>
      </c>
      <c r="G44" s="316">
        <v>11201589.358999999</v>
      </c>
      <c r="H44" s="317">
        <v>0.98499999999999999</v>
      </c>
      <c r="I44" s="316">
        <v>7752078.7180000003</v>
      </c>
      <c r="J44" s="316">
        <v>7623091.5329999998</v>
      </c>
      <c r="K44" s="317">
        <v>0.98299999999999998</v>
      </c>
      <c r="L44" s="316">
        <v>3623069.6570000001</v>
      </c>
      <c r="M44" s="316">
        <v>3578497.8259999999</v>
      </c>
      <c r="N44" s="317">
        <v>0.98799999999999999</v>
      </c>
      <c r="O44" s="316">
        <v>630578.13500000001</v>
      </c>
      <c r="P44" s="316">
        <v>620391.14800000004</v>
      </c>
      <c r="Q44" s="318">
        <v>0.98399999999999999</v>
      </c>
      <c r="R44" s="316">
        <v>2404312.5550000002</v>
      </c>
      <c r="S44" s="316">
        <v>2381899.7540000002</v>
      </c>
      <c r="T44" s="317">
        <v>0.99099999999999999</v>
      </c>
      <c r="U44" s="316">
        <v>5761299.8770000003</v>
      </c>
      <c r="V44" s="316">
        <v>5695641.3569999998</v>
      </c>
      <c r="W44" s="317">
        <v>0.98899999999999999</v>
      </c>
      <c r="X44" s="316">
        <v>1079914.2</v>
      </c>
      <c r="Y44" s="316">
        <v>1055666.5220000001</v>
      </c>
      <c r="Z44" s="318">
        <v>0.97799999999999998</v>
      </c>
    </row>
    <row r="45" spans="1:26" ht="13.5" customHeight="1">
      <c r="A45" s="806" t="s">
        <v>183</v>
      </c>
      <c r="B45" s="806"/>
      <c r="C45" s="316">
        <v>97.760999999999996</v>
      </c>
      <c r="D45" s="316">
        <v>97.760999999999996</v>
      </c>
      <c r="E45" s="317">
        <v>1</v>
      </c>
      <c r="F45" s="316">
        <v>97.760999999999996</v>
      </c>
      <c r="G45" s="316">
        <v>97.760999999999996</v>
      </c>
      <c r="H45" s="317">
        <v>1</v>
      </c>
      <c r="I45" s="316">
        <v>92.875</v>
      </c>
      <c r="J45" s="316">
        <v>92.875</v>
      </c>
      <c r="K45" s="317">
        <v>1</v>
      </c>
      <c r="L45" s="316">
        <v>4.8860000000000001</v>
      </c>
      <c r="M45" s="316">
        <v>4.8860000000000001</v>
      </c>
      <c r="N45" s="317">
        <v>1</v>
      </c>
      <c r="O45" s="316">
        <v>0</v>
      </c>
      <c r="P45" s="316">
        <v>0</v>
      </c>
      <c r="Q45" s="318">
        <v>0</v>
      </c>
      <c r="R45" s="316">
        <v>0</v>
      </c>
      <c r="S45" s="316">
        <v>0</v>
      </c>
      <c r="T45" s="317">
        <v>0</v>
      </c>
      <c r="U45" s="316">
        <v>61.07</v>
      </c>
      <c r="V45" s="316">
        <v>61.07</v>
      </c>
      <c r="W45" s="317">
        <v>1</v>
      </c>
      <c r="X45" s="316">
        <v>0</v>
      </c>
      <c r="Y45" s="316">
        <v>0</v>
      </c>
      <c r="Z45" s="318">
        <v>0</v>
      </c>
    </row>
    <row r="46" spans="1:26" ht="13.5" customHeight="1">
      <c r="A46" s="812" t="s">
        <v>224</v>
      </c>
      <c r="B46" s="228" t="s">
        <v>185</v>
      </c>
      <c r="C46" s="319">
        <v>1794844.5560000001</v>
      </c>
      <c r="D46" s="319">
        <v>1767071.3350000002</v>
      </c>
      <c r="E46" s="320">
        <v>0.98499999999999999</v>
      </c>
      <c r="F46" s="319">
        <v>1794042.125</v>
      </c>
      <c r="G46" s="319">
        <v>1766277.59</v>
      </c>
      <c r="H46" s="320">
        <v>0.98499999999999999</v>
      </c>
      <c r="I46" s="319">
        <v>336229.85800000001</v>
      </c>
      <c r="J46" s="319">
        <v>327753.65100000001</v>
      </c>
      <c r="K46" s="320">
        <v>0.97499999999999998</v>
      </c>
      <c r="L46" s="319">
        <v>1457812.267</v>
      </c>
      <c r="M46" s="319">
        <v>1438523.939</v>
      </c>
      <c r="N46" s="320">
        <v>0.98699999999999999</v>
      </c>
      <c r="O46" s="319">
        <v>802.43100000000004</v>
      </c>
      <c r="P46" s="319">
        <v>793.745</v>
      </c>
      <c r="Q46" s="321">
        <v>0.98899999999999999</v>
      </c>
      <c r="R46" s="319">
        <v>357808.63199999998</v>
      </c>
      <c r="S46" s="319">
        <v>349109.42700000003</v>
      </c>
      <c r="T46" s="320">
        <v>0.97599999999999998</v>
      </c>
      <c r="U46" s="319">
        <v>55435.612000000001</v>
      </c>
      <c r="V46" s="319">
        <v>54778.457999999999</v>
      </c>
      <c r="W46" s="320">
        <v>0.98799999999999999</v>
      </c>
      <c r="X46" s="319">
        <v>2805.82</v>
      </c>
      <c r="Y46" s="319">
        <v>2805.82</v>
      </c>
      <c r="Z46" s="321">
        <v>1</v>
      </c>
    </row>
    <row r="47" spans="1:26" ht="13.5" customHeight="1">
      <c r="A47" s="813"/>
      <c r="B47" s="218" t="s">
        <v>186</v>
      </c>
      <c r="C47" s="304">
        <v>247255.45199999999</v>
      </c>
      <c r="D47" s="304">
        <v>239693.601</v>
      </c>
      <c r="E47" s="299">
        <v>0.96899999999999997</v>
      </c>
      <c r="F47" s="304">
        <v>236787.851</v>
      </c>
      <c r="G47" s="304">
        <v>229536.364</v>
      </c>
      <c r="H47" s="299">
        <v>0.96899999999999997</v>
      </c>
      <c r="I47" s="304">
        <v>233905.42800000001</v>
      </c>
      <c r="J47" s="304">
        <v>226693.967</v>
      </c>
      <c r="K47" s="299">
        <v>0.96899999999999997</v>
      </c>
      <c r="L47" s="304">
        <v>2882.4229999999998</v>
      </c>
      <c r="M47" s="304">
        <v>2842.3969999999999</v>
      </c>
      <c r="N47" s="299">
        <v>0.98599999999999999</v>
      </c>
      <c r="O47" s="304">
        <v>10467.601000000001</v>
      </c>
      <c r="P47" s="304">
        <v>10157.236999999999</v>
      </c>
      <c r="Q47" s="306">
        <v>0.97</v>
      </c>
      <c r="R47" s="304">
        <v>709.72900000000004</v>
      </c>
      <c r="S47" s="304">
        <v>696.05899999999997</v>
      </c>
      <c r="T47" s="299">
        <v>0.98099999999999998</v>
      </c>
      <c r="U47" s="304">
        <v>388.06599999999997</v>
      </c>
      <c r="V47" s="304">
        <v>373.98599999999999</v>
      </c>
      <c r="W47" s="299">
        <v>0.96399999999999997</v>
      </c>
      <c r="X47" s="304">
        <v>601.19000000000005</v>
      </c>
      <c r="Y47" s="304">
        <v>217.74</v>
      </c>
      <c r="Z47" s="306">
        <v>0.36199999999999999</v>
      </c>
    </row>
    <row r="48" spans="1:26" ht="13.5" customHeight="1">
      <c r="A48" s="813"/>
      <c r="B48" s="80" t="s">
        <v>187</v>
      </c>
      <c r="C48" s="304">
        <v>1311556.8860000002</v>
      </c>
      <c r="D48" s="304">
        <v>1303096.7209999999</v>
      </c>
      <c r="E48" s="299">
        <v>0.99399999999999999</v>
      </c>
      <c r="F48" s="304">
        <v>1311527.4580000001</v>
      </c>
      <c r="G48" s="304">
        <v>1303067.527</v>
      </c>
      <c r="H48" s="299">
        <v>0.99399999999999999</v>
      </c>
      <c r="I48" s="304">
        <v>0</v>
      </c>
      <c r="J48" s="304">
        <v>0</v>
      </c>
      <c r="K48" s="299">
        <v>0</v>
      </c>
      <c r="L48" s="304">
        <v>1311527.4580000001</v>
      </c>
      <c r="M48" s="304">
        <v>1303067.527</v>
      </c>
      <c r="N48" s="299">
        <v>0.99399999999999999</v>
      </c>
      <c r="O48" s="304">
        <v>29.428000000000001</v>
      </c>
      <c r="P48" s="304">
        <v>29.193999999999999</v>
      </c>
      <c r="Q48" s="306">
        <v>0.99199999999999999</v>
      </c>
      <c r="R48" s="304">
        <v>1138032.764</v>
      </c>
      <c r="S48" s="304">
        <v>1128005.7250000001</v>
      </c>
      <c r="T48" s="299">
        <v>0.99099999999999999</v>
      </c>
      <c r="U48" s="304">
        <v>0</v>
      </c>
      <c r="V48" s="304">
        <v>0</v>
      </c>
      <c r="W48" s="299">
        <v>0</v>
      </c>
      <c r="X48" s="304">
        <v>1721798.86</v>
      </c>
      <c r="Y48" s="304">
        <v>1701749.86</v>
      </c>
      <c r="Z48" s="306">
        <v>0.98799999999999999</v>
      </c>
    </row>
    <row r="49" spans="1:26" ht="13.5" customHeight="1">
      <c r="A49" s="814"/>
      <c r="B49" s="236" t="s">
        <v>383</v>
      </c>
      <c r="C49" s="304">
        <v>207581.978</v>
      </c>
      <c r="D49" s="304">
        <v>202478.00700000001</v>
      </c>
      <c r="E49" s="322">
        <v>0.97499999999999998</v>
      </c>
      <c r="F49" s="304">
        <v>207581.978</v>
      </c>
      <c r="G49" s="304">
        <v>202478.00700000001</v>
      </c>
      <c r="H49" s="322">
        <v>0.97499999999999998</v>
      </c>
      <c r="I49" s="304">
        <v>207581.90599999999</v>
      </c>
      <c r="J49" s="304">
        <v>202477.935</v>
      </c>
      <c r="K49" s="322">
        <v>0.97499999999999998</v>
      </c>
      <c r="L49" s="304">
        <v>7.1999999999999995E-2</v>
      </c>
      <c r="M49" s="304">
        <v>7.1999999999999995E-2</v>
      </c>
      <c r="N49" s="322">
        <v>1</v>
      </c>
      <c r="O49" s="304">
        <v>0</v>
      </c>
      <c r="P49" s="304">
        <v>0</v>
      </c>
      <c r="Q49" s="322">
        <v>0</v>
      </c>
      <c r="R49" s="304">
        <v>0</v>
      </c>
      <c r="S49" s="304">
        <v>3.4489999999999998</v>
      </c>
      <c r="T49" s="322">
        <v>0</v>
      </c>
      <c r="U49" s="304">
        <v>20754.114000000001</v>
      </c>
      <c r="V49" s="304">
        <v>20270.646000000001</v>
      </c>
      <c r="W49" s="322">
        <v>0.97699999999999998</v>
      </c>
      <c r="X49" s="304">
        <v>0</v>
      </c>
      <c r="Y49" s="304">
        <v>-127.89</v>
      </c>
      <c r="Z49" s="322">
        <v>0</v>
      </c>
    </row>
    <row r="50" spans="1:26" ht="13.5" customHeight="1">
      <c r="A50" s="815" t="s">
        <v>189</v>
      </c>
      <c r="B50" s="237" t="s">
        <v>190</v>
      </c>
      <c r="C50" s="319">
        <v>0</v>
      </c>
      <c r="D50" s="319">
        <v>0</v>
      </c>
      <c r="E50" s="323">
        <v>0</v>
      </c>
      <c r="F50" s="319">
        <v>0</v>
      </c>
      <c r="G50" s="319">
        <v>0</v>
      </c>
      <c r="H50" s="323">
        <v>0</v>
      </c>
      <c r="I50" s="319">
        <v>0</v>
      </c>
      <c r="J50" s="319">
        <v>0</v>
      </c>
      <c r="K50" s="323">
        <v>0</v>
      </c>
      <c r="L50" s="319">
        <v>0</v>
      </c>
      <c r="M50" s="319">
        <v>0</v>
      </c>
      <c r="N50" s="323">
        <v>0</v>
      </c>
      <c r="O50" s="319">
        <v>0</v>
      </c>
      <c r="P50" s="319">
        <v>0</v>
      </c>
      <c r="Q50" s="323">
        <v>0</v>
      </c>
      <c r="R50" s="319">
        <v>0</v>
      </c>
      <c r="S50" s="319">
        <v>0</v>
      </c>
      <c r="T50" s="323">
        <v>0</v>
      </c>
      <c r="U50" s="319">
        <v>0</v>
      </c>
      <c r="V50" s="319">
        <v>0</v>
      </c>
      <c r="W50" s="323">
        <v>0</v>
      </c>
      <c r="X50" s="319">
        <v>0</v>
      </c>
      <c r="Y50" s="319">
        <v>0</v>
      </c>
      <c r="Z50" s="323">
        <v>0</v>
      </c>
    </row>
    <row r="51" spans="1:26" ht="13.5" customHeight="1">
      <c r="A51" s="816"/>
      <c r="B51" s="236" t="s">
        <v>384</v>
      </c>
      <c r="C51" s="309">
        <v>171646.44399999999</v>
      </c>
      <c r="D51" s="309">
        <v>168152.66500000001</v>
      </c>
      <c r="E51" s="324">
        <v>0.98</v>
      </c>
      <c r="F51" s="309">
        <v>171646.44399999999</v>
      </c>
      <c r="G51" s="309">
        <v>168152.66500000001</v>
      </c>
      <c r="H51" s="324">
        <v>0.98</v>
      </c>
      <c r="I51" s="309">
        <v>165021.28899999999</v>
      </c>
      <c r="J51" s="309">
        <v>161540.79999999999</v>
      </c>
      <c r="K51" s="324">
        <v>0.97899999999999998</v>
      </c>
      <c r="L51" s="309">
        <v>6625.1549999999997</v>
      </c>
      <c r="M51" s="309">
        <v>6611.8649999999998</v>
      </c>
      <c r="N51" s="324">
        <v>0.998</v>
      </c>
      <c r="O51" s="309">
        <v>0</v>
      </c>
      <c r="P51" s="309">
        <v>0</v>
      </c>
      <c r="Q51" s="324">
        <v>0</v>
      </c>
      <c r="R51" s="309">
        <v>3.6909999999999998</v>
      </c>
      <c r="S51" s="309">
        <v>3.6909999999999998</v>
      </c>
      <c r="T51" s="324">
        <v>1</v>
      </c>
      <c r="U51" s="309">
        <v>82822.910999999993</v>
      </c>
      <c r="V51" s="309">
        <v>81302.233999999997</v>
      </c>
      <c r="W51" s="324">
        <v>0.98199999999999998</v>
      </c>
      <c r="X51" s="309">
        <v>0</v>
      </c>
      <c r="Y51" s="309">
        <v>0</v>
      </c>
      <c r="Z51" s="324">
        <v>0</v>
      </c>
    </row>
    <row r="52" spans="1:26" ht="13.5" customHeight="1">
      <c r="A52" s="815" t="s">
        <v>385</v>
      </c>
      <c r="B52" s="89" t="s">
        <v>193</v>
      </c>
      <c r="C52" s="304">
        <v>6430.835</v>
      </c>
      <c r="D52" s="304">
        <v>6420.8220000000001</v>
      </c>
      <c r="E52" s="305">
        <v>0.998</v>
      </c>
      <c r="F52" s="304">
        <v>6425.9549999999999</v>
      </c>
      <c r="G52" s="304">
        <v>6415.942</v>
      </c>
      <c r="H52" s="305">
        <v>0.998</v>
      </c>
      <c r="I52" s="304">
        <v>3015.4960000000001</v>
      </c>
      <c r="J52" s="304">
        <v>3012.1289999999999</v>
      </c>
      <c r="K52" s="305">
        <v>0.999</v>
      </c>
      <c r="L52" s="304">
        <v>3410.4589999999998</v>
      </c>
      <c r="M52" s="304">
        <v>3403.8130000000001</v>
      </c>
      <c r="N52" s="305">
        <v>0.998</v>
      </c>
      <c r="O52" s="304">
        <v>4.88</v>
      </c>
      <c r="P52" s="304">
        <v>4.88</v>
      </c>
      <c r="Q52" s="306">
        <v>1</v>
      </c>
      <c r="R52" s="304">
        <v>827.81299999999999</v>
      </c>
      <c r="S52" s="304">
        <v>826.37599999999998</v>
      </c>
      <c r="T52" s="305">
        <v>0.998</v>
      </c>
      <c r="U52" s="304">
        <v>866.13699999999994</v>
      </c>
      <c r="V52" s="304">
        <v>866.13699999999994</v>
      </c>
      <c r="W52" s="305">
        <v>1</v>
      </c>
      <c r="X52" s="304">
        <v>0</v>
      </c>
      <c r="Y52" s="304">
        <v>0</v>
      </c>
      <c r="Z52" s="306">
        <v>0</v>
      </c>
    </row>
    <row r="53" spans="1:26" ht="13.5" customHeight="1">
      <c r="A53" s="816"/>
      <c r="B53" s="92" t="s">
        <v>194</v>
      </c>
      <c r="C53" s="309">
        <v>58472.822</v>
      </c>
      <c r="D53" s="309">
        <v>57850.539000000004</v>
      </c>
      <c r="E53" s="310">
        <v>0.98899999999999999</v>
      </c>
      <c r="F53" s="309">
        <v>55093.735999999997</v>
      </c>
      <c r="G53" s="309">
        <v>54538.44</v>
      </c>
      <c r="H53" s="310">
        <v>0.99</v>
      </c>
      <c r="I53" s="309">
        <v>29341.447</v>
      </c>
      <c r="J53" s="309">
        <v>29166.760999999999</v>
      </c>
      <c r="K53" s="310">
        <v>0.99399999999999999</v>
      </c>
      <c r="L53" s="309">
        <v>25752.289000000001</v>
      </c>
      <c r="M53" s="309">
        <v>25371.679</v>
      </c>
      <c r="N53" s="310">
        <v>0.98499999999999999</v>
      </c>
      <c r="O53" s="309">
        <v>3379.0859999999998</v>
      </c>
      <c r="P53" s="309">
        <v>3312.0990000000002</v>
      </c>
      <c r="Q53" s="311">
        <v>0.98</v>
      </c>
      <c r="R53" s="309">
        <v>14119.611000000001</v>
      </c>
      <c r="S53" s="309">
        <v>13819.038</v>
      </c>
      <c r="T53" s="310">
        <v>0.97899999999999998</v>
      </c>
      <c r="U53" s="309">
        <v>15768.486000000001</v>
      </c>
      <c r="V53" s="309">
        <v>15711.206</v>
      </c>
      <c r="W53" s="310">
        <v>0.996</v>
      </c>
      <c r="X53" s="309">
        <v>6270.5</v>
      </c>
      <c r="Y53" s="309">
        <v>6270.5</v>
      </c>
      <c r="Z53" s="311">
        <v>1</v>
      </c>
    </row>
    <row r="54" spans="1:26" ht="13.5" customHeight="1">
      <c r="A54" s="325" t="s">
        <v>386</v>
      </c>
      <c r="B54" s="78" t="s">
        <v>196</v>
      </c>
      <c r="C54" s="304">
        <v>55885.224999999999</v>
      </c>
      <c r="D54" s="304">
        <v>55006.258000000002</v>
      </c>
      <c r="E54" s="299">
        <v>0.98399999999999999</v>
      </c>
      <c r="F54" s="304">
        <v>55852.506000000001</v>
      </c>
      <c r="G54" s="304">
        <v>54974.383000000002</v>
      </c>
      <c r="H54" s="299">
        <v>0.98399999999999999</v>
      </c>
      <c r="I54" s="304">
        <v>55852.506000000001</v>
      </c>
      <c r="J54" s="304">
        <v>54974.383000000002</v>
      </c>
      <c r="K54" s="299">
        <v>0.98399999999999999</v>
      </c>
      <c r="L54" s="304">
        <v>0</v>
      </c>
      <c r="M54" s="304">
        <v>0</v>
      </c>
      <c r="N54" s="299">
        <v>0</v>
      </c>
      <c r="O54" s="304">
        <v>32.719000000000001</v>
      </c>
      <c r="P54" s="304">
        <v>31.875</v>
      </c>
      <c r="Q54" s="306">
        <v>0.97399999999999998</v>
      </c>
      <c r="R54" s="304">
        <v>0</v>
      </c>
      <c r="S54" s="304">
        <v>0</v>
      </c>
      <c r="T54" s="299">
        <v>0</v>
      </c>
      <c r="U54" s="304">
        <v>45064.896999999997</v>
      </c>
      <c r="V54" s="304">
        <v>44282.423000000003</v>
      </c>
      <c r="W54" s="299">
        <v>0.98299999999999998</v>
      </c>
      <c r="X54" s="304">
        <v>0</v>
      </c>
      <c r="Y54" s="304">
        <v>0</v>
      </c>
      <c r="Z54" s="306">
        <v>0</v>
      </c>
    </row>
    <row r="55" spans="1:26" ht="13.5" customHeight="1">
      <c r="A55" s="804" t="s">
        <v>197</v>
      </c>
      <c r="B55" s="805"/>
      <c r="C55" s="316">
        <v>0</v>
      </c>
      <c r="D55" s="316">
        <v>0</v>
      </c>
      <c r="E55" s="326">
        <v>0</v>
      </c>
      <c r="F55" s="316">
        <v>0</v>
      </c>
      <c r="G55" s="316">
        <v>0</v>
      </c>
      <c r="H55" s="326">
        <v>0</v>
      </c>
      <c r="I55" s="316">
        <v>0</v>
      </c>
      <c r="J55" s="316">
        <v>0</v>
      </c>
      <c r="K55" s="326">
        <v>0</v>
      </c>
      <c r="L55" s="316">
        <v>0</v>
      </c>
      <c r="M55" s="316">
        <v>0</v>
      </c>
      <c r="N55" s="326">
        <v>0</v>
      </c>
      <c r="O55" s="316">
        <v>0</v>
      </c>
      <c r="P55" s="316">
        <v>0</v>
      </c>
      <c r="Q55" s="326">
        <v>0</v>
      </c>
      <c r="R55" s="316">
        <v>0</v>
      </c>
      <c r="S55" s="316">
        <v>0</v>
      </c>
      <c r="T55" s="326">
        <v>0</v>
      </c>
      <c r="U55" s="316">
        <v>0</v>
      </c>
      <c r="V55" s="316">
        <v>0</v>
      </c>
      <c r="W55" s="326">
        <v>0</v>
      </c>
      <c r="X55" s="316">
        <v>0</v>
      </c>
      <c r="Y55" s="316">
        <v>0</v>
      </c>
      <c r="Z55" s="326">
        <v>0</v>
      </c>
    </row>
    <row r="56" spans="1:26" ht="13.5" customHeight="1">
      <c r="A56" s="804" t="s">
        <v>198</v>
      </c>
      <c r="B56" s="805"/>
      <c r="C56" s="316">
        <v>765964.60399999993</v>
      </c>
      <c r="D56" s="316">
        <v>750328.32799999998</v>
      </c>
      <c r="E56" s="317">
        <v>0.98</v>
      </c>
      <c r="F56" s="316">
        <v>765964.22</v>
      </c>
      <c r="G56" s="316">
        <v>750327.94400000002</v>
      </c>
      <c r="H56" s="317">
        <v>0.98</v>
      </c>
      <c r="I56" s="316">
        <v>765962.91099999996</v>
      </c>
      <c r="J56" s="316">
        <v>750329.48300000001</v>
      </c>
      <c r="K56" s="317">
        <v>0.98</v>
      </c>
      <c r="L56" s="316">
        <v>1.3089999999999999</v>
      </c>
      <c r="M56" s="316">
        <v>-1.5389999999999999</v>
      </c>
      <c r="N56" s="317" t="s">
        <v>223</v>
      </c>
      <c r="O56" s="316">
        <v>0.38400000000000001</v>
      </c>
      <c r="P56" s="316">
        <v>0.38400000000000001</v>
      </c>
      <c r="Q56" s="318">
        <v>1</v>
      </c>
      <c r="R56" s="316">
        <v>1.5089999999999999</v>
      </c>
      <c r="S56" s="316">
        <v>1.5089999999999999</v>
      </c>
      <c r="T56" s="317">
        <v>1</v>
      </c>
      <c r="U56" s="316">
        <v>108481.511</v>
      </c>
      <c r="V56" s="316">
        <v>106686.961</v>
      </c>
      <c r="W56" s="317">
        <v>0.98299999999999998</v>
      </c>
      <c r="X56" s="316">
        <v>0</v>
      </c>
      <c r="Y56" s="316">
        <v>0</v>
      </c>
      <c r="Z56" s="318">
        <v>0</v>
      </c>
    </row>
    <row r="57" spans="1:26" ht="13.5" customHeight="1">
      <c r="A57" s="804" t="s">
        <v>387</v>
      </c>
      <c r="B57" s="805"/>
      <c r="C57" s="316">
        <v>42565.345000000001</v>
      </c>
      <c r="D57" s="316">
        <v>42049.203000000001</v>
      </c>
      <c r="E57" s="317">
        <v>0.98799999999999999</v>
      </c>
      <c r="F57" s="316">
        <v>40029.993000000002</v>
      </c>
      <c r="G57" s="316">
        <v>39548.048999999999</v>
      </c>
      <c r="H57" s="317">
        <v>0.98799999999999999</v>
      </c>
      <c r="I57" s="316">
        <v>22444.316999999999</v>
      </c>
      <c r="J57" s="316">
        <v>22066.791000000001</v>
      </c>
      <c r="K57" s="317">
        <v>0.98299999999999998</v>
      </c>
      <c r="L57" s="316">
        <v>17585.675999999999</v>
      </c>
      <c r="M57" s="316">
        <v>17481.258000000002</v>
      </c>
      <c r="N57" s="317">
        <v>0.99399999999999999</v>
      </c>
      <c r="O57" s="316">
        <v>2535.3519999999999</v>
      </c>
      <c r="P57" s="316">
        <v>2501.154</v>
      </c>
      <c r="Q57" s="318">
        <v>0.98699999999999999</v>
      </c>
      <c r="R57" s="316">
        <v>12181.864</v>
      </c>
      <c r="S57" s="316">
        <v>12126.271000000001</v>
      </c>
      <c r="T57" s="317">
        <v>0.995</v>
      </c>
      <c r="U57" s="316">
        <v>10360.234</v>
      </c>
      <c r="V57" s="316">
        <v>10128.744000000001</v>
      </c>
      <c r="W57" s="317">
        <v>0.97799999999999998</v>
      </c>
      <c r="X57" s="316">
        <v>797.11</v>
      </c>
      <c r="Y57" s="316">
        <v>797.11</v>
      </c>
      <c r="Z57" s="318">
        <v>1</v>
      </c>
    </row>
    <row r="58" spans="1:26" ht="13.5" customHeight="1">
      <c r="A58" s="815" t="s">
        <v>388</v>
      </c>
      <c r="B58" s="78" t="s">
        <v>201</v>
      </c>
      <c r="C58" s="319">
        <v>5466.875</v>
      </c>
      <c r="D58" s="319">
        <v>5239.0249999999996</v>
      </c>
      <c r="E58" s="320">
        <v>0.95799999999999996</v>
      </c>
      <c r="F58" s="319">
        <v>5466.875</v>
      </c>
      <c r="G58" s="319">
        <v>5239.0249999999996</v>
      </c>
      <c r="H58" s="320">
        <v>0.95799999999999996</v>
      </c>
      <c r="I58" s="319">
        <v>1456.577</v>
      </c>
      <c r="J58" s="319">
        <v>1324.614</v>
      </c>
      <c r="K58" s="320">
        <v>0.90900000000000003</v>
      </c>
      <c r="L58" s="319">
        <v>4010.2979999999998</v>
      </c>
      <c r="M58" s="319">
        <v>3914.4110000000001</v>
      </c>
      <c r="N58" s="320">
        <v>0.97599999999999998</v>
      </c>
      <c r="O58" s="319">
        <v>0</v>
      </c>
      <c r="P58" s="319">
        <v>0</v>
      </c>
      <c r="Q58" s="321">
        <v>0</v>
      </c>
      <c r="R58" s="319">
        <v>2041.5640000000001</v>
      </c>
      <c r="S58" s="319">
        <v>1990.9839999999999</v>
      </c>
      <c r="T58" s="320">
        <v>0.97499999999999998</v>
      </c>
      <c r="U58" s="319">
        <v>0</v>
      </c>
      <c r="V58" s="319">
        <v>0</v>
      </c>
      <c r="W58" s="320">
        <v>0</v>
      </c>
      <c r="X58" s="319">
        <v>0</v>
      </c>
      <c r="Y58" s="319">
        <v>0</v>
      </c>
      <c r="Z58" s="321">
        <v>0</v>
      </c>
    </row>
    <row r="59" spans="1:26" ht="13.5" customHeight="1">
      <c r="A59" s="821"/>
      <c r="B59" s="83" t="s">
        <v>202</v>
      </c>
      <c r="C59" s="304">
        <v>29120.342000000001</v>
      </c>
      <c r="D59" s="304">
        <v>29084.240999999998</v>
      </c>
      <c r="E59" s="299">
        <v>0.999</v>
      </c>
      <c r="F59" s="304">
        <v>29110.666000000001</v>
      </c>
      <c r="G59" s="304">
        <v>29074.564999999999</v>
      </c>
      <c r="H59" s="299">
        <v>0.999</v>
      </c>
      <c r="I59" s="304">
        <v>29109.021000000001</v>
      </c>
      <c r="J59" s="304">
        <v>29072.92</v>
      </c>
      <c r="K59" s="299">
        <v>0.999</v>
      </c>
      <c r="L59" s="304">
        <v>1.645</v>
      </c>
      <c r="M59" s="304">
        <v>1.645</v>
      </c>
      <c r="N59" s="299">
        <v>1</v>
      </c>
      <c r="O59" s="304">
        <v>9.6760000000000002</v>
      </c>
      <c r="P59" s="304">
        <v>9.6760000000000002</v>
      </c>
      <c r="Q59" s="306">
        <v>1</v>
      </c>
      <c r="R59" s="304">
        <v>0</v>
      </c>
      <c r="S59" s="304">
        <v>0</v>
      </c>
      <c r="T59" s="299">
        <v>0</v>
      </c>
      <c r="U59" s="304">
        <v>22361.145</v>
      </c>
      <c r="V59" s="304">
        <v>22492.812999999998</v>
      </c>
      <c r="W59" s="299">
        <v>1.006</v>
      </c>
      <c r="X59" s="304">
        <v>0</v>
      </c>
      <c r="Y59" s="304">
        <v>0</v>
      </c>
      <c r="Z59" s="306">
        <v>0</v>
      </c>
    </row>
    <row r="60" spans="1:26" ht="13.5" customHeight="1">
      <c r="A60" s="821"/>
      <c r="B60" s="327" t="s">
        <v>203</v>
      </c>
      <c r="C60" s="304">
        <v>0</v>
      </c>
      <c r="D60" s="304">
        <v>0</v>
      </c>
      <c r="E60" s="299">
        <v>0</v>
      </c>
      <c r="F60" s="304">
        <v>0</v>
      </c>
      <c r="G60" s="304">
        <v>0</v>
      </c>
      <c r="H60" s="299">
        <v>0</v>
      </c>
      <c r="I60" s="304">
        <v>0</v>
      </c>
      <c r="J60" s="304">
        <v>0</v>
      </c>
      <c r="K60" s="299">
        <v>0</v>
      </c>
      <c r="L60" s="304">
        <v>0</v>
      </c>
      <c r="M60" s="304">
        <v>0</v>
      </c>
      <c r="N60" s="299">
        <v>0</v>
      </c>
      <c r="O60" s="304">
        <v>0</v>
      </c>
      <c r="P60" s="304">
        <v>0</v>
      </c>
      <c r="Q60" s="306">
        <v>0</v>
      </c>
      <c r="R60" s="304">
        <v>0</v>
      </c>
      <c r="S60" s="304">
        <v>0</v>
      </c>
      <c r="T60" s="299">
        <v>0</v>
      </c>
      <c r="U60" s="304">
        <v>0</v>
      </c>
      <c r="V60" s="304">
        <v>0</v>
      </c>
      <c r="W60" s="299">
        <v>0</v>
      </c>
      <c r="X60" s="304">
        <v>0</v>
      </c>
      <c r="Y60" s="304">
        <v>0</v>
      </c>
      <c r="Z60" s="306">
        <v>0</v>
      </c>
    </row>
    <row r="61" spans="1:26" ht="13.5" customHeight="1">
      <c r="A61" s="816"/>
      <c r="B61" s="92" t="s">
        <v>204</v>
      </c>
      <c r="C61" s="309">
        <v>0</v>
      </c>
      <c r="D61" s="309">
        <v>0</v>
      </c>
      <c r="E61" s="328">
        <v>0</v>
      </c>
      <c r="F61" s="309">
        <v>0</v>
      </c>
      <c r="G61" s="309">
        <v>0</v>
      </c>
      <c r="H61" s="328">
        <v>0</v>
      </c>
      <c r="I61" s="309">
        <v>0</v>
      </c>
      <c r="J61" s="309">
        <v>0</v>
      </c>
      <c r="K61" s="328">
        <v>0</v>
      </c>
      <c r="L61" s="309">
        <v>0</v>
      </c>
      <c r="M61" s="309">
        <v>0</v>
      </c>
      <c r="N61" s="328">
        <v>0</v>
      </c>
      <c r="O61" s="309">
        <v>0</v>
      </c>
      <c r="P61" s="309">
        <v>0</v>
      </c>
      <c r="Q61" s="328">
        <v>0</v>
      </c>
      <c r="R61" s="309">
        <v>0</v>
      </c>
      <c r="S61" s="309">
        <v>0</v>
      </c>
      <c r="T61" s="328">
        <v>0</v>
      </c>
      <c r="U61" s="309">
        <v>0</v>
      </c>
      <c r="V61" s="309">
        <v>0</v>
      </c>
      <c r="W61" s="328">
        <v>0</v>
      </c>
      <c r="X61" s="309">
        <v>0</v>
      </c>
      <c r="Y61" s="309">
        <v>0</v>
      </c>
      <c r="Z61" s="328">
        <v>0</v>
      </c>
    </row>
    <row r="62" spans="1:26" ht="13.5" customHeight="1">
      <c r="A62" s="804" t="s">
        <v>205</v>
      </c>
      <c r="B62" s="805"/>
      <c r="C62" s="316">
        <v>125984.825</v>
      </c>
      <c r="D62" s="316">
        <v>123665.959</v>
      </c>
      <c r="E62" s="326">
        <v>0.98199999999999998</v>
      </c>
      <c r="F62" s="316">
        <v>125984.825</v>
      </c>
      <c r="G62" s="316">
        <v>123665.959</v>
      </c>
      <c r="H62" s="326">
        <v>0.98199999999999998</v>
      </c>
      <c r="I62" s="316">
        <v>114604.01700000001</v>
      </c>
      <c r="J62" s="316">
        <v>114376.08100000001</v>
      </c>
      <c r="K62" s="326">
        <v>0.998</v>
      </c>
      <c r="L62" s="316">
        <v>11380.808000000001</v>
      </c>
      <c r="M62" s="316">
        <v>9289.8780000000006</v>
      </c>
      <c r="N62" s="326">
        <v>0.81599999999999995</v>
      </c>
      <c r="O62" s="316">
        <v>0</v>
      </c>
      <c r="P62" s="316">
        <v>0</v>
      </c>
      <c r="Q62" s="326">
        <v>0</v>
      </c>
      <c r="R62" s="316">
        <v>657.71600000000001</v>
      </c>
      <c r="S62" s="316">
        <v>657.31899999999996</v>
      </c>
      <c r="T62" s="326">
        <v>0.999</v>
      </c>
      <c r="U62" s="316">
        <v>12.16</v>
      </c>
      <c r="V62" s="316">
        <v>12.16</v>
      </c>
      <c r="W62" s="326">
        <v>1</v>
      </c>
      <c r="X62" s="316">
        <v>10375.950000000001</v>
      </c>
      <c r="Y62" s="316">
        <v>10236</v>
      </c>
      <c r="Z62" s="326">
        <v>0.98699999999999999</v>
      </c>
    </row>
    <row r="63" spans="1:26" ht="13.5" customHeight="1">
      <c r="A63" s="804" t="s">
        <v>206</v>
      </c>
      <c r="B63" s="805"/>
      <c r="C63" s="316">
        <v>340050.02299999999</v>
      </c>
      <c r="D63" s="316">
        <v>334745.68199999997</v>
      </c>
      <c r="E63" s="326">
        <v>0.98399999999999999</v>
      </c>
      <c r="F63" s="316">
        <v>340050.02299999999</v>
      </c>
      <c r="G63" s="316">
        <v>334745.68199999997</v>
      </c>
      <c r="H63" s="326">
        <v>0.98399999999999999</v>
      </c>
      <c r="I63" s="316">
        <v>31237.057000000001</v>
      </c>
      <c r="J63" s="316">
        <v>29807.116000000002</v>
      </c>
      <c r="K63" s="326">
        <v>0.95399999999999996</v>
      </c>
      <c r="L63" s="316">
        <v>308812.96600000001</v>
      </c>
      <c r="M63" s="316">
        <v>304938.56599999999</v>
      </c>
      <c r="N63" s="326">
        <v>0.98699999999999999</v>
      </c>
      <c r="O63" s="316">
        <v>0</v>
      </c>
      <c r="P63" s="316">
        <v>0</v>
      </c>
      <c r="Q63" s="326">
        <v>0</v>
      </c>
      <c r="R63" s="316">
        <v>690958.79299999995</v>
      </c>
      <c r="S63" s="316">
        <v>680221.83900000004</v>
      </c>
      <c r="T63" s="326">
        <v>0.98399999999999999</v>
      </c>
      <c r="U63" s="316">
        <v>0</v>
      </c>
      <c r="V63" s="316">
        <v>0</v>
      </c>
      <c r="W63" s="329" t="s">
        <v>223</v>
      </c>
      <c r="X63" s="316">
        <v>31.45</v>
      </c>
      <c r="Y63" s="316">
        <v>31.45</v>
      </c>
      <c r="Z63" s="326">
        <v>1</v>
      </c>
    </row>
    <row r="64" spans="1:26" ht="13.5" customHeight="1">
      <c r="A64" s="804" t="s">
        <v>207</v>
      </c>
      <c r="B64" s="805"/>
      <c r="C64" s="316">
        <v>0</v>
      </c>
      <c r="D64" s="316">
        <v>0</v>
      </c>
      <c r="E64" s="326">
        <v>0</v>
      </c>
      <c r="F64" s="316">
        <v>0</v>
      </c>
      <c r="G64" s="316">
        <v>0</v>
      </c>
      <c r="H64" s="326">
        <v>0</v>
      </c>
      <c r="I64" s="316">
        <v>0</v>
      </c>
      <c r="J64" s="316">
        <v>0</v>
      </c>
      <c r="K64" s="326">
        <v>0</v>
      </c>
      <c r="L64" s="316">
        <v>0</v>
      </c>
      <c r="M64" s="316">
        <v>0</v>
      </c>
      <c r="N64" s="326">
        <v>0</v>
      </c>
      <c r="O64" s="316">
        <v>0</v>
      </c>
      <c r="P64" s="316">
        <v>0</v>
      </c>
      <c r="Q64" s="326">
        <v>0</v>
      </c>
      <c r="R64" s="316">
        <v>0</v>
      </c>
      <c r="S64" s="316">
        <v>0</v>
      </c>
      <c r="T64" s="326">
        <v>0</v>
      </c>
      <c r="U64" s="316">
        <v>0</v>
      </c>
      <c r="V64" s="316">
        <v>0</v>
      </c>
      <c r="W64" s="326">
        <v>0</v>
      </c>
      <c r="X64" s="316">
        <v>0</v>
      </c>
      <c r="Y64" s="316">
        <v>0</v>
      </c>
      <c r="Z64" s="326">
        <v>0</v>
      </c>
    </row>
    <row r="65" spans="1:26" ht="13.5" customHeight="1">
      <c r="A65" s="806" t="s">
        <v>208</v>
      </c>
      <c r="B65" s="806"/>
      <c r="C65" s="316">
        <v>203975.44799999997</v>
      </c>
      <c r="D65" s="316">
        <v>197870.872</v>
      </c>
      <c r="E65" s="317">
        <v>0.97</v>
      </c>
      <c r="F65" s="316">
        <v>203574.21599999999</v>
      </c>
      <c r="G65" s="316">
        <v>197469.71</v>
      </c>
      <c r="H65" s="317">
        <v>0.97</v>
      </c>
      <c r="I65" s="316">
        <v>31950.488000000001</v>
      </c>
      <c r="J65" s="316">
        <v>28764.371999999999</v>
      </c>
      <c r="K65" s="317">
        <v>0.9</v>
      </c>
      <c r="L65" s="316">
        <v>171623.728</v>
      </c>
      <c r="M65" s="316">
        <v>168705.33799999999</v>
      </c>
      <c r="N65" s="317">
        <v>0.98299999999999998</v>
      </c>
      <c r="O65" s="316">
        <v>401.23200000000003</v>
      </c>
      <c r="P65" s="316">
        <v>401.16199999999998</v>
      </c>
      <c r="Q65" s="318">
        <v>1</v>
      </c>
      <c r="R65" s="316">
        <v>97570.198000000004</v>
      </c>
      <c r="S65" s="316">
        <v>96463.273000000001</v>
      </c>
      <c r="T65" s="317">
        <v>0.98899999999999999</v>
      </c>
      <c r="U65" s="316">
        <v>8279.1440000000002</v>
      </c>
      <c r="V65" s="316">
        <v>7869.5060000000003</v>
      </c>
      <c r="W65" s="317">
        <v>0.95099999999999996</v>
      </c>
      <c r="X65" s="316">
        <v>3340.97</v>
      </c>
      <c r="Y65" s="316">
        <v>3118.91</v>
      </c>
      <c r="Z65" s="318">
        <v>0.93400000000000005</v>
      </c>
    </row>
    <row r="66" spans="1:26" ht="13.5" customHeight="1">
      <c r="A66" s="806" t="s">
        <v>209</v>
      </c>
      <c r="B66" s="806"/>
      <c r="C66" s="316">
        <v>1155952.1230000001</v>
      </c>
      <c r="D66" s="316">
        <v>1129631.7830000001</v>
      </c>
      <c r="E66" s="317">
        <v>0.97699999999999998</v>
      </c>
      <c r="F66" s="316">
        <v>1155305.226</v>
      </c>
      <c r="G66" s="316">
        <v>1128987.355</v>
      </c>
      <c r="H66" s="317">
        <v>0.97699999999999998</v>
      </c>
      <c r="I66" s="316">
        <v>673261.08299999998</v>
      </c>
      <c r="J66" s="316">
        <v>652828.45600000001</v>
      </c>
      <c r="K66" s="317">
        <v>0.97</v>
      </c>
      <c r="L66" s="316">
        <v>482044.14299999998</v>
      </c>
      <c r="M66" s="316">
        <v>476158.89899999998</v>
      </c>
      <c r="N66" s="317">
        <v>0.98799999999999999</v>
      </c>
      <c r="O66" s="316">
        <v>646.89700000000005</v>
      </c>
      <c r="P66" s="316">
        <v>644.428</v>
      </c>
      <c r="Q66" s="318">
        <v>0.996</v>
      </c>
      <c r="R66" s="316">
        <v>275034.64299999998</v>
      </c>
      <c r="S66" s="316">
        <v>271267.53999999998</v>
      </c>
      <c r="T66" s="317">
        <v>0.98599999999999999</v>
      </c>
      <c r="U66" s="316">
        <v>118304.504</v>
      </c>
      <c r="V66" s="316">
        <v>115176.333</v>
      </c>
      <c r="W66" s="317">
        <v>0.97399999999999998</v>
      </c>
      <c r="X66" s="316">
        <v>371789.30499999999</v>
      </c>
      <c r="Y66" s="316">
        <v>365685.07500000001</v>
      </c>
      <c r="Z66" s="318">
        <v>0.98399999999999999</v>
      </c>
    </row>
    <row r="67" spans="1:26" ht="13.5" customHeight="1">
      <c r="A67" s="806" t="s">
        <v>210</v>
      </c>
      <c r="B67" s="806"/>
      <c r="C67" s="316">
        <v>108834.785</v>
      </c>
      <c r="D67" s="316">
        <v>107257.292</v>
      </c>
      <c r="E67" s="317">
        <v>0.98599999999999999</v>
      </c>
      <c r="F67" s="316">
        <v>104219.689</v>
      </c>
      <c r="G67" s="316">
        <v>102655.704</v>
      </c>
      <c r="H67" s="317">
        <v>0.98499999999999999</v>
      </c>
      <c r="I67" s="316">
        <v>80973.837</v>
      </c>
      <c r="J67" s="316">
        <v>79743.797999999995</v>
      </c>
      <c r="K67" s="317">
        <v>0.98499999999999999</v>
      </c>
      <c r="L67" s="316">
        <v>23245.851999999999</v>
      </c>
      <c r="M67" s="316">
        <v>22911.905999999999</v>
      </c>
      <c r="N67" s="317">
        <v>0.98599999999999999</v>
      </c>
      <c r="O67" s="316">
        <v>4615.0959999999995</v>
      </c>
      <c r="P67" s="316">
        <v>4601.5879999999997</v>
      </c>
      <c r="Q67" s="318">
        <v>0.997</v>
      </c>
      <c r="R67" s="316">
        <v>13346.023999999999</v>
      </c>
      <c r="S67" s="316">
        <v>13144.772000000001</v>
      </c>
      <c r="T67" s="317">
        <v>0.98499999999999999</v>
      </c>
      <c r="U67" s="316">
        <v>45588.758999999998</v>
      </c>
      <c r="V67" s="316">
        <v>44935.728000000003</v>
      </c>
      <c r="W67" s="317">
        <v>0.98599999999999999</v>
      </c>
      <c r="X67" s="316">
        <v>874.6</v>
      </c>
      <c r="Y67" s="316">
        <v>874.6</v>
      </c>
      <c r="Z67" s="318">
        <v>1</v>
      </c>
    </row>
    <row r="68" spans="1:26" ht="13.5" customHeight="1">
      <c r="A68" s="806" t="s">
        <v>211</v>
      </c>
      <c r="B68" s="806"/>
      <c r="C68" s="316">
        <v>2213180.7420000001</v>
      </c>
      <c r="D68" s="316">
        <v>2163987.1</v>
      </c>
      <c r="E68" s="317">
        <v>0.97799999999999998</v>
      </c>
      <c r="F68" s="316">
        <v>2211484.3489999999</v>
      </c>
      <c r="G68" s="316">
        <v>2162310.2760000001</v>
      </c>
      <c r="H68" s="317">
        <v>0.97799999999999998</v>
      </c>
      <c r="I68" s="316">
        <v>872220.23100000003</v>
      </c>
      <c r="J68" s="316">
        <v>844481.31400000001</v>
      </c>
      <c r="K68" s="317">
        <v>0.96799999999999997</v>
      </c>
      <c r="L68" s="316">
        <v>1339264.118</v>
      </c>
      <c r="M68" s="316">
        <v>1317828.9620000001</v>
      </c>
      <c r="N68" s="317">
        <v>0.98399999999999999</v>
      </c>
      <c r="O68" s="316">
        <v>1696.393</v>
      </c>
      <c r="P68" s="316">
        <v>1676.8240000000001</v>
      </c>
      <c r="Q68" s="318">
        <v>0.98799999999999999</v>
      </c>
      <c r="R68" s="316">
        <v>1046701.605</v>
      </c>
      <c r="S68" s="316">
        <v>1030949.171</v>
      </c>
      <c r="T68" s="317">
        <v>0.98499999999999999</v>
      </c>
      <c r="U68" s="316">
        <v>207903.64600000001</v>
      </c>
      <c r="V68" s="316">
        <v>202709.038</v>
      </c>
      <c r="W68" s="317">
        <v>0.97499999999999998</v>
      </c>
      <c r="X68" s="316">
        <v>650610.65</v>
      </c>
      <c r="Y68" s="316">
        <v>629740.62</v>
      </c>
      <c r="Z68" s="318">
        <v>0.96799999999999997</v>
      </c>
    </row>
    <row r="69" spans="1:26" ht="13.5" customHeight="1">
      <c r="A69" s="804" t="s">
        <v>212</v>
      </c>
      <c r="B69" s="805"/>
      <c r="C69" s="316">
        <v>968.57</v>
      </c>
      <c r="D69" s="316">
        <v>913.46900000000005</v>
      </c>
      <c r="E69" s="317">
        <v>0.94299999999999995</v>
      </c>
      <c r="F69" s="316">
        <v>968.57</v>
      </c>
      <c r="G69" s="316">
        <v>913.46900000000005</v>
      </c>
      <c r="H69" s="317">
        <v>0.94299999999999995</v>
      </c>
      <c r="I69" s="316">
        <v>12.071999999999999</v>
      </c>
      <c r="J69" s="316">
        <v>12.071999999999999</v>
      </c>
      <c r="K69" s="317">
        <v>1</v>
      </c>
      <c r="L69" s="316">
        <v>956.49800000000005</v>
      </c>
      <c r="M69" s="316">
        <v>901.39700000000005</v>
      </c>
      <c r="N69" s="317">
        <v>0.94199999999999995</v>
      </c>
      <c r="O69" s="316">
        <v>0</v>
      </c>
      <c r="P69" s="316">
        <v>0</v>
      </c>
      <c r="Q69" s="318">
        <v>0</v>
      </c>
      <c r="R69" s="316">
        <v>0.28899999999999998</v>
      </c>
      <c r="S69" s="316">
        <v>0.28899999999999998</v>
      </c>
      <c r="T69" s="317">
        <v>1</v>
      </c>
      <c r="U69" s="316">
        <v>0</v>
      </c>
      <c r="V69" s="316">
        <v>0</v>
      </c>
      <c r="W69" s="317">
        <v>0</v>
      </c>
      <c r="X69" s="316">
        <v>0</v>
      </c>
      <c r="Y69" s="316">
        <v>0</v>
      </c>
      <c r="Z69" s="318">
        <v>0</v>
      </c>
    </row>
    <row r="70" spans="1:26" ht="13.5" customHeight="1">
      <c r="A70" s="804" t="s">
        <v>227</v>
      </c>
      <c r="B70" s="805"/>
      <c r="C70" s="316">
        <v>4032.03</v>
      </c>
      <c r="D70" s="316">
        <v>4016.174</v>
      </c>
      <c r="E70" s="317">
        <v>0.996</v>
      </c>
      <c r="F70" s="316">
        <v>4032.03</v>
      </c>
      <c r="G70" s="316">
        <v>4016.174</v>
      </c>
      <c r="H70" s="317">
        <v>0.996</v>
      </c>
      <c r="I70" s="316">
        <v>2329.645</v>
      </c>
      <c r="J70" s="316">
        <v>2324.203</v>
      </c>
      <c r="K70" s="317">
        <v>0.998</v>
      </c>
      <c r="L70" s="316">
        <v>1702.385</v>
      </c>
      <c r="M70" s="316">
        <v>1691.971</v>
      </c>
      <c r="N70" s="317">
        <v>0.99399999999999999</v>
      </c>
      <c r="O70" s="316">
        <v>0</v>
      </c>
      <c r="P70" s="316">
        <v>0</v>
      </c>
      <c r="Q70" s="318">
        <v>0</v>
      </c>
      <c r="R70" s="316">
        <v>235.447</v>
      </c>
      <c r="S70" s="316">
        <v>231.845</v>
      </c>
      <c r="T70" s="317">
        <v>0.98499999999999999</v>
      </c>
      <c r="U70" s="316">
        <v>739.00599999999997</v>
      </c>
      <c r="V70" s="316">
        <v>739.00599999999997</v>
      </c>
      <c r="W70" s="317">
        <v>1</v>
      </c>
      <c r="X70" s="316">
        <v>143</v>
      </c>
      <c r="Y70" s="316">
        <v>-19.16</v>
      </c>
      <c r="Z70" s="318">
        <v>-0.13400000000000001</v>
      </c>
    </row>
    <row r="71" spans="1:26" ht="13.5" customHeight="1">
      <c r="A71" s="806" t="s">
        <v>214</v>
      </c>
      <c r="B71" s="806"/>
      <c r="C71" s="316">
        <v>7956519.8819999993</v>
      </c>
      <c r="D71" s="316">
        <v>7875008.5240000002</v>
      </c>
      <c r="E71" s="329">
        <v>0.99</v>
      </c>
      <c r="F71" s="316">
        <v>6932462.0609999998</v>
      </c>
      <c r="G71" s="316">
        <v>6855456.2450000001</v>
      </c>
      <c r="H71" s="329">
        <v>0.98899999999999999</v>
      </c>
      <c r="I71" s="316">
        <v>2104632.1910000001</v>
      </c>
      <c r="J71" s="316">
        <v>2060863.7690000001</v>
      </c>
      <c r="K71" s="329">
        <v>0.97899999999999998</v>
      </c>
      <c r="L71" s="316">
        <v>4827829.87</v>
      </c>
      <c r="M71" s="316">
        <v>4794592.4759999998</v>
      </c>
      <c r="N71" s="329">
        <v>0.99299999999999999</v>
      </c>
      <c r="O71" s="316">
        <v>1024057.821</v>
      </c>
      <c r="P71" s="316">
        <v>1019552.279</v>
      </c>
      <c r="Q71" s="329">
        <v>0.996</v>
      </c>
      <c r="R71" s="316">
        <v>1992043.1470000001</v>
      </c>
      <c r="S71" s="316">
        <v>1978806.155</v>
      </c>
      <c r="T71" s="329">
        <v>0.99299999999999999</v>
      </c>
      <c r="U71" s="316">
        <v>77179.069000000003</v>
      </c>
      <c r="V71" s="316">
        <v>75568.786999999997</v>
      </c>
      <c r="W71" s="329">
        <v>0.97899999999999998</v>
      </c>
      <c r="X71" s="316">
        <v>476171.98</v>
      </c>
      <c r="Y71" s="316">
        <v>467720.7</v>
      </c>
      <c r="Z71" s="329">
        <v>0.98199999999999998</v>
      </c>
    </row>
    <row r="72" spans="1:26">
      <c r="C72" s="96" t="s">
        <v>389</v>
      </c>
      <c r="F72" s="96"/>
      <c r="P72" s="54"/>
      <c r="Q72" s="54"/>
    </row>
    <row r="73" spans="1:26">
      <c r="C73" s="96" t="s">
        <v>390</v>
      </c>
    </row>
    <row r="75" spans="1:26">
      <c r="C75" s="330"/>
      <c r="D75" s="330"/>
    </row>
  </sheetData>
  <mergeCells count="35">
    <mergeCell ref="A67:B67"/>
    <mergeCell ref="A68:B68"/>
    <mergeCell ref="A69:B69"/>
    <mergeCell ref="A70:B70"/>
    <mergeCell ref="A71:B71"/>
    <mergeCell ref="A43:B43"/>
    <mergeCell ref="A44:B44"/>
    <mergeCell ref="A66:B66"/>
    <mergeCell ref="A46:A49"/>
    <mergeCell ref="A50:A51"/>
    <mergeCell ref="A52:A53"/>
    <mergeCell ref="A55:B55"/>
    <mergeCell ref="A56:B56"/>
    <mergeCell ref="A57:B57"/>
    <mergeCell ref="A58:A61"/>
    <mergeCell ref="A62:B62"/>
    <mergeCell ref="A63:B63"/>
    <mergeCell ref="A64:B64"/>
    <mergeCell ref="A65:B65"/>
    <mergeCell ref="A45:B45"/>
    <mergeCell ref="C3:E4"/>
    <mergeCell ref="F3:N3"/>
    <mergeCell ref="O3:Q4"/>
    <mergeCell ref="X3:Z4"/>
    <mergeCell ref="F4:H4"/>
    <mergeCell ref="I4:K4"/>
    <mergeCell ref="L4:N4"/>
    <mergeCell ref="R3:T4"/>
    <mergeCell ref="U3:W4"/>
    <mergeCell ref="A22:A27"/>
    <mergeCell ref="A28:A33"/>
    <mergeCell ref="A34:A39"/>
    <mergeCell ref="A16:A21"/>
    <mergeCell ref="A3:B5"/>
    <mergeCell ref="A10:A15"/>
  </mergeCells>
  <phoneticPr fontId="9"/>
  <pageMargins left="0.78740157480314965" right="0.39370078740157483" top="0.59055118110236227" bottom="0" header="0.31496062992125984" footer="0.51181102362204722"/>
  <pageSetup paperSize="8" scale="82" fitToWidth="2" orientation="landscape" r:id="rId1"/>
  <headerFooter alignWithMargins="0"/>
  <colBreaks count="1" manualBreakCount="1">
    <brk id="17" max="7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zoomScaleNormal="100" workbookViewId="0">
      <pane xSplit="1" ySplit="9" topLeftCell="B10" activePane="bottomRight" state="frozen"/>
      <selection pane="topRight"/>
      <selection pane="bottomLeft"/>
      <selection pane="bottomRight"/>
    </sheetView>
  </sheetViews>
  <sheetFormatPr defaultRowHeight="13.5"/>
  <cols>
    <col min="1" max="1" width="14.875" style="53" customWidth="1"/>
    <col min="2" max="28" width="12.125" style="333" customWidth="1"/>
    <col min="29" max="29" width="12.625" style="333" customWidth="1"/>
    <col min="30" max="30" width="13.125" style="333" customWidth="1"/>
    <col min="31" max="31" width="12.125" style="333" customWidth="1"/>
    <col min="32" max="16384" width="9" style="333"/>
  </cols>
  <sheetData>
    <row r="1" spans="1:31" ht="18.75">
      <c r="B1" s="331" t="s">
        <v>391</v>
      </c>
      <c r="C1" s="332"/>
      <c r="D1" s="332"/>
      <c r="E1" s="332"/>
      <c r="F1" s="332"/>
      <c r="G1" s="332"/>
      <c r="H1" s="332"/>
      <c r="I1" s="332"/>
      <c r="J1" s="332"/>
      <c r="K1" s="332"/>
      <c r="L1" s="332"/>
      <c r="M1" s="332"/>
      <c r="N1" s="332"/>
      <c r="O1" s="332"/>
      <c r="Q1" s="331" t="s">
        <v>392</v>
      </c>
      <c r="R1" s="332"/>
      <c r="S1" s="332"/>
      <c r="T1" s="332"/>
      <c r="U1" s="332"/>
      <c r="V1" s="332"/>
      <c r="W1" s="332"/>
      <c r="X1" s="332"/>
      <c r="Y1" s="332"/>
      <c r="Z1" s="332"/>
      <c r="AA1" s="332"/>
      <c r="AB1" s="332"/>
      <c r="AC1" s="332"/>
      <c r="AD1" s="332"/>
    </row>
    <row r="2" spans="1:31">
      <c r="A2" s="184"/>
      <c r="P2" s="22" t="s">
        <v>75</v>
      </c>
      <c r="AE2" s="22" t="s">
        <v>75</v>
      </c>
    </row>
    <row r="3" spans="1:31" s="54" customFormat="1">
      <c r="A3" s="854" t="s">
        <v>311</v>
      </c>
      <c r="B3" s="822" t="s">
        <v>373</v>
      </c>
      <c r="C3" s="912"/>
      <c r="D3" s="823"/>
      <c r="E3" s="804" t="s">
        <v>144</v>
      </c>
      <c r="F3" s="829"/>
      <c r="G3" s="829"/>
      <c r="H3" s="829"/>
      <c r="I3" s="829"/>
      <c r="J3" s="829"/>
      <c r="K3" s="829"/>
      <c r="L3" s="829"/>
      <c r="M3" s="805"/>
      <c r="N3" s="822" t="s">
        <v>145</v>
      </c>
      <c r="O3" s="912"/>
      <c r="P3" s="823"/>
      <c r="Q3" s="822" t="s">
        <v>146</v>
      </c>
      <c r="R3" s="912"/>
      <c r="S3" s="823"/>
      <c r="T3" s="806" t="s">
        <v>393</v>
      </c>
      <c r="U3" s="914"/>
      <c r="V3" s="914"/>
      <c r="W3" s="914"/>
      <c r="X3" s="914"/>
      <c r="Y3" s="914"/>
      <c r="Z3" s="914"/>
      <c r="AA3" s="914"/>
      <c r="AB3" s="914"/>
      <c r="AC3" s="822" t="s">
        <v>148</v>
      </c>
      <c r="AD3" s="912"/>
      <c r="AE3" s="823"/>
    </row>
    <row r="4" spans="1:31" s="54" customFormat="1">
      <c r="A4" s="855"/>
      <c r="B4" s="824"/>
      <c r="C4" s="913"/>
      <c r="D4" s="825"/>
      <c r="E4" s="804" t="s">
        <v>149</v>
      </c>
      <c r="F4" s="829"/>
      <c r="G4" s="805"/>
      <c r="H4" s="804" t="s">
        <v>150</v>
      </c>
      <c r="I4" s="829"/>
      <c r="J4" s="805"/>
      <c r="K4" s="804" t="s">
        <v>151</v>
      </c>
      <c r="L4" s="829"/>
      <c r="M4" s="805"/>
      <c r="N4" s="824"/>
      <c r="O4" s="913"/>
      <c r="P4" s="825"/>
      <c r="Q4" s="824"/>
      <c r="R4" s="913"/>
      <c r="S4" s="825"/>
      <c r="T4" s="806" t="s">
        <v>149</v>
      </c>
      <c r="U4" s="914"/>
      <c r="V4" s="914"/>
      <c r="W4" s="806" t="s">
        <v>355</v>
      </c>
      <c r="X4" s="914"/>
      <c r="Y4" s="914"/>
      <c r="Z4" s="806" t="s">
        <v>356</v>
      </c>
      <c r="AA4" s="914"/>
      <c r="AB4" s="914"/>
      <c r="AC4" s="824"/>
      <c r="AD4" s="913"/>
      <c r="AE4" s="825"/>
    </row>
    <row r="5" spans="1:31" s="54" customFormat="1">
      <c r="A5" s="807"/>
      <c r="B5" s="134" t="s">
        <v>374</v>
      </c>
      <c r="C5" s="132" t="s">
        <v>375</v>
      </c>
      <c r="D5" s="132" t="s">
        <v>394</v>
      </c>
      <c r="E5" s="135" t="s">
        <v>374</v>
      </c>
      <c r="F5" s="135" t="s">
        <v>375</v>
      </c>
      <c r="G5" s="132" t="s">
        <v>394</v>
      </c>
      <c r="H5" s="134" t="s">
        <v>374</v>
      </c>
      <c r="I5" s="132" t="s">
        <v>375</v>
      </c>
      <c r="J5" s="132" t="s">
        <v>394</v>
      </c>
      <c r="K5" s="135" t="s">
        <v>374</v>
      </c>
      <c r="L5" s="135" t="s">
        <v>375</v>
      </c>
      <c r="M5" s="132" t="s">
        <v>394</v>
      </c>
      <c r="N5" s="134" t="s">
        <v>374</v>
      </c>
      <c r="O5" s="132" t="s">
        <v>375</v>
      </c>
      <c r="P5" s="132" t="s">
        <v>394</v>
      </c>
      <c r="Q5" s="135" t="s">
        <v>374</v>
      </c>
      <c r="R5" s="135" t="s">
        <v>375</v>
      </c>
      <c r="S5" s="132" t="s">
        <v>394</v>
      </c>
      <c r="T5" s="134" t="s">
        <v>377</v>
      </c>
      <c r="U5" s="132" t="s">
        <v>378</v>
      </c>
      <c r="V5" s="132" t="s">
        <v>394</v>
      </c>
      <c r="W5" s="135" t="s">
        <v>377</v>
      </c>
      <c r="X5" s="135" t="s">
        <v>378</v>
      </c>
      <c r="Y5" s="132" t="s">
        <v>394</v>
      </c>
      <c r="Z5" s="134" t="s">
        <v>377</v>
      </c>
      <c r="AA5" s="132" t="s">
        <v>378</v>
      </c>
      <c r="AB5" s="132" t="s">
        <v>394</v>
      </c>
      <c r="AC5" s="135" t="s">
        <v>379</v>
      </c>
      <c r="AD5" s="135" t="s">
        <v>380</v>
      </c>
      <c r="AE5" s="132" t="s">
        <v>394</v>
      </c>
    </row>
    <row r="6" spans="1:31" s="54" customFormat="1">
      <c r="A6" s="78"/>
      <c r="B6" s="250" t="s">
        <v>163</v>
      </c>
      <c r="C6" s="67" t="s">
        <v>163</v>
      </c>
      <c r="D6" s="67"/>
      <c r="E6" s="87" t="s">
        <v>163</v>
      </c>
      <c r="F6" s="86" t="s">
        <v>163</v>
      </c>
      <c r="G6" s="67"/>
      <c r="H6" s="250" t="s">
        <v>163</v>
      </c>
      <c r="I6" s="67" t="s">
        <v>163</v>
      </c>
      <c r="J6" s="67"/>
      <c r="K6" s="87" t="s">
        <v>163</v>
      </c>
      <c r="L6" s="86" t="s">
        <v>163</v>
      </c>
      <c r="M6" s="67"/>
      <c r="N6" s="250" t="s">
        <v>163</v>
      </c>
      <c r="O6" s="67" t="s">
        <v>163</v>
      </c>
      <c r="P6" s="67"/>
      <c r="Q6" s="87" t="s">
        <v>163</v>
      </c>
      <c r="R6" s="86" t="s">
        <v>163</v>
      </c>
      <c r="S6" s="67"/>
      <c r="T6" s="250" t="s">
        <v>161</v>
      </c>
      <c r="U6" s="67" t="s">
        <v>161</v>
      </c>
      <c r="V6" s="67"/>
      <c r="W6" s="87" t="s">
        <v>161</v>
      </c>
      <c r="X6" s="86" t="s">
        <v>161</v>
      </c>
      <c r="Y6" s="67"/>
      <c r="Z6" s="250" t="s">
        <v>161</v>
      </c>
      <c r="AA6" s="67" t="s">
        <v>161</v>
      </c>
      <c r="AB6" s="67"/>
      <c r="AC6" s="87" t="s">
        <v>161</v>
      </c>
      <c r="AD6" s="86" t="s">
        <v>161</v>
      </c>
      <c r="AE6" s="67"/>
    </row>
    <row r="7" spans="1:31">
      <c r="A7" s="29" t="s">
        <v>90</v>
      </c>
      <c r="B7" s="334">
        <v>77796242.50000003</v>
      </c>
      <c r="C7" s="294">
        <v>76904217.59799999</v>
      </c>
      <c r="D7" s="335">
        <v>0.98899999999999999</v>
      </c>
      <c r="E7" s="330">
        <v>66197353.202999994</v>
      </c>
      <c r="F7" s="294">
        <v>65362344.586999997</v>
      </c>
      <c r="G7" s="335">
        <v>0.98699999999999999</v>
      </c>
      <c r="H7" s="334">
        <v>25608624.305</v>
      </c>
      <c r="I7" s="294">
        <v>25067206.495000001</v>
      </c>
      <c r="J7" s="335">
        <v>0.97899999999999998</v>
      </c>
      <c r="K7" s="330">
        <v>40588728.898000002</v>
      </c>
      <c r="L7" s="294">
        <v>40295138.091999993</v>
      </c>
      <c r="M7" s="335">
        <v>0.99299999999999999</v>
      </c>
      <c r="N7" s="334">
        <v>11598889.296999998</v>
      </c>
      <c r="O7" s="294">
        <v>11541873.011</v>
      </c>
      <c r="P7" s="335">
        <v>0.995</v>
      </c>
      <c r="Q7" s="330">
        <v>20407514.096999999</v>
      </c>
      <c r="R7" s="294">
        <v>20251803.939999998</v>
      </c>
      <c r="S7" s="335">
        <v>0.99199999999999999</v>
      </c>
      <c r="T7" s="334">
        <v>7664843.2600000026</v>
      </c>
      <c r="U7" s="294">
        <v>7530284.0699999984</v>
      </c>
      <c r="V7" s="335">
        <v>0.98199999999999998</v>
      </c>
      <c r="W7" s="330">
        <v>7616864.9370000008</v>
      </c>
      <c r="X7" s="294">
        <v>7482856.8509999998</v>
      </c>
      <c r="Y7" s="335">
        <v>0.98199999999999998</v>
      </c>
      <c r="Z7" s="334">
        <v>47978.322999999997</v>
      </c>
      <c r="AA7" s="294">
        <v>47427.219000000012</v>
      </c>
      <c r="AB7" s="335">
        <v>0.98899999999999999</v>
      </c>
      <c r="AC7" s="330">
        <v>2125094.8049999997</v>
      </c>
      <c r="AD7" s="294">
        <v>2060873.7750000006</v>
      </c>
      <c r="AE7" s="335">
        <v>0.97</v>
      </c>
    </row>
    <row r="8" spans="1:31">
      <c r="A8" s="29" t="s">
        <v>91</v>
      </c>
      <c r="B8" s="334">
        <v>77632172.635000005</v>
      </c>
      <c r="C8" s="294">
        <v>76681710.715999976</v>
      </c>
      <c r="D8" s="335">
        <v>0.98799999999999999</v>
      </c>
      <c r="E8" s="330">
        <v>66534177.632000022</v>
      </c>
      <c r="F8" s="294">
        <v>65643453.762000002</v>
      </c>
      <c r="G8" s="335">
        <v>0.98699999999999999</v>
      </c>
      <c r="H8" s="334">
        <v>26561114.620000001</v>
      </c>
      <c r="I8" s="294">
        <v>25973764.780999999</v>
      </c>
      <c r="J8" s="335">
        <v>0.97799999999999998</v>
      </c>
      <c r="K8" s="330">
        <v>39973063.011999995</v>
      </c>
      <c r="L8" s="294">
        <v>39669688.981000014</v>
      </c>
      <c r="M8" s="335">
        <v>0.99199999999999999</v>
      </c>
      <c r="N8" s="334">
        <v>11097995.003</v>
      </c>
      <c r="O8" s="294">
        <v>11038256.953999996</v>
      </c>
      <c r="P8" s="335">
        <v>0.995</v>
      </c>
      <c r="Q8" s="330">
        <v>18847613.704999998</v>
      </c>
      <c r="R8" s="294">
        <v>18703178.292999998</v>
      </c>
      <c r="S8" s="335">
        <v>0.99199999999999999</v>
      </c>
      <c r="T8" s="334">
        <v>8053643.5459999992</v>
      </c>
      <c r="U8" s="294">
        <v>7912661.915</v>
      </c>
      <c r="V8" s="335">
        <v>0.98199999999999998</v>
      </c>
      <c r="W8" s="330">
        <v>8007398.3769999975</v>
      </c>
      <c r="X8" s="294">
        <v>7867264.3380000023</v>
      </c>
      <c r="Y8" s="335">
        <v>0.98199999999999998</v>
      </c>
      <c r="Z8" s="334">
        <v>46245.169000000016</v>
      </c>
      <c r="AA8" s="294">
        <v>45397.576999999997</v>
      </c>
      <c r="AB8" s="335">
        <v>0.98199999999999998</v>
      </c>
      <c r="AC8" s="330">
        <v>2168529.4799999995</v>
      </c>
      <c r="AD8" s="294">
        <v>2109775.77</v>
      </c>
      <c r="AE8" s="335">
        <v>0.97299999999999998</v>
      </c>
    </row>
    <row r="9" spans="1:31">
      <c r="A9" s="36" t="s">
        <v>92</v>
      </c>
      <c r="B9" s="336">
        <v>81923739.238999993</v>
      </c>
      <c r="C9" s="300">
        <v>80923622.230000004</v>
      </c>
      <c r="D9" s="337">
        <v>0.98799999999999999</v>
      </c>
      <c r="E9" s="338">
        <v>69652742.497000009</v>
      </c>
      <c r="F9" s="300">
        <v>68720951.979000002</v>
      </c>
      <c r="G9" s="337">
        <v>0.98699999999999999</v>
      </c>
      <c r="H9" s="336">
        <v>27980875.081000004</v>
      </c>
      <c r="I9" s="300">
        <v>27379837.434000004</v>
      </c>
      <c r="J9" s="337">
        <v>0.97899999999999998</v>
      </c>
      <c r="K9" s="338">
        <v>41671867.416000001</v>
      </c>
      <c r="L9" s="300">
        <v>41341114.544999994</v>
      </c>
      <c r="M9" s="337">
        <v>0.99199999999999999</v>
      </c>
      <c r="N9" s="336">
        <v>12270996.742000001</v>
      </c>
      <c r="O9" s="300">
        <v>12202670.250999996</v>
      </c>
      <c r="P9" s="337">
        <v>0.99399999999999999</v>
      </c>
      <c r="Q9" s="338">
        <v>19211369.050000004</v>
      </c>
      <c r="R9" s="300">
        <v>19049530.162999999</v>
      </c>
      <c r="S9" s="337">
        <v>0.99199999999999999</v>
      </c>
      <c r="T9" s="336">
        <v>8159237.0670000007</v>
      </c>
      <c r="U9" s="300">
        <v>8010606.5380000006</v>
      </c>
      <c r="V9" s="337">
        <v>0.98199999999999998</v>
      </c>
      <c r="W9" s="338">
        <v>8110288.1069999998</v>
      </c>
      <c r="X9" s="300">
        <v>7962490.416000003</v>
      </c>
      <c r="Y9" s="337">
        <v>0.98199999999999998</v>
      </c>
      <c r="Z9" s="336">
        <v>48948.960000000014</v>
      </c>
      <c r="AA9" s="300">
        <v>48116.122000000003</v>
      </c>
      <c r="AB9" s="337">
        <v>0.98299999999999998</v>
      </c>
      <c r="AC9" s="338">
        <v>2347263.4750000001</v>
      </c>
      <c r="AD9" s="300">
        <v>2274485.6079999995</v>
      </c>
      <c r="AE9" s="337">
        <v>0.96899999999999997</v>
      </c>
    </row>
    <row r="10" spans="1:31">
      <c r="A10" s="41" t="s">
        <v>247</v>
      </c>
      <c r="B10" s="339">
        <v>3663963.9470000002</v>
      </c>
      <c r="C10" s="340">
        <v>3619046.3829999999</v>
      </c>
      <c r="D10" s="341">
        <v>0.98799999999999999</v>
      </c>
      <c r="E10" s="342">
        <v>3150004.1460000002</v>
      </c>
      <c r="F10" s="340">
        <v>3107803.4929999998</v>
      </c>
      <c r="G10" s="341">
        <v>0.98699999999999999</v>
      </c>
      <c r="H10" s="339">
        <v>1434169.496</v>
      </c>
      <c r="I10" s="340">
        <v>1407696.287</v>
      </c>
      <c r="J10" s="341">
        <v>0.98199999999999998</v>
      </c>
      <c r="K10" s="342">
        <v>1715834.65</v>
      </c>
      <c r="L10" s="340">
        <v>1700107.206</v>
      </c>
      <c r="M10" s="341">
        <v>0.99099999999999999</v>
      </c>
      <c r="N10" s="339">
        <v>513959.80099999998</v>
      </c>
      <c r="O10" s="340">
        <v>511242.89</v>
      </c>
      <c r="P10" s="341">
        <v>0.995</v>
      </c>
      <c r="Q10" s="342">
        <v>919667.12399999995</v>
      </c>
      <c r="R10" s="340">
        <v>910993.21699999995</v>
      </c>
      <c r="S10" s="341">
        <v>0.99099999999999999</v>
      </c>
      <c r="T10" s="339">
        <v>412861.71799999999</v>
      </c>
      <c r="U10" s="340">
        <v>407134.75699999998</v>
      </c>
      <c r="V10" s="341">
        <v>0.98599999999999999</v>
      </c>
      <c r="W10" s="342">
        <v>409293.98200000002</v>
      </c>
      <c r="X10" s="340">
        <v>403574.31099999999</v>
      </c>
      <c r="Y10" s="341">
        <v>0.98599999999999999</v>
      </c>
      <c r="Z10" s="339">
        <v>3567.7359999999999</v>
      </c>
      <c r="AA10" s="340">
        <v>3560.4459999999999</v>
      </c>
      <c r="AB10" s="341">
        <v>0.998</v>
      </c>
      <c r="AC10" s="342">
        <v>69339.350000000006</v>
      </c>
      <c r="AD10" s="340">
        <v>63941.73</v>
      </c>
      <c r="AE10" s="341">
        <v>0.92200000000000004</v>
      </c>
    </row>
    <row r="11" spans="1:31">
      <c r="A11" s="41" t="s">
        <v>248</v>
      </c>
      <c r="B11" s="343">
        <v>777833.32900000003</v>
      </c>
      <c r="C11" s="344">
        <v>766104.66799999995</v>
      </c>
      <c r="D11" s="345">
        <v>0.98499999999999999</v>
      </c>
      <c r="E11" s="346">
        <v>673063.32700000005</v>
      </c>
      <c r="F11" s="344">
        <v>661979.97</v>
      </c>
      <c r="G11" s="345">
        <v>0.98399999999999999</v>
      </c>
      <c r="H11" s="343">
        <v>284463.44900000002</v>
      </c>
      <c r="I11" s="344">
        <v>275730.989</v>
      </c>
      <c r="J11" s="345">
        <v>0.96899999999999997</v>
      </c>
      <c r="K11" s="346">
        <v>388599.87800000003</v>
      </c>
      <c r="L11" s="344">
        <v>386248.98100000003</v>
      </c>
      <c r="M11" s="345">
        <v>0.99399999999999999</v>
      </c>
      <c r="N11" s="343">
        <v>104770.00199999999</v>
      </c>
      <c r="O11" s="344">
        <v>104124.698</v>
      </c>
      <c r="P11" s="345">
        <v>0.99399999999999999</v>
      </c>
      <c r="Q11" s="346">
        <v>218633.08499999999</v>
      </c>
      <c r="R11" s="344">
        <v>216915.334</v>
      </c>
      <c r="S11" s="345">
        <v>0.99199999999999999</v>
      </c>
      <c r="T11" s="343">
        <v>93644.388999999996</v>
      </c>
      <c r="U11" s="344">
        <v>90040.058000000005</v>
      </c>
      <c r="V11" s="345">
        <v>0.96199999999999997</v>
      </c>
      <c r="W11" s="346">
        <v>93232.538</v>
      </c>
      <c r="X11" s="344">
        <v>89638.107000000004</v>
      </c>
      <c r="Y11" s="345">
        <v>0.96099999999999997</v>
      </c>
      <c r="Z11" s="343">
        <v>411.851</v>
      </c>
      <c r="AA11" s="344">
        <v>401.95100000000002</v>
      </c>
      <c r="AB11" s="345">
        <v>0.97599999999999998</v>
      </c>
      <c r="AC11" s="346">
        <v>12241.79</v>
      </c>
      <c r="AD11" s="344">
        <v>10577.53</v>
      </c>
      <c r="AE11" s="345">
        <v>0.86399999999999999</v>
      </c>
    </row>
    <row r="12" spans="1:31">
      <c r="A12" s="41" t="s">
        <v>249</v>
      </c>
      <c r="B12" s="343">
        <v>765292.22200000007</v>
      </c>
      <c r="C12" s="344">
        <v>757756.55700000003</v>
      </c>
      <c r="D12" s="345">
        <v>0.99</v>
      </c>
      <c r="E12" s="346">
        <v>651424.02800000005</v>
      </c>
      <c r="F12" s="344">
        <v>644305.65</v>
      </c>
      <c r="G12" s="345">
        <v>0.98899999999999999</v>
      </c>
      <c r="H12" s="343">
        <v>262952.696</v>
      </c>
      <c r="I12" s="344">
        <v>258428.85500000001</v>
      </c>
      <c r="J12" s="345">
        <v>0.98299999999999998</v>
      </c>
      <c r="K12" s="346">
        <v>388471.33199999999</v>
      </c>
      <c r="L12" s="344">
        <v>385876.79499999998</v>
      </c>
      <c r="M12" s="345">
        <v>0.99299999999999999</v>
      </c>
      <c r="N12" s="343">
        <v>113868.194</v>
      </c>
      <c r="O12" s="344">
        <v>113450.90700000001</v>
      </c>
      <c r="P12" s="345">
        <v>0.996</v>
      </c>
      <c r="Q12" s="346">
        <v>199241.47500000001</v>
      </c>
      <c r="R12" s="344">
        <v>197456.522</v>
      </c>
      <c r="S12" s="345">
        <v>0.99099999999999999</v>
      </c>
      <c r="T12" s="343">
        <v>96340.676999999996</v>
      </c>
      <c r="U12" s="344">
        <v>95416.798999999999</v>
      </c>
      <c r="V12" s="345">
        <v>0.99</v>
      </c>
      <c r="W12" s="346">
        <v>95839.994999999995</v>
      </c>
      <c r="X12" s="344">
        <v>94916.269</v>
      </c>
      <c r="Y12" s="345">
        <v>0.99</v>
      </c>
      <c r="Z12" s="343">
        <v>500.68200000000002</v>
      </c>
      <c r="AA12" s="344">
        <v>500.53</v>
      </c>
      <c r="AB12" s="345">
        <v>1</v>
      </c>
      <c r="AC12" s="346">
        <v>12460.24</v>
      </c>
      <c r="AD12" s="344">
        <v>12360.24</v>
      </c>
      <c r="AE12" s="345">
        <v>0.99199999999999999</v>
      </c>
    </row>
    <row r="13" spans="1:31">
      <c r="A13" s="41" t="s">
        <v>250</v>
      </c>
      <c r="B13" s="343">
        <v>1582538.5590000001</v>
      </c>
      <c r="C13" s="344">
        <v>1565629.835</v>
      </c>
      <c r="D13" s="345">
        <v>0.98899999999999999</v>
      </c>
      <c r="E13" s="346">
        <v>1362139.1810000001</v>
      </c>
      <c r="F13" s="344">
        <v>1346533.213</v>
      </c>
      <c r="G13" s="345">
        <v>0.98899999999999999</v>
      </c>
      <c r="H13" s="343">
        <v>571335.59499999997</v>
      </c>
      <c r="I13" s="344">
        <v>561758.799</v>
      </c>
      <c r="J13" s="345">
        <v>0.98299999999999998</v>
      </c>
      <c r="K13" s="346">
        <v>790803.58600000001</v>
      </c>
      <c r="L13" s="344">
        <v>784774.41399999999</v>
      </c>
      <c r="M13" s="345">
        <v>0.99199999999999999</v>
      </c>
      <c r="N13" s="343">
        <v>220399.378</v>
      </c>
      <c r="O13" s="344">
        <v>219096.622</v>
      </c>
      <c r="P13" s="345">
        <v>0.99399999999999999</v>
      </c>
      <c r="Q13" s="346">
        <v>411289.33199999999</v>
      </c>
      <c r="R13" s="344">
        <v>408006.11499999999</v>
      </c>
      <c r="S13" s="345">
        <v>0.99199999999999999</v>
      </c>
      <c r="T13" s="343">
        <v>165089.283</v>
      </c>
      <c r="U13" s="344">
        <v>162782.81700000001</v>
      </c>
      <c r="V13" s="345">
        <v>0.98599999999999999</v>
      </c>
      <c r="W13" s="346">
        <v>163559.08100000001</v>
      </c>
      <c r="X13" s="344">
        <v>161284.717</v>
      </c>
      <c r="Y13" s="345">
        <v>0.98599999999999999</v>
      </c>
      <c r="Z13" s="343">
        <v>1530.202</v>
      </c>
      <c r="AA13" s="344">
        <v>1498.1</v>
      </c>
      <c r="AB13" s="345">
        <v>0.97899999999999998</v>
      </c>
      <c r="AC13" s="346">
        <v>41244.67</v>
      </c>
      <c r="AD13" s="344">
        <v>39962.19</v>
      </c>
      <c r="AE13" s="345">
        <v>0.96899999999999997</v>
      </c>
    </row>
    <row r="14" spans="1:31">
      <c r="A14" s="41" t="s">
        <v>251</v>
      </c>
      <c r="B14" s="343">
        <v>627850.95600000001</v>
      </c>
      <c r="C14" s="344">
        <v>620716.32400000002</v>
      </c>
      <c r="D14" s="345">
        <v>0.98899999999999999</v>
      </c>
      <c r="E14" s="346">
        <v>536740.75</v>
      </c>
      <c r="F14" s="344">
        <v>530117.89399999997</v>
      </c>
      <c r="G14" s="345">
        <v>0.98799999999999999</v>
      </c>
      <c r="H14" s="343">
        <v>228123.783</v>
      </c>
      <c r="I14" s="344">
        <v>223287.65400000001</v>
      </c>
      <c r="J14" s="345">
        <v>0.97899999999999998</v>
      </c>
      <c r="K14" s="346">
        <v>308616.967</v>
      </c>
      <c r="L14" s="344">
        <v>306830.24</v>
      </c>
      <c r="M14" s="345">
        <v>0.99399999999999999</v>
      </c>
      <c r="N14" s="343">
        <v>91110.206000000006</v>
      </c>
      <c r="O14" s="344">
        <v>90598.43</v>
      </c>
      <c r="P14" s="345">
        <v>0.99399999999999999</v>
      </c>
      <c r="Q14" s="346">
        <v>185428.32399999999</v>
      </c>
      <c r="R14" s="344">
        <v>183833.71900000001</v>
      </c>
      <c r="S14" s="345">
        <v>0.99099999999999999</v>
      </c>
      <c r="T14" s="343">
        <v>79262.452999999994</v>
      </c>
      <c r="U14" s="344">
        <v>78146.317999999999</v>
      </c>
      <c r="V14" s="345">
        <v>0.98599999999999999</v>
      </c>
      <c r="W14" s="346">
        <v>79013.192999999999</v>
      </c>
      <c r="X14" s="344">
        <v>77897.058000000005</v>
      </c>
      <c r="Y14" s="345">
        <v>0.98599999999999999</v>
      </c>
      <c r="Z14" s="343">
        <v>249.26</v>
      </c>
      <c r="AA14" s="344">
        <v>249.26</v>
      </c>
      <c r="AB14" s="345">
        <v>1</v>
      </c>
      <c r="AC14" s="346">
        <v>6452.53</v>
      </c>
      <c r="AD14" s="344">
        <v>6263.53</v>
      </c>
      <c r="AE14" s="345">
        <v>0.97099999999999997</v>
      </c>
    </row>
    <row r="15" spans="1:31">
      <c r="A15" s="41" t="s">
        <v>252</v>
      </c>
      <c r="B15" s="343">
        <v>712912.01699999999</v>
      </c>
      <c r="C15" s="344">
        <v>703648.13599999994</v>
      </c>
      <c r="D15" s="345">
        <v>0.98699999999999999</v>
      </c>
      <c r="E15" s="346">
        <v>615441.74399999995</v>
      </c>
      <c r="F15" s="344">
        <v>606729.01699999999</v>
      </c>
      <c r="G15" s="345">
        <v>0.98599999999999999</v>
      </c>
      <c r="H15" s="343">
        <v>262042.49299999999</v>
      </c>
      <c r="I15" s="344">
        <v>255273.82699999999</v>
      </c>
      <c r="J15" s="345">
        <v>0.97399999999999998</v>
      </c>
      <c r="K15" s="346">
        <v>353399.25099999999</v>
      </c>
      <c r="L15" s="344">
        <v>351455.19</v>
      </c>
      <c r="M15" s="345">
        <v>0.99399999999999999</v>
      </c>
      <c r="N15" s="343">
        <v>97470.273000000001</v>
      </c>
      <c r="O15" s="344">
        <v>96919.119000000006</v>
      </c>
      <c r="P15" s="345">
        <v>0.99399999999999999</v>
      </c>
      <c r="Q15" s="346">
        <v>174580.28599999999</v>
      </c>
      <c r="R15" s="344">
        <v>173586.91899999999</v>
      </c>
      <c r="S15" s="345">
        <v>0.99399999999999999</v>
      </c>
      <c r="T15" s="343">
        <v>90101.164999999994</v>
      </c>
      <c r="U15" s="344">
        <v>88397.726999999999</v>
      </c>
      <c r="V15" s="345">
        <v>0.98099999999999998</v>
      </c>
      <c r="W15" s="346">
        <v>89657.702000000005</v>
      </c>
      <c r="X15" s="344">
        <v>87954.263999999996</v>
      </c>
      <c r="Y15" s="345">
        <v>0.98099999999999998</v>
      </c>
      <c r="Z15" s="343">
        <v>443.46300000000002</v>
      </c>
      <c r="AA15" s="344">
        <v>443.46300000000002</v>
      </c>
      <c r="AB15" s="345">
        <v>1</v>
      </c>
      <c r="AC15" s="346">
        <v>15363.11</v>
      </c>
      <c r="AD15" s="344">
        <v>15363.11</v>
      </c>
      <c r="AE15" s="345">
        <v>1</v>
      </c>
    </row>
    <row r="16" spans="1:31">
      <c r="A16" s="44" t="s">
        <v>253</v>
      </c>
      <c r="B16" s="347">
        <v>1181732.67</v>
      </c>
      <c r="C16" s="348">
        <v>1166335.9079999998</v>
      </c>
      <c r="D16" s="349">
        <v>0.98699999999999999</v>
      </c>
      <c r="E16" s="350">
        <v>1015218.276</v>
      </c>
      <c r="F16" s="348">
        <v>1001064.2709999999</v>
      </c>
      <c r="G16" s="349">
        <v>0.98599999999999999</v>
      </c>
      <c r="H16" s="347">
        <v>404324.75400000002</v>
      </c>
      <c r="I16" s="348">
        <v>395526.51699999999</v>
      </c>
      <c r="J16" s="349">
        <v>0.97799999999999998</v>
      </c>
      <c r="K16" s="350">
        <v>610893.522</v>
      </c>
      <c r="L16" s="348">
        <v>605537.75399999996</v>
      </c>
      <c r="M16" s="349">
        <v>0.99099999999999999</v>
      </c>
      <c r="N16" s="347">
        <v>166514.394</v>
      </c>
      <c r="O16" s="348">
        <v>165271.63699999999</v>
      </c>
      <c r="P16" s="349">
        <v>0.99299999999999999</v>
      </c>
      <c r="Q16" s="350">
        <v>305819.75400000002</v>
      </c>
      <c r="R16" s="348">
        <v>303357.35700000002</v>
      </c>
      <c r="S16" s="349">
        <v>0.99199999999999999</v>
      </c>
      <c r="T16" s="347">
        <v>129355.496</v>
      </c>
      <c r="U16" s="348">
        <v>127368.232</v>
      </c>
      <c r="V16" s="349">
        <v>0.98499999999999999</v>
      </c>
      <c r="W16" s="350">
        <v>128666.959</v>
      </c>
      <c r="X16" s="348">
        <v>126705.505</v>
      </c>
      <c r="Y16" s="349">
        <v>0.98499999999999999</v>
      </c>
      <c r="Z16" s="347">
        <v>688.53700000000003</v>
      </c>
      <c r="AA16" s="348">
        <v>662.72699999999998</v>
      </c>
      <c r="AB16" s="349">
        <v>0.96299999999999997</v>
      </c>
      <c r="AC16" s="350">
        <v>16010.1</v>
      </c>
      <c r="AD16" s="348">
        <v>14993.7</v>
      </c>
      <c r="AE16" s="349">
        <v>0.93700000000000006</v>
      </c>
    </row>
    <row r="17" spans="1:31">
      <c r="A17" s="41" t="s">
        <v>254</v>
      </c>
      <c r="B17" s="351">
        <v>1588606.0530000001</v>
      </c>
      <c r="C17" s="344">
        <v>1569215.281</v>
      </c>
      <c r="D17" s="345">
        <v>0.98799999999999999</v>
      </c>
      <c r="E17" s="351">
        <v>1339213.57</v>
      </c>
      <c r="F17" s="344">
        <v>1321380.2930000001</v>
      </c>
      <c r="G17" s="345">
        <v>0.98699999999999999</v>
      </c>
      <c r="H17" s="351">
        <v>525130.03500000003</v>
      </c>
      <c r="I17" s="344">
        <v>513954.96899999998</v>
      </c>
      <c r="J17" s="345">
        <v>0.97899999999999998</v>
      </c>
      <c r="K17" s="351">
        <v>814083.53500000003</v>
      </c>
      <c r="L17" s="344">
        <v>807425.32400000002</v>
      </c>
      <c r="M17" s="345">
        <v>0.99199999999999999</v>
      </c>
      <c r="N17" s="351">
        <v>249392.48300000001</v>
      </c>
      <c r="O17" s="344">
        <v>247834.98800000001</v>
      </c>
      <c r="P17" s="345">
        <v>0.99399999999999999</v>
      </c>
      <c r="Q17" s="351">
        <v>430704.04499999998</v>
      </c>
      <c r="R17" s="344">
        <v>425920.03100000002</v>
      </c>
      <c r="S17" s="345">
        <v>0.98899999999999999</v>
      </c>
      <c r="T17" s="351">
        <v>152932.19099999999</v>
      </c>
      <c r="U17" s="344">
        <v>149330.891</v>
      </c>
      <c r="V17" s="345">
        <v>0.97599999999999998</v>
      </c>
      <c r="W17" s="351">
        <v>152252.52499999999</v>
      </c>
      <c r="X17" s="344">
        <v>148742.05499999999</v>
      </c>
      <c r="Y17" s="345">
        <v>0.97699999999999998</v>
      </c>
      <c r="Z17" s="351">
        <v>679.66600000000005</v>
      </c>
      <c r="AA17" s="344">
        <v>588.83600000000001</v>
      </c>
      <c r="AB17" s="345">
        <v>0.86599999999999999</v>
      </c>
      <c r="AC17" s="351">
        <v>33896.07</v>
      </c>
      <c r="AD17" s="344">
        <v>32789.4</v>
      </c>
      <c r="AE17" s="345">
        <v>0.96699999999999997</v>
      </c>
    </row>
    <row r="18" spans="1:31">
      <c r="A18" s="41" t="s">
        <v>255</v>
      </c>
      <c r="B18" s="351">
        <v>1289080.6690000002</v>
      </c>
      <c r="C18" s="344">
        <v>1274876.281</v>
      </c>
      <c r="D18" s="345">
        <v>0.98899999999999999</v>
      </c>
      <c r="E18" s="351">
        <v>1121032.8970000001</v>
      </c>
      <c r="F18" s="344">
        <v>1107565.513</v>
      </c>
      <c r="G18" s="345">
        <v>0.98799999999999999</v>
      </c>
      <c r="H18" s="351">
        <v>419435.73</v>
      </c>
      <c r="I18" s="344">
        <v>411745.87699999998</v>
      </c>
      <c r="J18" s="345">
        <v>0.98199999999999998</v>
      </c>
      <c r="K18" s="351">
        <v>701597.16700000002</v>
      </c>
      <c r="L18" s="344">
        <v>695819.63600000006</v>
      </c>
      <c r="M18" s="345">
        <v>0.99199999999999999</v>
      </c>
      <c r="N18" s="351">
        <v>168047.772</v>
      </c>
      <c r="O18" s="344">
        <v>167310.76800000001</v>
      </c>
      <c r="P18" s="345">
        <v>0.996</v>
      </c>
      <c r="Q18" s="351">
        <v>264784.72499999998</v>
      </c>
      <c r="R18" s="344">
        <v>262613.52600000001</v>
      </c>
      <c r="S18" s="345">
        <v>0.99199999999999999</v>
      </c>
      <c r="T18" s="351">
        <v>124996.48299999999</v>
      </c>
      <c r="U18" s="344">
        <v>122934.02800000001</v>
      </c>
      <c r="V18" s="345">
        <v>0.98299999999999998</v>
      </c>
      <c r="W18" s="351">
        <v>124194.322</v>
      </c>
      <c r="X18" s="344">
        <v>122131.867</v>
      </c>
      <c r="Y18" s="345">
        <v>0.98299999999999998</v>
      </c>
      <c r="Z18" s="351">
        <v>802.16099999999994</v>
      </c>
      <c r="AA18" s="344">
        <v>802.16099999999994</v>
      </c>
      <c r="AB18" s="345">
        <v>1</v>
      </c>
      <c r="AC18" s="351">
        <v>26023.13</v>
      </c>
      <c r="AD18" s="344">
        <v>24890.720000000001</v>
      </c>
      <c r="AE18" s="345">
        <v>0.95599999999999996</v>
      </c>
    </row>
    <row r="19" spans="1:31">
      <c r="A19" s="41" t="s">
        <v>256</v>
      </c>
      <c r="B19" s="351">
        <v>1254190.8739999998</v>
      </c>
      <c r="C19" s="344">
        <v>1239777.0349999999</v>
      </c>
      <c r="D19" s="345">
        <v>0.98899999999999999</v>
      </c>
      <c r="E19" s="351">
        <v>1082571.8659999999</v>
      </c>
      <c r="F19" s="344">
        <v>1069218.298</v>
      </c>
      <c r="G19" s="345">
        <v>0.98799999999999999</v>
      </c>
      <c r="H19" s="351">
        <v>422234.37900000002</v>
      </c>
      <c r="I19" s="344">
        <v>414125.32299999997</v>
      </c>
      <c r="J19" s="345">
        <v>0.98099999999999998</v>
      </c>
      <c r="K19" s="351">
        <v>660337.48699999996</v>
      </c>
      <c r="L19" s="344">
        <v>655092.97499999998</v>
      </c>
      <c r="M19" s="345">
        <v>0.99199999999999999</v>
      </c>
      <c r="N19" s="351">
        <v>171619.008</v>
      </c>
      <c r="O19" s="344">
        <v>170558.73699999999</v>
      </c>
      <c r="P19" s="345">
        <v>0.99399999999999999</v>
      </c>
      <c r="Q19" s="351">
        <v>259969.04699999999</v>
      </c>
      <c r="R19" s="344">
        <v>257126.26</v>
      </c>
      <c r="S19" s="345">
        <v>0.98899999999999999</v>
      </c>
      <c r="T19" s="351">
        <v>131945.07800000001</v>
      </c>
      <c r="U19" s="344">
        <v>129613.652</v>
      </c>
      <c r="V19" s="345">
        <v>0.98199999999999998</v>
      </c>
      <c r="W19" s="351">
        <v>131456.774</v>
      </c>
      <c r="X19" s="344">
        <v>129131.308</v>
      </c>
      <c r="Y19" s="345">
        <v>0.98199999999999998</v>
      </c>
      <c r="Z19" s="351">
        <v>488.30399999999997</v>
      </c>
      <c r="AA19" s="344">
        <v>482.34399999999999</v>
      </c>
      <c r="AB19" s="345">
        <v>0.98799999999999999</v>
      </c>
      <c r="AC19" s="351">
        <v>31912.39</v>
      </c>
      <c r="AD19" s="344">
        <v>31413.35</v>
      </c>
      <c r="AE19" s="345">
        <v>0.98399999999999999</v>
      </c>
    </row>
    <row r="20" spans="1:31">
      <c r="A20" s="41" t="s">
        <v>257</v>
      </c>
      <c r="B20" s="351">
        <v>3731770.6940000001</v>
      </c>
      <c r="C20" s="344">
        <v>3692166.679</v>
      </c>
      <c r="D20" s="345">
        <v>0.98899999999999999</v>
      </c>
      <c r="E20" s="351">
        <v>3089469.733</v>
      </c>
      <c r="F20" s="344">
        <v>3053258.4539999999</v>
      </c>
      <c r="G20" s="345">
        <v>0.98799999999999999</v>
      </c>
      <c r="H20" s="351">
        <v>1130113.773</v>
      </c>
      <c r="I20" s="344">
        <v>1107466.5660000001</v>
      </c>
      <c r="J20" s="345">
        <v>0.98</v>
      </c>
      <c r="K20" s="351">
        <v>1959355.96</v>
      </c>
      <c r="L20" s="344">
        <v>1945791.888</v>
      </c>
      <c r="M20" s="345">
        <v>0.99299999999999999</v>
      </c>
      <c r="N20" s="351">
        <v>642300.96100000001</v>
      </c>
      <c r="O20" s="344">
        <v>638908.22499999998</v>
      </c>
      <c r="P20" s="345">
        <v>0.995</v>
      </c>
      <c r="Q20" s="351">
        <v>987255.549</v>
      </c>
      <c r="R20" s="344">
        <v>980234.91899999999</v>
      </c>
      <c r="S20" s="345">
        <v>0.99299999999999999</v>
      </c>
      <c r="T20" s="351">
        <v>328473.17300000001</v>
      </c>
      <c r="U20" s="344">
        <v>321702.56800000003</v>
      </c>
      <c r="V20" s="345">
        <v>0.97899999999999998</v>
      </c>
      <c r="W20" s="351">
        <v>327548.13099999999</v>
      </c>
      <c r="X20" s="344">
        <v>320796.72600000002</v>
      </c>
      <c r="Y20" s="345">
        <v>0.97899999999999998</v>
      </c>
      <c r="Z20" s="351">
        <v>925.04200000000003</v>
      </c>
      <c r="AA20" s="344">
        <v>905.84199999999998</v>
      </c>
      <c r="AB20" s="345">
        <v>0.97899999999999998</v>
      </c>
      <c r="AC20" s="351">
        <v>108013.91</v>
      </c>
      <c r="AD20" s="344">
        <v>104639.89</v>
      </c>
      <c r="AE20" s="345">
        <v>0.96899999999999997</v>
      </c>
    </row>
    <row r="21" spans="1:31">
      <c r="A21" s="44" t="s">
        <v>258</v>
      </c>
      <c r="B21" s="351">
        <v>3503188.2860000003</v>
      </c>
      <c r="C21" s="344">
        <v>3460960.4639999997</v>
      </c>
      <c r="D21" s="345">
        <v>0.98799999999999999</v>
      </c>
      <c r="E21" s="351">
        <v>2923043.3130000001</v>
      </c>
      <c r="F21" s="344">
        <v>2883342.6129999999</v>
      </c>
      <c r="G21" s="345">
        <v>0.98599999999999999</v>
      </c>
      <c r="H21" s="351">
        <v>1134242.8629999999</v>
      </c>
      <c r="I21" s="344">
        <v>1107509.1769999999</v>
      </c>
      <c r="J21" s="345">
        <v>0.97599999999999998</v>
      </c>
      <c r="K21" s="351">
        <v>1788800.45</v>
      </c>
      <c r="L21" s="344">
        <v>1775833.436</v>
      </c>
      <c r="M21" s="345">
        <v>0.99299999999999999</v>
      </c>
      <c r="N21" s="351">
        <v>580144.973</v>
      </c>
      <c r="O21" s="344">
        <v>577617.85100000002</v>
      </c>
      <c r="P21" s="345">
        <v>0.996</v>
      </c>
      <c r="Q21" s="351">
        <v>910730.54</v>
      </c>
      <c r="R21" s="344">
        <v>904451.47600000002</v>
      </c>
      <c r="S21" s="345">
        <v>0.99299999999999999</v>
      </c>
      <c r="T21" s="351">
        <v>322876.55800000002</v>
      </c>
      <c r="U21" s="344">
        <v>317621.29399999999</v>
      </c>
      <c r="V21" s="345">
        <v>0.98399999999999999</v>
      </c>
      <c r="W21" s="351">
        <v>320775.201</v>
      </c>
      <c r="X21" s="344">
        <v>315532.46500000003</v>
      </c>
      <c r="Y21" s="345">
        <v>0.98399999999999999</v>
      </c>
      <c r="Z21" s="351">
        <v>2101.357</v>
      </c>
      <c r="AA21" s="344">
        <v>2088.8290000000002</v>
      </c>
      <c r="AB21" s="345">
        <v>0.99399999999999999</v>
      </c>
      <c r="AC21" s="351">
        <v>83867.38</v>
      </c>
      <c r="AD21" s="344">
        <v>81036.02</v>
      </c>
      <c r="AE21" s="345">
        <v>0.96599999999999997</v>
      </c>
    </row>
    <row r="22" spans="1:31">
      <c r="A22" s="41" t="s">
        <v>259</v>
      </c>
      <c r="B22" s="339">
        <v>10160741.311000001</v>
      </c>
      <c r="C22" s="340">
        <v>10052350.984999999</v>
      </c>
      <c r="D22" s="341">
        <v>0.98899999999999999</v>
      </c>
      <c r="E22" s="342">
        <v>8615459.0669999998</v>
      </c>
      <c r="F22" s="340">
        <v>8515989.7259999998</v>
      </c>
      <c r="G22" s="341">
        <v>0.98799999999999999</v>
      </c>
      <c r="H22" s="339">
        <v>3305764.264</v>
      </c>
      <c r="I22" s="340">
        <v>3243881.787</v>
      </c>
      <c r="J22" s="341">
        <v>0.98099999999999998</v>
      </c>
      <c r="K22" s="342">
        <v>5309694.8030000003</v>
      </c>
      <c r="L22" s="340">
        <v>5272107.9390000002</v>
      </c>
      <c r="M22" s="341">
        <v>0.99299999999999999</v>
      </c>
      <c r="N22" s="339">
        <v>1545282.2439999999</v>
      </c>
      <c r="O22" s="340">
        <v>1536361.2590000001</v>
      </c>
      <c r="P22" s="341">
        <v>0.99399999999999999</v>
      </c>
      <c r="Q22" s="342">
        <v>2492019.4580000001</v>
      </c>
      <c r="R22" s="340">
        <v>2473741.5929999999</v>
      </c>
      <c r="S22" s="341">
        <v>0.99299999999999999</v>
      </c>
      <c r="T22" s="339">
        <v>781531.91799999995</v>
      </c>
      <c r="U22" s="340">
        <v>768127</v>
      </c>
      <c r="V22" s="341">
        <v>0.98299999999999998</v>
      </c>
      <c r="W22" s="342">
        <v>776666.86699999997</v>
      </c>
      <c r="X22" s="340">
        <v>763331.12899999996</v>
      </c>
      <c r="Y22" s="341">
        <v>0.98299999999999998</v>
      </c>
      <c r="Z22" s="339">
        <v>4865.0510000000004</v>
      </c>
      <c r="AA22" s="340">
        <v>4795.8710000000001</v>
      </c>
      <c r="AB22" s="341">
        <v>0.98599999999999999</v>
      </c>
      <c r="AC22" s="342">
        <v>314740.02</v>
      </c>
      <c r="AD22" s="340">
        <v>307539.28999999998</v>
      </c>
      <c r="AE22" s="341">
        <v>0.97699999999999998</v>
      </c>
    </row>
    <row r="23" spans="1:31">
      <c r="A23" s="41" t="s">
        <v>260</v>
      </c>
      <c r="B23" s="343">
        <v>5324625.193</v>
      </c>
      <c r="C23" s="344">
        <v>5268318.727</v>
      </c>
      <c r="D23" s="345">
        <v>0.98899999999999999</v>
      </c>
      <c r="E23" s="346">
        <v>4440766.534</v>
      </c>
      <c r="F23" s="344">
        <v>4389478.9550000001</v>
      </c>
      <c r="G23" s="345">
        <v>0.98799999999999999</v>
      </c>
      <c r="H23" s="343">
        <v>1710535.277</v>
      </c>
      <c r="I23" s="344">
        <v>1679340.2520000001</v>
      </c>
      <c r="J23" s="345">
        <v>0.98199999999999998</v>
      </c>
      <c r="K23" s="346">
        <v>2730231.2570000002</v>
      </c>
      <c r="L23" s="344">
        <v>2710138.7030000002</v>
      </c>
      <c r="M23" s="345">
        <v>0.99299999999999999</v>
      </c>
      <c r="N23" s="343">
        <v>883858.65899999999</v>
      </c>
      <c r="O23" s="344">
        <v>878839.772</v>
      </c>
      <c r="P23" s="345">
        <v>0.99399999999999999</v>
      </c>
      <c r="Q23" s="346">
        <v>1469171.476</v>
      </c>
      <c r="R23" s="344">
        <v>1457888.719</v>
      </c>
      <c r="S23" s="345">
        <v>0.99199999999999999</v>
      </c>
      <c r="T23" s="343">
        <v>442904.58799999999</v>
      </c>
      <c r="U23" s="344">
        <v>436403.06599999999</v>
      </c>
      <c r="V23" s="345">
        <v>0.98499999999999999</v>
      </c>
      <c r="W23" s="346">
        <v>440651.62699999998</v>
      </c>
      <c r="X23" s="344">
        <v>434152.66499999998</v>
      </c>
      <c r="Y23" s="345">
        <v>0.98499999999999999</v>
      </c>
      <c r="Z23" s="343">
        <v>2252.9609999999998</v>
      </c>
      <c r="AA23" s="344">
        <v>2250.4009999999998</v>
      </c>
      <c r="AB23" s="345">
        <v>0.999</v>
      </c>
      <c r="AC23" s="346">
        <v>154027.35</v>
      </c>
      <c r="AD23" s="344">
        <v>148206.28</v>
      </c>
      <c r="AE23" s="345">
        <v>0.96199999999999997</v>
      </c>
    </row>
    <row r="24" spans="1:31">
      <c r="A24" s="41" t="s">
        <v>261</v>
      </c>
      <c r="B24" s="343">
        <v>1371275.9849999999</v>
      </c>
      <c r="C24" s="344">
        <v>1348387.6260000002</v>
      </c>
      <c r="D24" s="345">
        <v>0.98299999999999998</v>
      </c>
      <c r="E24" s="346">
        <v>1167962.6969999999</v>
      </c>
      <c r="F24" s="344">
        <v>1145988.1610000001</v>
      </c>
      <c r="G24" s="345">
        <v>0.98099999999999998</v>
      </c>
      <c r="H24" s="343">
        <v>471694.16</v>
      </c>
      <c r="I24" s="344">
        <v>461428.424</v>
      </c>
      <c r="J24" s="345">
        <v>0.97799999999999998</v>
      </c>
      <c r="K24" s="346">
        <v>696268.53700000001</v>
      </c>
      <c r="L24" s="344">
        <v>684559.73699999996</v>
      </c>
      <c r="M24" s="345">
        <v>0.98299999999999998</v>
      </c>
      <c r="N24" s="343">
        <v>203313.288</v>
      </c>
      <c r="O24" s="344">
        <v>202399.465</v>
      </c>
      <c r="P24" s="345">
        <v>0.996</v>
      </c>
      <c r="Q24" s="346">
        <v>351460.53700000001</v>
      </c>
      <c r="R24" s="344">
        <v>347705.17499999999</v>
      </c>
      <c r="S24" s="345">
        <v>0.98899999999999999</v>
      </c>
      <c r="T24" s="343">
        <v>150174.87299999999</v>
      </c>
      <c r="U24" s="344">
        <v>147141.58900000001</v>
      </c>
      <c r="V24" s="345">
        <v>0.98</v>
      </c>
      <c r="W24" s="346">
        <v>149010.701</v>
      </c>
      <c r="X24" s="344">
        <v>145977.41699999999</v>
      </c>
      <c r="Y24" s="345">
        <v>0.98</v>
      </c>
      <c r="Z24" s="343">
        <v>1164.172</v>
      </c>
      <c r="AA24" s="344">
        <v>1164.172</v>
      </c>
      <c r="AB24" s="345">
        <v>1</v>
      </c>
      <c r="AC24" s="346">
        <v>26096.82</v>
      </c>
      <c r="AD24" s="344">
        <v>25248.400000000001</v>
      </c>
      <c r="AE24" s="345">
        <v>0.96699999999999997</v>
      </c>
    </row>
    <row r="25" spans="1:31">
      <c r="A25" s="41" t="s">
        <v>262</v>
      </c>
      <c r="B25" s="343">
        <v>696414.81599999999</v>
      </c>
      <c r="C25" s="344">
        <v>687646.39199999999</v>
      </c>
      <c r="D25" s="345">
        <v>0.98699999999999999</v>
      </c>
      <c r="E25" s="346">
        <v>604465.67299999995</v>
      </c>
      <c r="F25" s="344">
        <v>596135.17700000003</v>
      </c>
      <c r="G25" s="345">
        <v>0.98599999999999999</v>
      </c>
      <c r="H25" s="343">
        <v>258681.598</v>
      </c>
      <c r="I25" s="344">
        <v>253257.41200000001</v>
      </c>
      <c r="J25" s="345">
        <v>0.97899999999999998</v>
      </c>
      <c r="K25" s="346">
        <v>345784.07500000001</v>
      </c>
      <c r="L25" s="344">
        <v>342877.76500000001</v>
      </c>
      <c r="M25" s="345">
        <v>0.99199999999999999</v>
      </c>
      <c r="N25" s="343">
        <v>91949.142999999996</v>
      </c>
      <c r="O25" s="344">
        <v>91511.214999999997</v>
      </c>
      <c r="P25" s="345">
        <v>0.995</v>
      </c>
      <c r="Q25" s="346">
        <v>136950.155</v>
      </c>
      <c r="R25" s="344">
        <v>136095.89000000001</v>
      </c>
      <c r="S25" s="345">
        <v>0.99399999999999999</v>
      </c>
      <c r="T25" s="343">
        <v>76251.025999999998</v>
      </c>
      <c r="U25" s="344">
        <v>75185.429999999993</v>
      </c>
      <c r="V25" s="345">
        <v>0.98599999999999999</v>
      </c>
      <c r="W25" s="346">
        <v>75636.12</v>
      </c>
      <c r="X25" s="344">
        <v>74572.543999999994</v>
      </c>
      <c r="Y25" s="345">
        <v>0.98599999999999999</v>
      </c>
      <c r="Z25" s="343">
        <v>614.90599999999995</v>
      </c>
      <c r="AA25" s="344">
        <v>612.88599999999997</v>
      </c>
      <c r="AB25" s="345">
        <v>0.997</v>
      </c>
      <c r="AC25" s="346">
        <v>10928.15</v>
      </c>
      <c r="AD25" s="344">
        <v>10804.03</v>
      </c>
      <c r="AE25" s="345">
        <v>0.98899999999999999</v>
      </c>
    </row>
    <row r="26" spans="1:31">
      <c r="A26" s="44" t="s">
        <v>263</v>
      </c>
      <c r="B26" s="347">
        <v>801220.73399999994</v>
      </c>
      <c r="C26" s="348">
        <v>791469.19099999999</v>
      </c>
      <c r="D26" s="349">
        <v>0.98799999999999999</v>
      </c>
      <c r="E26" s="350">
        <v>701421.93099999998</v>
      </c>
      <c r="F26" s="348">
        <v>692057.93400000001</v>
      </c>
      <c r="G26" s="349">
        <v>0.98699999999999999</v>
      </c>
      <c r="H26" s="347">
        <v>306104.19300000003</v>
      </c>
      <c r="I26" s="348">
        <v>299373.913</v>
      </c>
      <c r="J26" s="349">
        <v>0.97799999999999998</v>
      </c>
      <c r="K26" s="350">
        <v>395317.73800000001</v>
      </c>
      <c r="L26" s="348">
        <v>392684.02100000001</v>
      </c>
      <c r="M26" s="349">
        <v>0.99299999999999999</v>
      </c>
      <c r="N26" s="347">
        <v>99798.803</v>
      </c>
      <c r="O26" s="348">
        <v>99411.256999999998</v>
      </c>
      <c r="P26" s="349">
        <v>0.996</v>
      </c>
      <c r="Q26" s="350">
        <v>163758.25700000001</v>
      </c>
      <c r="R26" s="348">
        <v>161401.416</v>
      </c>
      <c r="S26" s="349">
        <v>0.98599999999999999</v>
      </c>
      <c r="T26" s="347">
        <v>102730.969</v>
      </c>
      <c r="U26" s="348">
        <v>100843.467</v>
      </c>
      <c r="V26" s="349">
        <v>0.98199999999999998</v>
      </c>
      <c r="W26" s="350">
        <v>102257.68799999999</v>
      </c>
      <c r="X26" s="348">
        <v>100370.186</v>
      </c>
      <c r="Y26" s="349">
        <v>0.98199999999999998</v>
      </c>
      <c r="Z26" s="347">
        <v>473.28100000000001</v>
      </c>
      <c r="AA26" s="348">
        <v>473.28100000000001</v>
      </c>
      <c r="AB26" s="349">
        <v>1</v>
      </c>
      <c r="AC26" s="350">
        <v>20944.990000000002</v>
      </c>
      <c r="AD26" s="348">
        <v>20455.13</v>
      </c>
      <c r="AE26" s="349">
        <v>0.97699999999999998</v>
      </c>
    </row>
    <row r="27" spans="1:31">
      <c r="A27" s="41" t="s">
        <v>264</v>
      </c>
      <c r="B27" s="351">
        <v>540825.79099999997</v>
      </c>
      <c r="C27" s="344">
        <v>534310.84499999997</v>
      </c>
      <c r="D27" s="345">
        <v>0.98799999999999999</v>
      </c>
      <c r="E27" s="351">
        <v>475231.679</v>
      </c>
      <c r="F27" s="344">
        <v>469022.71</v>
      </c>
      <c r="G27" s="345">
        <v>0.98699999999999999</v>
      </c>
      <c r="H27" s="351">
        <v>195873.58300000001</v>
      </c>
      <c r="I27" s="344">
        <v>191359.96900000001</v>
      </c>
      <c r="J27" s="345">
        <v>0.97699999999999998</v>
      </c>
      <c r="K27" s="351">
        <v>279358.09600000002</v>
      </c>
      <c r="L27" s="344">
        <v>277662.74099999998</v>
      </c>
      <c r="M27" s="345">
        <v>0.99399999999999999</v>
      </c>
      <c r="N27" s="351">
        <v>65594.111999999994</v>
      </c>
      <c r="O27" s="344">
        <v>65288.135000000002</v>
      </c>
      <c r="P27" s="345">
        <v>0.995</v>
      </c>
      <c r="Q27" s="351">
        <v>92889.955000000002</v>
      </c>
      <c r="R27" s="344">
        <v>92080.328999999998</v>
      </c>
      <c r="S27" s="345">
        <v>0.99099999999999999</v>
      </c>
      <c r="T27" s="351">
        <v>67510.2</v>
      </c>
      <c r="U27" s="344">
        <v>66308.638000000006</v>
      </c>
      <c r="V27" s="345">
        <v>0.98199999999999998</v>
      </c>
      <c r="W27" s="351">
        <v>66866.593999999997</v>
      </c>
      <c r="X27" s="344">
        <v>65665.032000000007</v>
      </c>
      <c r="Y27" s="345">
        <v>0.98199999999999998</v>
      </c>
      <c r="Z27" s="351">
        <v>643.60599999999999</v>
      </c>
      <c r="AA27" s="344">
        <v>643.60599999999999</v>
      </c>
      <c r="AB27" s="345">
        <v>1</v>
      </c>
      <c r="AC27" s="351">
        <v>23226.9</v>
      </c>
      <c r="AD27" s="344">
        <v>22895.759999999998</v>
      </c>
      <c r="AE27" s="345">
        <v>0.98599999999999999</v>
      </c>
    </row>
    <row r="28" spans="1:31">
      <c r="A28" s="41" t="s">
        <v>265</v>
      </c>
      <c r="B28" s="351">
        <v>497823.66799999995</v>
      </c>
      <c r="C28" s="344">
        <v>489132.05300000001</v>
      </c>
      <c r="D28" s="345">
        <v>0.98299999999999998</v>
      </c>
      <c r="E28" s="351">
        <v>424706.76899999997</v>
      </c>
      <c r="F28" s="344">
        <v>416334.74200000003</v>
      </c>
      <c r="G28" s="345">
        <v>0.98</v>
      </c>
      <c r="H28" s="351">
        <v>175539.61799999999</v>
      </c>
      <c r="I28" s="344">
        <v>170140.44</v>
      </c>
      <c r="J28" s="345">
        <v>0.96899999999999997</v>
      </c>
      <c r="K28" s="351">
        <v>249167.15100000001</v>
      </c>
      <c r="L28" s="344">
        <v>246194.302</v>
      </c>
      <c r="M28" s="345">
        <v>0.98799999999999999</v>
      </c>
      <c r="N28" s="351">
        <v>73116.899000000005</v>
      </c>
      <c r="O28" s="344">
        <v>72797.311000000002</v>
      </c>
      <c r="P28" s="345">
        <v>0.996</v>
      </c>
      <c r="Q28" s="351">
        <v>126420.43799999999</v>
      </c>
      <c r="R28" s="344">
        <v>125064.85799999999</v>
      </c>
      <c r="S28" s="345">
        <v>0.98899999999999999</v>
      </c>
      <c r="T28" s="351">
        <v>57645.709000000003</v>
      </c>
      <c r="U28" s="344">
        <v>56598.040999999997</v>
      </c>
      <c r="V28" s="345">
        <v>0.98199999999999998</v>
      </c>
      <c r="W28" s="351">
        <v>57339.108999999997</v>
      </c>
      <c r="X28" s="344">
        <v>56291.440999999999</v>
      </c>
      <c r="Y28" s="345">
        <v>0.98199999999999998</v>
      </c>
      <c r="Z28" s="351">
        <v>306.60000000000002</v>
      </c>
      <c r="AA28" s="344">
        <v>306.60000000000002</v>
      </c>
      <c r="AB28" s="345">
        <v>1</v>
      </c>
      <c r="AC28" s="351">
        <v>12190.23</v>
      </c>
      <c r="AD28" s="344">
        <v>12167.38</v>
      </c>
      <c r="AE28" s="345">
        <v>0.998</v>
      </c>
    </row>
    <row r="29" spans="1:31">
      <c r="A29" s="41" t="s">
        <v>266</v>
      </c>
      <c r="B29" s="351">
        <v>1216328.581</v>
      </c>
      <c r="C29" s="344">
        <v>1202426.1840000001</v>
      </c>
      <c r="D29" s="345">
        <v>0.98899999999999999</v>
      </c>
      <c r="E29" s="351">
        <v>1052557.6850000001</v>
      </c>
      <c r="F29" s="344">
        <v>1039661.214</v>
      </c>
      <c r="G29" s="345">
        <v>0.98799999999999999</v>
      </c>
      <c r="H29" s="351">
        <v>446256.09700000001</v>
      </c>
      <c r="I29" s="344">
        <v>438373.571</v>
      </c>
      <c r="J29" s="345">
        <v>0.98199999999999998</v>
      </c>
      <c r="K29" s="351">
        <v>606301.58799999999</v>
      </c>
      <c r="L29" s="344">
        <v>601287.64300000004</v>
      </c>
      <c r="M29" s="345">
        <v>0.99199999999999999</v>
      </c>
      <c r="N29" s="351">
        <v>163770.89600000001</v>
      </c>
      <c r="O29" s="344">
        <v>162764.97</v>
      </c>
      <c r="P29" s="345">
        <v>0.99399999999999999</v>
      </c>
      <c r="Q29" s="351">
        <v>300011.74800000002</v>
      </c>
      <c r="R29" s="344">
        <v>297141.70500000002</v>
      </c>
      <c r="S29" s="345">
        <v>0.99</v>
      </c>
      <c r="T29" s="351">
        <v>137899.867</v>
      </c>
      <c r="U29" s="344">
        <v>135942.22500000001</v>
      </c>
      <c r="V29" s="345">
        <v>0.98599999999999999</v>
      </c>
      <c r="W29" s="351">
        <v>137046.61300000001</v>
      </c>
      <c r="X29" s="344">
        <v>135113.08300000001</v>
      </c>
      <c r="Y29" s="345">
        <v>0.98599999999999999</v>
      </c>
      <c r="Z29" s="351">
        <v>853.25400000000002</v>
      </c>
      <c r="AA29" s="344">
        <v>829.14200000000005</v>
      </c>
      <c r="AB29" s="345">
        <v>0.97199999999999998</v>
      </c>
      <c r="AC29" s="351">
        <v>24948.7</v>
      </c>
      <c r="AD29" s="344">
        <v>24250.58</v>
      </c>
      <c r="AE29" s="345">
        <v>0.97199999999999998</v>
      </c>
    </row>
    <row r="30" spans="1:31">
      <c r="A30" s="41" t="s">
        <v>267</v>
      </c>
      <c r="B30" s="351">
        <v>1271792.3740000001</v>
      </c>
      <c r="C30" s="344">
        <v>1260016.351</v>
      </c>
      <c r="D30" s="345">
        <v>0.99099999999999999</v>
      </c>
      <c r="E30" s="351">
        <v>1071366.0870000001</v>
      </c>
      <c r="F30" s="344">
        <v>1060558.3859999999</v>
      </c>
      <c r="G30" s="345">
        <v>0.99</v>
      </c>
      <c r="H30" s="351">
        <v>394276.47</v>
      </c>
      <c r="I30" s="344">
        <v>388575.88400000002</v>
      </c>
      <c r="J30" s="345">
        <v>0.98599999999999999</v>
      </c>
      <c r="K30" s="351">
        <v>677089.61699999997</v>
      </c>
      <c r="L30" s="344">
        <v>671982.50199999998</v>
      </c>
      <c r="M30" s="345">
        <v>0.99199999999999999</v>
      </c>
      <c r="N30" s="351">
        <v>200426.28700000001</v>
      </c>
      <c r="O30" s="344">
        <v>199457.965</v>
      </c>
      <c r="P30" s="345">
        <v>0.995</v>
      </c>
      <c r="Q30" s="351">
        <v>276020.42</v>
      </c>
      <c r="R30" s="344">
        <v>274061.962</v>
      </c>
      <c r="S30" s="345">
        <v>0.99299999999999999</v>
      </c>
      <c r="T30" s="351">
        <v>118982.736</v>
      </c>
      <c r="U30" s="344">
        <v>117207.49400000001</v>
      </c>
      <c r="V30" s="345">
        <v>0.98499999999999999</v>
      </c>
      <c r="W30" s="351">
        <v>117809.41499999999</v>
      </c>
      <c r="X30" s="344">
        <v>116034.173</v>
      </c>
      <c r="Y30" s="345">
        <v>0.98499999999999999</v>
      </c>
      <c r="Z30" s="351">
        <v>1173.3209999999999</v>
      </c>
      <c r="AA30" s="344">
        <v>1173.3209999999999</v>
      </c>
      <c r="AB30" s="345">
        <v>1</v>
      </c>
      <c r="AC30" s="351">
        <v>45220.22</v>
      </c>
      <c r="AD30" s="344">
        <v>43733.2</v>
      </c>
      <c r="AE30" s="345">
        <v>0.96699999999999997</v>
      </c>
    </row>
    <row r="31" spans="1:31">
      <c r="A31" s="44" t="s">
        <v>268</v>
      </c>
      <c r="B31" s="351">
        <v>2277630.9070000001</v>
      </c>
      <c r="C31" s="344">
        <v>2255441.8079999997</v>
      </c>
      <c r="D31" s="345">
        <v>0.99</v>
      </c>
      <c r="E31" s="351">
        <v>1964502.483</v>
      </c>
      <c r="F31" s="344">
        <v>1943576.5889999999</v>
      </c>
      <c r="G31" s="345">
        <v>0.98899999999999999</v>
      </c>
      <c r="H31" s="351">
        <v>754846.43099999998</v>
      </c>
      <c r="I31" s="344">
        <v>742463.17299999995</v>
      </c>
      <c r="J31" s="345">
        <v>0.98399999999999999</v>
      </c>
      <c r="K31" s="351">
        <v>1209656.0519999999</v>
      </c>
      <c r="L31" s="344">
        <v>1201113.416</v>
      </c>
      <c r="M31" s="345">
        <v>0.99299999999999999</v>
      </c>
      <c r="N31" s="351">
        <v>313128.424</v>
      </c>
      <c r="O31" s="344">
        <v>311865.21899999998</v>
      </c>
      <c r="P31" s="345">
        <v>0.996</v>
      </c>
      <c r="Q31" s="351">
        <v>536268.35600000003</v>
      </c>
      <c r="R31" s="344">
        <v>532596.00800000003</v>
      </c>
      <c r="S31" s="345">
        <v>0.99299999999999999</v>
      </c>
      <c r="T31" s="351">
        <v>210534.43700000001</v>
      </c>
      <c r="U31" s="344">
        <v>207335.459</v>
      </c>
      <c r="V31" s="345">
        <v>0.98499999999999999</v>
      </c>
      <c r="W31" s="351">
        <v>209438.13</v>
      </c>
      <c r="X31" s="344">
        <v>206240.44399999999</v>
      </c>
      <c r="Y31" s="345">
        <v>0.98499999999999999</v>
      </c>
      <c r="Z31" s="351">
        <v>1096.307</v>
      </c>
      <c r="AA31" s="344">
        <v>1095.0150000000001</v>
      </c>
      <c r="AB31" s="345">
        <v>0.999</v>
      </c>
      <c r="AC31" s="351">
        <v>38195.769999999997</v>
      </c>
      <c r="AD31" s="344">
        <v>37251.15</v>
      </c>
      <c r="AE31" s="345">
        <v>0.97499999999999998</v>
      </c>
    </row>
    <row r="32" spans="1:31">
      <c r="A32" s="41" t="s">
        <v>269</v>
      </c>
      <c r="B32" s="339">
        <v>5095218.1429999992</v>
      </c>
      <c r="C32" s="340">
        <v>5051022.8550000004</v>
      </c>
      <c r="D32" s="341">
        <v>0.99099999999999999</v>
      </c>
      <c r="E32" s="342">
        <v>4265707.8219999997</v>
      </c>
      <c r="F32" s="340">
        <v>4224390.5580000002</v>
      </c>
      <c r="G32" s="341">
        <v>0.99</v>
      </c>
      <c r="H32" s="339">
        <v>1550402.811</v>
      </c>
      <c r="I32" s="340">
        <v>1522874.943</v>
      </c>
      <c r="J32" s="341">
        <v>0.98199999999999998</v>
      </c>
      <c r="K32" s="342">
        <v>2715305.0109999999</v>
      </c>
      <c r="L32" s="340">
        <v>2701515.6150000002</v>
      </c>
      <c r="M32" s="341">
        <v>0.995</v>
      </c>
      <c r="N32" s="339">
        <v>829510.321</v>
      </c>
      <c r="O32" s="340">
        <v>826632.29700000002</v>
      </c>
      <c r="P32" s="341">
        <v>0.997</v>
      </c>
      <c r="Q32" s="342">
        <v>1045189.183</v>
      </c>
      <c r="R32" s="340">
        <v>1039323.3810000001</v>
      </c>
      <c r="S32" s="341">
        <v>0.99399999999999999</v>
      </c>
      <c r="T32" s="339">
        <v>407010.72100000002</v>
      </c>
      <c r="U32" s="340">
        <v>400239.98300000001</v>
      </c>
      <c r="V32" s="341">
        <v>0.98299999999999998</v>
      </c>
      <c r="W32" s="342">
        <v>402912.72</v>
      </c>
      <c r="X32" s="340">
        <v>396168.288</v>
      </c>
      <c r="Y32" s="341">
        <v>0.98299999999999998</v>
      </c>
      <c r="Z32" s="339">
        <v>4098.0010000000002</v>
      </c>
      <c r="AA32" s="340">
        <v>4071.6950000000002</v>
      </c>
      <c r="AB32" s="341">
        <v>0.99399999999999999</v>
      </c>
      <c r="AC32" s="342">
        <v>171362.16</v>
      </c>
      <c r="AD32" s="340">
        <v>163402.66</v>
      </c>
      <c r="AE32" s="341">
        <v>0.95399999999999996</v>
      </c>
    </row>
    <row r="33" spans="1:31">
      <c r="A33" s="41" t="s">
        <v>270</v>
      </c>
      <c r="B33" s="343">
        <v>1065384.17</v>
      </c>
      <c r="C33" s="344">
        <v>1054272.784</v>
      </c>
      <c r="D33" s="345">
        <v>0.99</v>
      </c>
      <c r="E33" s="346">
        <v>903573.51699999999</v>
      </c>
      <c r="F33" s="344">
        <v>893082.88</v>
      </c>
      <c r="G33" s="345">
        <v>0.98799999999999999</v>
      </c>
      <c r="H33" s="343">
        <v>333772.96100000001</v>
      </c>
      <c r="I33" s="344">
        <v>327248.09899999999</v>
      </c>
      <c r="J33" s="345">
        <v>0.98</v>
      </c>
      <c r="K33" s="346">
        <v>569800.55599999998</v>
      </c>
      <c r="L33" s="344">
        <v>565834.78099999996</v>
      </c>
      <c r="M33" s="345">
        <v>0.99299999999999999</v>
      </c>
      <c r="N33" s="343">
        <v>161810.65299999999</v>
      </c>
      <c r="O33" s="344">
        <v>161189.90400000001</v>
      </c>
      <c r="P33" s="345">
        <v>0.996</v>
      </c>
      <c r="Q33" s="346">
        <v>240113.47</v>
      </c>
      <c r="R33" s="344">
        <v>238546.19899999999</v>
      </c>
      <c r="S33" s="345">
        <v>0.99299999999999999</v>
      </c>
      <c r="T33" s="343">
        <v>108389.757</v>
      </c>
      <c r="U33" s="344">
        <v>106296.931</v>
      </c>
      <c r="V33" s="345">
        <v>0.98099999999999998</v>
      </c>
      <c r="W33" s="346">
        <v>107778.29300000001</v>
      </c>
      <c r="X33" s="344">
        <v>105685.467</v>
      </c>
      <c r="Y33" s="345">
        <v>0.98099999999999998</v>
      </c>
      <c r="Z33" s="343">
        <v>611.46400000000006</v>
      </c>
      <c r="AA33" s="344">
        <v>611.46400000000006</v>
      </c>
      <c r="AB33" s="345">
        <v>1</v>
      </c>
      <c r="AC33" s="346">
        <v>34421.64</v>
      </c>
      <c r="AD33" s="344">
        <v>33225.57</v>
      </c>
      <c r="AE33" s="345">
        <v>0.96499999999999997</v>
      </c>
    </row>
    <row r="34" spans="1:31">
      <c r="A34" s="41" t="s">
        <v>271</v>
      </c>
      <c r="B34" s="343">
        <v>875433.43099999998</v>
      </c>
      <c r="C34" s="344">
        <v>864428.304</v>
      </c>
      <c r="D34" s="345">
        <v>0.98699999999999999</v>
      </c>
      <c r="E34" s="346">
        <v>747652.179</v>
      </c>
      <c r="F34" s="344">
        <v>737627.46</v>
      </c>
      <c r="G34" s="345">
        <v>0.98699999999999999</v>
      </c>
      <c r="H34" s="343">
        <v>309132.01299999998</v>
      </c>
      <c r="I34" s="344">
        <v>301718.85499999998</v>
      </c>
      <c r="J34" s="345">
        <v>0.97599999999999998</v>
      </c>
      <c r="K34" s="346">
        <v>438520.16600000003</v>
      </c>
      <c r="L34" s="344">
        <v>435908.60499999998</v>
      </c>
      <c r="M34" s="345">
        <v>0.99399999999999999</v>
      </c>
      <c r="N34" s="343">
        <v>127781.25199999999</v>
      </c>
      <c r="O34" s="344">
        <v>126800.844</v>
      </c>
      <c r="P34" s="345">
        <v>0.99199999999999999</v>
      </c>
      <c r="Q34" s="346">
        <v>208549.60399999999</v>
      </c>
      <c r="R34" s="344">
        <v>206809.02799999999</v>
      </c>
      <c r="S34" s="345">
        <v>0.99199999999999999</v>
      </c>
      <c r="T34" s="343">
        <v>88618.148000000001</v>
      </c>
      <c r="U34" s="344">
        <v>87022.21</v>
      </c>
      <c r="V34" s="345">
        <v>0.98199999999999998</v>
      </c>
      <c r="W34" s="346">
        <v>87531.532999999996</v>
      </c>
      <c r="X34" s="344">
        <v>85946.134999999995</v>
      </c>
      <c r="Y34" s="345">
        <v>0.98199999999999998</v>
      </c>
      <c r="Z34" s="343">
        <v>1086.615</v>
      </c>
      <c r="AA34" s="344">
        <v>1076.075</v>
      </c>
      <c r="AB34" s="345">
        <v>0.99</v>
      </c>
      <c r="AC34" s="346">
        <v>36559.93</v>
      </c>
      <c r="AD34" s="344">
        <v>35013.19</v>
      </c>
      <c r="AE34" s="345">
        <v>0.95799999999999996</v>
      </c>
    </row>
    <row r="35" spans="1:31">
      <c r="A35" s="41" t="s">
        <v>272</v>
      </c>
      <c r="B35" s="343">
        <v>1651632.4979999999</v>
      </c>
      <c r="C35" s="344">
        <v>1629675.774</v>
      </c>
      <c r="D35" s="345">
        <v>0.98699999999999999</v>
      </c>
      <c r="E35" s="346">
        <v>1421736.3049999999</v>
      </c>
      <c r="F35" s="344">
        <v>1400844.8810000001</v>
      </c>
      <c r="G35" s="345">
        <v>0.98499999999999999</v>
      </c>
      <c r="H35" s="343">
        <v>576607.54700000002</v>
      </c>
      <c r="I35" s="344">
        <v>561894.59600000002</v>
      </c>
      <c r="J35" s="345">
        <v>0.97399999999999998</v>
      </c>
      <c r="K35" s="346">
        <v>845128.75800000003</v>
      </c>
      <c r="L35" s="344">
        <v>838950.28500000003</v>
      </c>
      <c r="M35" s="345">
        <v>0.99299999999999999</v>
      </c>
      <c r="N35" s="343">
        <v>229896.193</v>
      </c>
      <c r="O35" s="344">
        <v>228830.89300000001</v>
      </c>
      <c r="P35" s="345">
        <v>0.995</v>
      </c>
      <c r="Q35" s="346">
        <v>342276.81699999998</v>
      </c>
      <c r="R35" s="344">
        <v>338717.614</v>
      </c>
      <c r="S35" s="345">
        <v>0.99</v>
      </c>
      <c r="T35" s="343">
        <v>155895.005</v>
      </c>
      <c r="U35" s="344">
        <v>152756.655</v>
      </c>
      <c r="V35" s="345">
        <v>0.98</v>
      </c>
      <c r="W35" s="346">
        <v>154950.28700000001</v>
      </c>
      <c r="X35" s="344">
        <v>151816.05300000001</v>
      </c>
      <c r="Y35" s="345">
        <v>0.98</v>
      </c>
      <c r="Z35" s="343">
        <v>944.71799999999996</v>
      </c>
      <c r="AA35" s="344">
        <v>940.60199999999998</v>
      </c>
      <c r="AB35" s="345">
        <v>0.996</v>
      </c>
      <c r="AC35" s="346">
        <v>48147.43</v>
      </c>
      <c r="AD35" s="344">
        <v>46138.06</v>
      </c>
      <c r="AE35" s="345">
        <v>0.95799999999999996</v>
      </c>
    </row>
    <row r="36" spans="1:31">
      <c r="A36" s="44" t="s">
        <v>273</v>
      </c>
      <c r="B36" s="347">
        <v>6276706.9730000002</v>
      </c>
      <c r="C36" s="348">
        <v>6183778.9950000001</v>
      </c>
      <c r="D36" s="349">
        <v>0.98499999999999999</v>
      </c>
      <c r="E36" s="350">
        <v>5237759.5410000002</v>
      </c>
      <c r="F36" s="348">
        <v>5151364.3080000002</v>
      </c>
      <c r="G36" s="349">
        <v>0.98399999999999999</v>
      </c>
      <c r="H36" s="347">
        <v>2113807.7319999998</v>
      </c>
      <c r="I36" s="348">
        <v>2058618.835</v>
      </c>
      <c r="J36" s="349">
        <v>0.97399999999999998</v>
      </c>
      <c r="K36" s="350">
        <v>3123951.8089999999</v>
      </c>
      <c r="L36" s="348">
        <v>3092745.4730000002</v>
      </c>
      <c r="M36" s="349">
        <v>0.99</v>
      </c>
      <c r="N36" s="347">
        <v>1038947.432</v>
      </c>
      <c r="O36" s="348">
        <v>1032414.687</v>
      </c>
      <c r="P36" s="349">
        <v>0.99399999999999999</v>
      </c>
      <c r="Q36" s="350">
        <v>1256059.5560000001</v>
      </c>
      <c r="R36" s="348">
        <v>1245029.5260000001</v>
      </c>
      <c r="S36" s="349">
        <v>0.99099999999999999</v>
      </c>
      <c r="T36" s="347">
        <v>568912.18400000001</v>
      </c>
      <c r="U36" s="348">
        <v>557049.28099999996</v>
      </c>
      <c r="V36" s="349">
        <v>0.97899999999999998</v>
      </c>
      <c r="W36" s="350">
        <v>564900.65500000003</v>
      </c>
      <c r="X36" s="348">
        <v>553156.62800000003</v>
      </c>
      <c r="Y36" s="349">
        <v>0.97899999999999998</v>
      </c>
      <c r="Z36" s="347">
        <v>4011.529</v>
      </c>
      <c r="AA36" s="348">
        <v>3892.6529999999998</v>
      </c>
      <c r="AB36" s="349">
        <v>0.97</v>
      </c>
      <c r="AC36" s="350">
        <v>214893.72</v>
      </c>
      <c r="AD36" s="348">
        <v>208651.91</v>
      </c>
      <c r="AE36" s="349">
        <v>0.97099999999999997</v>
      </c>
    </row>
    <row r="37" spans="1:31">
      <c r="A37" s="41" t="s">
        <v>274</v>
      </c>
      <c r="B37" s="351">
        <v>3527172.4479999999</v>
      </c>
      <c r="C37" s="344">
        <v>3478658.6579999998</v>
      </c>
      <c r="D37" s="345">
        <v>0.98599999999999999</v>
      </c>
      <c r="E37" s="351">
        <v>2971291.3739999998</v>
      </c>
      <c r="F37" s="344">
        <v>2926560.108</v>
      </c>
      <c r="G37" s="345">
        <v>0.98499999999999999</v>
      </c>
      <c r="H37" s="351">
        <v>1172682.5179999999</v>
      </c>
      <c r="I37" s="344">
        <v>1140194.4720000001</v>
      </c>
      <c r="J37" s="345">
        <v>0.97199999999999998</v>
      </c>
      <c r="K37" s="351">
        <v>1798608.8559999999</v>
      </c>
      <c r="L37" s="344">
        <v>1786365.6359999999</v>
      </c>
      <c r="M37" s="345">
        <v>0.99299999999999999</v>
      </c>
      <c r="N37" s="351">
        <v>555881.07400000002</v>
      </c>
      <c r="O37" s="344">
        <v>552098.55000000005</v>
      </c>
      <c r="P37" s="345">
        <v>0.99299999999999999</v>
      </c>
      <c r="Q37" s="351">
        <v>836232.11899999995</v>
      </c>
      <c r="R37" s="344">
        <v>829768.18799999997</v>
      </c>
      <c r="S37" s="345">
        <v>0.99199999999999999</v>
      </c>
      <c r="T37" s="351">
        <v>329707.511</v>
      </c>
      <c r="U37" s="344">
        <v>321796.65299999999</v>
      </c>
      <c r="V37" s="345">
        <v>0.97599999999999998</v>
      </c>
      <c r="W37" s="351">
        <v>327842.261</v>
      </c>
      <c r="X37" s="344">
        <v>320028.88900000002</v>
      </c>
      <c r="Y37" s="345">
        <v>0.97599999999999998</v>
      </c>
      <c r="Z37" s="351">
        <v>1865.25</v>
      </c>
      <c r="AA37" s="344">
        <v>1767.7639999999999</v>
      </c>
      <c r="AB37" s="345">
        <v>0.94799999999999995</v>
      </c>
      <c r="AC37" s="351">
        <v>96199.16</v>
      </c>
      <c r="AD37" s="344">
        <v>94145.44</v>
      </c>
      <c r="AE37" s="345">
        <v>0.97899999999999998</v>
      </c>
    </row>
    <row r="38" spans="1:31">
      <c r="A38" s="41" t="s">
        <v>275</v>
      </c>
      <c r="B38" s="351">
        <v>866032.07900000003</v>
      </c>
      <c r="C38" s="344">
        <v>855137.304</v>
      </c>
      <c r="D38" s="345">
        <v>0.98699999999999999</v>
      </c>
      <c r="E38" s="351">
        <v>751465.76699999999</v>
      </c>
      <c r="F38" s="344">
        <v>741358.75199999998</v>
      </c>
      <c r="G38" s="345">
        <v>0.98699999999999999</v>
      </c>
      <c r="H38" s="351">
        <v>288873.03399999999</v>
      </c>
      <c r="I38" s="344">
        <v>282553.011</v>
      </c>
      <c r="J38" s="345">
        <v>0.97799999999999998</v>
      </c>
      <c r="K38" s="351">
        <v>462592.73300000001</v>
      </c>
      <c r="L38" s="344">
        <v>458805.74099999998</v>
      </c>
      <c r="M38" s="345">
        <v>0.99199999999999999</v>
      </c>
      <c r="N38" s="351">
        <v>114566.31200000001</v>
      </c>
      <c r="O38" s="344">
        <v>113778.552</v>
      </c>
      <c r="P38" s="345">
        <v>0.99299999999999999</v>
      </c>
      <c r="Q38" s="351">
        <v>147674.14300000001</v>
      </c>
      <c r="R38" s="344">
        <v>145787.785</v>
      </c>
      <c r="S38" s="345">
        <v>0.98699999999999999</v>
      </c>
      <c r="T38" s="351">
        <v>83515.922999999995</v>
      </c>
      <c r="U38" s="344">
        <v>81831.442999999999</v>
      </c>
      <c r="V38" s="345">
        <v>0.98</v>
      </c>
      <c r="W38" s="351">
        <v>83122.038</v>
      </c>
      <c r="X38" s="344">
        <v>81437.558000000005</v>
      </c>
      <c r="Y38" s="345">
        <v>0.98</v>
      </c>
      <c r="Z38" s="351">
        <v>393.88499999999999</v>
      </c>
      <c r="AA38" s="344">
        <v>393.88499999999999</v>
      </c>
      <c r="AB38" s="345">
        <v>1</v>
      </c>
      <c r="AC38" s="351">
        <v>40065.599999999999</v>
      </c>
      <c r="AD38" s="344">
        <v>39586.06</v>
      </c>
      <c r="AE38" s="345">
        <v>0.98799999999999999</v>
      </c>
    </row>
    <row r="39" spans="1:31">
      <c r="A39" s="41" t="s">
        <v>276</v>
      </c>
      <c r="B39" s="351">
        <v>594984.08400000003</v>
      </c>
      <c r="C39" s="344">
        <v>582257.98499999999</v>
      </c>
      <c r="D39" s="345">
        <v>0.97899999999999998</v>
      </c>
      <c r="E39" s="351">
        <v>514049.049</v>
      </c>
      <c r="F39" s="344">
        <v>501859.70600000001</v>
      </c>
      <c r="G39" s="345">
        <v>0.97599999999999998</v>
      </c>
      <c r="H39" s="351">
        <v>191863.098</v>
      </c>
      <c r="I39" s="344">
        <v>183402.56899999999</v>
      </c>
      <c r="J39" s="345">
        <v>0.95599999999999996</v>
      </c>
      <c r="K39" s="351">
        <v>322185.951</v>
      </c>
      <c r="L39" s="344">
        <v>318457.13699999999</v>
      </c>
      <c r="M39" s="345">
        <v>0.98799999999999999</v>
      </c>
      <c r="N39" s="351">
        <v>80935.035000000003</v>
      </c>
      <c r="O39" s="344">
        <v>80398.278999999995</v>
      </c>
      <c r="P39" s="345">
        <v>0.99299999999999999</v>
      </c>
      <c r="Q39" s="351">
        <v>107614.145</v>
      </c>
      <c r="R39" s="344">
        <v>106429.93399999999</v>
      </c>
      <c r="S39" s="345">
        <v>0.98899999999999999</v>
      </c>
      <c r="T39" s="351">
        <v>58147.464999999997</v>
      </c>
      <c r="U39" s="344">
        <v>56577.790999999997</v>
      </c>
      <c r="V39" s="345">
        <v>0.97299999999999998</v>
      </c>
      <c r="W39" s="351">
        <v>57813.752</v>
      </c>
      <c r="X39" s="344">
        <v>56245.457999999999</v>
      </c>
      <c r="Y39" s="345">
        <v>0.97299999999999998</v>
      </c>
      <c r="Z39" s="351">
        <v>333.71300000000002</v>
      </c>
      <c r="AA39" s="344">
        <v>332.33300000000003</v>
      </c>
      <c r="AB39" s="345">
        <v>0.996</v>
      </c>
      <c r="AC39" s="351">
        <v>22034.16</v>
      </c>
      <c r="AD39" s="344">
        <v>21118.09</v>
      </c>
      <c r="AE39" s="345">
        <v>0.95799999999999996</v>
      </c>
    </row>
    <row r="40" spans="1:31">
      <c r="A40" s="41" t="s">
        <v>277</v>
      </c>
      <c r="B40" s="351">
        <v>388502.45699999999</v>
      </c>
      <c r="C40" s="344">
        <v>381903.68999999994</v>
      </c>
      <c r="D40" s="345">
        <v>0.98299999999999998</v>
      </c>
      <c r="E40" s="351">
        <v>337137.853</v>
      </c>
      <c r="F40" s="344">
        <v>330883.24699999997</v>
      </c>
      <c r="G40" s="345">
        <v>0.98099999999999998</v>
      </c>
      <c r="H40" s="351">
        <v>148698.18</v>
      </c>
      <c r="I40" s="344">
        <v>144213.495</v>
      </c>
      <c r="J40" s="345">
        <v>0.97</v>
      </c>
      <c r="K40" s="351">
        <v>188439.67300000001</v>
      </c>
      <c r="L40" s="344">
        <v>186669.75200000001</v>
      </c>
      <c r="M40" s="345">
        <v>0.99099999999999999</v>
      </c>
      <c r="N40" s="351">
        <v>51364.603999999999</v>
      </c>
      <c r="O40" s="344">
        <v>51020.442999999999</v>
      </c>
      <c r="P40" s="345">
        <v>0.99299999999999999</v>
      </c>
      <c r="Q40" s="351">
        <v>89709.252999999997</v>
      </c>
      <c r="R40" s="344">
        <v>88985.710999999996</v>
      </c>
      <c r="S40" s="345">
        <v>0.99199999999999999</v>
      </c>
      <c r="T40" s="351">
        <v>48238.381000000001</v>
      </c>
      <c r="U40" s="344">
        <v>47226.123</v>
      </c>
      <c r="V40" s="345">
        <v>0.97899999999999998</v>
      </c>
      <c r="W40" s="351">
        <v>47880.406000000003</v>
      </c>
      <c r="X40" s="344">
        <v>46868.148000000001</v>
      </c>
      <c r="Y40" s="345">
        <v>0.97899999999999998</v>
      </c>
      <c r="Z40" s="351">
        <v>357.97500000000002</v>
      </c>
      <c r="AA40" s="344">
        <v>357.97500000000002</v>
      </c>
      <c r="AB40" s="345">
        <v>1</v>
      </c>
      <c r="AC40" s="351">
        <v>7427.32</v>
      </c>
      <c r="AD40" s="344">
        <v>7082.78</v>
      </c>
      <c r="AE40" s="345">
        <v>0.95399999999999996</v>
      </c>
    </row>
    <row r="41" spans="1:31">
      <c r="A41" s="44" t="s">
        <v>278</v>
      </c>
      <c r="B41" s="351">
        <v>459115.90899999999</v>
      </c>
      <c r="C41" s="344">
        <v>451772.97499999998</v>
      </c>
      <c r="D41" s="345">
        <v>0.98399999999999999</v>
      </c>
      <c r="E41" s="351">
        <v>401960.70899999997</v>
      </c>
      <c r="F41" s="344">
        <v>394981.51199999999</v>
      </c>
      <c r="G41" s="345">
        <v>0.98299999999999998</v>
      </c>
      <c r="H41" s="351">
        <v>177376.62899999999</v>
      </c>
      <c r="I41" s="344">
        <v>172992.21299999999</v>
      </c>
      <c r="J41" s="345">
        <v>0.97499999999999998</v>
      </c>
      <c r="K41" s="351">
        <v>224584.08</v>
      </c>
      <c r="L41" s="344">
        <v>221989.299</v>
      </c>
      <c r="M41" s="345">
        <v>0.98799999999999999</v>
      </c>
      <c r="N41" s="351">
        <v>57155.199999999997</v>
      </c>
      <c r="O41" s="344">
        <v>56791.463000000003</v>
      </c>
      <c r="P41" s="345">
        <v>0.99399999999999999</v>
      </c>
      <c r="Q41" s="351">
        <v>115094.129</v>
      </c>
      <c r="R41" s="344">
        <v>114232.55100000001</v>
      </c>
      <c r="S41" s="345">
        <v>0.99299999999999999</v>
      </c>
      <c r="T41" s="351">
        <v>57203.440999999999</v>
      </c>
      <c r="U41" s="344">
        <v>55486.495999999999</v>
      </c>
      <c r="V41" s="345">
        <v>0.97</v>
      </c>
      <c r="W41" s="351">
        <v>56735.044999999998</v>
      </c>
      <c r="X41" s="344">
        <v>55048.542000000001</v>
      </c>
      <c r="Y41" s="345">
        <v>0.97</v>
      </c>
      <c r="Z41" s="351">
        <v>468.39600000000002</v>
      </c>
      <c r="AA41" s="344">
        <v>437.95400000000001</v>
      </c>
      <c r="AB41" s="345">
        <v>0.93500000000000005</v>
      </c>
      <c r="AC41" s="351">
        <v>14200.87</v>
      </c>
      <c r="AD41" s="344">
        <v>13991.89</v>
      </c>
      <c r="AE41" s="345">
        <v>0.98499999999999999</v>
      </c>
    </row>
    <row r="42" spans="1:31">
      <c r="A42" s="41" t="s">
        <v>279</v>
      </c>
      <c r="B42" s="339">
        <v>1441687.074</v>
      </c>
      <c r="C42" s="340">
        <v>1418340.9669999999</v>
      </c>
      <c r="D42" s="341">
        <v>0.98399999999999999</v>
      </c>
      <c r="E42" s="342">
        <v>1240308.2609999999</v>
      </c>
      <c r="F42" s="340">
        <v>1218295.3489999999</v>
      </c>
      <c r="G42" s="341">
        <v>0.98199999999999998</v>
      </c>
      <c r="H42" s="339">
        <v>509548.81599999999</v>
      </c>
      <c r="I42" s="340">
        <v>493302.99</v>
      </c>
      <c r="J42" s="341">
        <v>0.96799999999999997</v>
      </c>
      <c r="K42" s="342">
        <v>730759.44499999995</v>
      </c>
      <c r="L42" s="340">
        <v>724992.35900000005</v>
      </c>
      <c r="M42" s="341">
        <v>0.99199999999999999</v>
      </c>
      <c r="N42" s="339">
        <v>201378.81299999999</v>
      </c>
      <c r="O42" s="340">
        <v>200045.61799999999</v>
      </c>
      <c r="P42" s="341">
        <v>0.99299999999999999</v>
      </c>
      <c r="Q42" s="342">
        <v>248106.929</v>
      </c>
      <c r="R42" s="340">
        <v>245981.995</v>
      </c>
      <c r="S42" s="341">
        <v>0.99099999999999999</v>
      </c>
      <c r="T42" s="339">
        <v>139293.54699999999</v>
      </c>
      <c r="U42" s="340">
        <v>135645.03899999999</v>
      </c>
      <c r="V42" s="341">
        <v>0.97399999999999998</v>
      </c>
      <c r="W42" s="342">
        <v>138845.22099999999</v>
      </c>
      <c r="X42" s="340">
        <v>135215.823</v>
      </c>
      <c r="Y42" s="341">
        <v>0.97399999999999998</v>
      </c>
      <c r="Z42" s="339">
        <v>448.32600000000002</v>
      </c>
      <c r="AA42" s="340">
        <v>429.21600000000001</v>
      </c>
      <c r="AB42" s="341">
        <v>0.95699999999999996</v>
      </c>
      <c r="AC42" s="342">
        <v>32364.62</v>
      </c>
      <c r="AD42" s="340">
        <v>32019.47</v>
      </c>
      <c r="AE42" s="341">
        <v>0.98899999999999999</v>
      </c>
    </row>
    <row r="43" spans="1:31">
      <c r="A43" s="41" t="s">
        <v>280</v>
      </c>
      <c r="B43" s="343">
        <v>1889073.976</v>
      </c>
      <c r="C43" s="344">
        <v>1866289.81</v>
      </c>
      <c r="D43" s="345">
        <v>0.98799999999999999</v>
      </c>
      <c r="E43" s="346">
        <v>1604162.618</v>
      </c>
      <c r="F43" s="344">
        <v>1583094.436</v>
      </c>
      <c r="G43" s="345">
        <v>0.98699999999999999</v>
      </c>
      <c r="H43" s="343">
        <v>636093.71699999995</v>
      </c>
      <c r="I43" s="344">
        <v>622366.90500000003</v>
      </c>
      <c r="J43" s="345">
        <v>0.97799999999999998</v>
      </c>
      <c r="K43" s="346">
        <v>968068.90099999995</v>
      </c>
      <c r="L43" s="344">
        <v>960727.53099999996</v>
      </c>
      <c r="M43" s="345">
        <v>0.99199999999999999</v>
      </c>
      <c r="N43" s="343">
        <v>284911.35800000001</v>
      </c>
      <c r="O43" s="344">
        <v>283195.37400000001</v>
      </c>
      <c r="P43" s="345">
        <v>0.99399999999999999</v>
      </c>
      <c r="Q43" s="346">
        <v>459556.58600000001</v>
      </c>
      <c r="R43" s="344">
        <v>454663.62400000001</v>
      </c>
      <c r="S43" s="345">
        <v>0.98899999999999999</v>
      </c>
      <c r="T43" s="343">
        <v>202416.44699999999</v>
      </c>
      <c r="U43" s="344">
        <v>197426.43400000001</v>
      </c>
      <c r="V43" s="345">
        <v>0.97499999999999998</v>
      </c>
      <c r="W43" s="346">
        <v>201720.94699999999</v>
      </c>
      <c r="X43" s="344">
        <v>196730.93400000001</v>
      </c>
      <c r="Y43" s="345">
        <v>0.97499999999999998</v>
      </c>
      <c r="Z43" s="343">
        <v>695.5</v>
      </c>
      <c r="AA43" s="344">
        <v>695.5</v>
      </c>
      <c r="AB43" s="345">
        <v>1</v>
      </c>
      <c r="AC43" s="346">
        <v>68984.960000000006</v>
      </c>
      <c r="AD43" s="344">
        <v>67204.692999999999</v>
      </c>
      <c r="AE43" s="345">
        <v>0.97399999999999998</v>
      </c>
    </row>
    <row r="44" spans="1:31">
      <c r="A44" s="41" t="s">
        <v>281</v>
      </c>
      <c r="B44" s="343">
        <v>880592.02399999998</v>
      </c>
      <c r="C44" s="344">
        <v>870324.45</v>
      </c>
      <c r="D44" s="345">
        <v>0.98799999999999999</v>
      </c>
      <c r="E44" s="346">
        <v>754522.46299999999</v>
      </c>
      <c r="F44" s="344">
        <v>744899.69099999999</v>
      </c>
      <c r="G44" s="345">
        <v>0.98699999999999999</v>
      </c>
      <c r="H44" s="343">
        <v>316712.54800000001</v>
      </c>
      <c r="I44" s="344">
        <v>310059.61099999998</v>
      </c>
      <c r="J44" s="345">
        <v>0.97899999999999998</v>
      </c>
      <c r="K44" s="346">
        <v>437809.91499999998</v>
      </c>
      <c r="L44" s="344">
        <v>434840.08</v>
      </c>
      <c r="M44" s="345">
        <v>0.99299999999999999</v>
      </c>
      <c r="N44" s="343">
        <v>126069.561</v>
      </c>
      <c r="O44" s="344">
        <v>125424.75900000001</v>
      </c>
      <c r="P44" s="345">
        <v>0.995</v>
      </c>
      <c r="Q44" s="346">
        <v>220778.14799999999</v>
      </c>
      <c r="R44" s="344">
        <v>219312.53599999999</v>
      </c>
      <c r="S44" s="345">
        <v>0.99299999999999999</v>
      </c>
      <c r="T44" s="343">
        <v>107025.068</v>
      </c>
      <c r="U44" s="344">
        <v>104895.882</v>
      </c>
      <c r="V44" s="345">
        <v>0.98</v>
      </c>
      <c r="W44" s="346">
        <v>106481.72100000001</v>
      </c>
      <c r="X44" s="344">
        <v>104352.535</v>
      </c>
      <c r="Y44" s="345">
        <v>0.98</v>
      </c>
      <c r="Z44" s="343">
        <v>543.34699999999998</v>
      </c>
      <c r="AA44" s="344">
        <v>543.34699999999998</v>
      </c>
      <c r="AB44" s="345">
        <v>1</v>
      </c>
      <c r="AC44" s="346">
        <v>19036.310000000001</v>
      </c>
      <c r="AD44" s="344">
        <v>17492.490000000002</v>
      </c>
      <c r="AE44" s="345">
        <v>0.91900000000000004</v>
      </c>
    </row>
    <row r="45" spans="1:31">
      <c r="A45" s="41" t="s">
        <v>282</v>
      </c>
      <c r="B45" s="343">
        <v>514714.14600000001</v>
      </c>
      <c r="C45" s="344">
        <v>507742.97899999999</v>
      </c>
      <c r="D45" s="345">
        <v>0.98599999999999999</v>
      </c>
      <c r="E45" s="346">
        <v>438827.19400000002</v>
      </c>
      <c r="F45" s="344">
        <v>432456.78899999999</v>
      </c>
      <c r="G45" s="345">
        <v>0.98499999999999999</v>
      </c>
      <c r="H45" s="343">
        <v>174531.1</v>
      </c>
      <c r="I45" s="344">
        <v>170304.28099999999</v>
      </c>
      <c r="J45" s="345">
        <v>0.97599999999999998</v>
      </c>
      <c r="K45" s="346">
        <v>264296.09399999998</v>
      </c>
      <c r="L45" s="344">
        <v>262152.50799999997</v>
      </c>
      <c r="M45" s="345">
        <v>0.99199999999999999</v>
      </c>
      <c r="N45" s="343">
        <v>75886.952000000005</v>
      </c>
      <c r="O45" s="344">
        <v>75286.19</v>
      </c>
      <c r="P45" s="345">
        <v>0.99199999999999999</v>
      </c>
      <c r="Q45" s="346">
        <v>102656.747</v>
      </c>
      <c r="R45" s="344">
        <v>101832.595</v>
      </c>
      <c r="S45" s="345">
        <v>0.99199999999999999</v>
      </c>
      <c r="T45" s="343">
        <v>61249.218999999997</v>
      </c>
      <c r="U45" s="344">
        <v>59654.373</v>
      </c>
      <c r="V45" s="345">
        <v>0.97399999999999998</v>
      </c>
      <c r="W45" s="346">
        <v>60762.864000000001</v>
      </c>
      <c r="X45" s="344">
        <v>59168.017999999996</v>
      </c>
      <c r="Y45" s="345">
        <v>0.97399999999999998</v>
      </c>
      <c r="Z45" s="343">
        <v>486.35500000000002</v>
      </c>
      <c r="AA45" s="344">
        <v>486.35500000000002</v>
      </c>
      <c r="AB45" s="345">
        <v>1</v>
      </c>
      <c r="AC45" s="346">
        <v>15719.11</v>
      </c>
      <c r="AD45" s="344">
        <v>14905.74</v>
      </c>
      <c r="AE45" s="345">
        <v>0.94799999999999995</v>
      </c>
    </row>
    <row r="46" spans="1:31">
      <c r="A46" s="44" t="s">
        <v>283</v>
      </c>
      <c r="B46" s="347">
        <v>697015.46100000001</v>
      </c>
      <c r="C46" s="348">
        <v>688516.52599999995</v>
      </c>
      <c r="D46" s="349">
        <v>0.98799999999999999</v>
      </c>
      <c r="E46" s="350">
        <v>595812.58200000005</v>
      </c>
      <c r="F46" s="348">
        <v>587809.34</v>
      </c>
      <c r="G46" s="349">
        <v>0.98699999999999999</v>
      </c>
      <c r="H46" s="347">
        <v>248514.15400000001</v>
      </c>
      <c r="I46" s="348">
        <v>243513.84899999999</v>
      </c>
      <c r="J46" s="349">
        <v>0.98</v>
      </c>
      <c r="K46" s="350">
        <v>347298.42800000001</v>
      </c>
      <c r="L46" s="348">
        <v>344295.49099999998</v>
      </c>
      <c r="M46" s="349">
        <v>0.99099999999999999</v>
      </c>
      <c r="N46" s="347">
        <v>101202.879</v>
      </c>
      <c r="O46" s="348">
        <v>100707.186</v>
      </c>
      <c r="P46" s="349">
        <v>0.995</v>
      </c>
      <c r="Q46" s="350">
        <v>154634.19</v>
      </c>
      <c r="R46" s="348">
        <v>152800.46400000001</v>
      </c>
      <c r="S46" s="349">
        <v>0.98799999999999999</v>
      </c>
      <c r="T46" s="347">
        <v>80488.317999999999</v>
      </c>
      <c r="U46" s="348">
        <v>79153.235000000001</v>
      </c>
      <c r="V46" s="349">
        <v>0.98299999999999998</v>
      </c>
      <c r="W46" s="350">
        <v>80159.410999999993</v>
      </c>
      <c r="X46" s="348">
        <v>78824.327999999994</v>
      </c>
      <c r="Y46" s="349">
        <v>0.98299999999999998</v>
      </c>
      <c r="Z46" s="347">
        <v>328.90699999999998</v>
      </c>
      <c r="AA46" s="348">
        <v>328.90699999999998</v>
      </c>
      <c r="AB46" s="349">
        <v>1</v>
      </c>
      <c r="AC46" s="350">
        <v>11621.54</v>
      </c>
      <c r="AD46" s="348">
        <v>11500.54</v>
      </c>
      <c r="AE46" s="349">
        <v>0.99</v>
      </c>
    </row>
    <row r="47" spans="1:31">
      <c r="A47" s="41" t="s">
        <v>284</v>
      </c>
      <c r="B47" s="351">
        <v>900893.46099999989</v>
      </c>
      <c r="C47" s="344">
        <v>890258.70799999998</v>
      </c>
      <c r="D47" s="345">
        <v>0.98799999999999999</v>
      </c>
      <c r="E47" s="351">
        <v>785327.47199999995</v>
      </c>
      <c r="F47" s="344">
        <v>775498.35600000003</v>
      </c>
      <c r="G47" s="345">
        <v>0.98699999999999999</v>
      </c>
      <c r="H47" s="351">
        <v>319356.11599999998</v>
      </c>
      <c r="I47" s="344">
        <v>313144.91700000002</v>
      </c>
      <c r="J47" s="345">
        <v>0.98099999999999998</v>
      </c>
      <c r="K47" s="351">
        <v>465971.35600000003</v>
      </c>
      <c r="L47" s="344">
        <v>462353.43900000001</v>
      </c>
      <c r="M47" s="345">
        <v>0.99199999999999999</v>
      </c>
      <c r="N47" s="351">
        <v>115565.989</v>
      </c>
      <c r="O47" s="344">
        <v>114760.352</v>
      </c>
      <c r="P47" s="345">
        <v>0.99299999999999999</v>
      </c>
      <c r="Q47" s="351">
        <v>173889.49600000001</v>
      </c>
      <c r="R47" s="344">
        <v>172592.33199999999</v>
      </c>
      <c r="S47" s="345">
        <v>0.99299999999999999</v>
      </c>
      <c r="T47" s="351">
        <v>103441.389</v>
      </c>
      <c r="U47" s="344">
        <v>101933.083</v>
      </c>
      <c r="V47" s="345">
        <v>0.98499999999999999</v>
      </c>
      <c r="W47" s="351">
        <v>102966.217</v>
      </c>
      <c r="X47" s="344">
        <v>101570.261</v>
      </c>
      <c r="Y47" s="345">
        <v>0.98599999999999999</v>
      </c>
      <c r="Z47" s="351">
        <v>475.17200000000003</v>
      </c>
      <c r="AA47" s="344">
        <v>362.822</v>
      </c>
      <c r="AB47" s="345">
        <v>0.76400000000000001</v>
      </c>
      <c r="AC47" s="351">
        <v>40707.33</v>
      </c>
      <c r="AD47" s="344">
        <v>39805.31</v>
      </c>
      <c r="AE47" s="345">
        <v>0.97799999999999998</v>
      </c>
    </row>
    <row r="48" spans="1:31">
      <c r="A48" s="41" t="s">
        <v>285</v>
      </c>
      <c r="B48" s="351">
        <v>436481.19699999999</v>
      </c>
      <c r="C48" s="344">
        <v>430449.09600000002</v>
      </c>
      <c r="D48" s="345">
        <v>0.98599999999999999</v>
      </c>
      <c r="E48" s="351">
        <v>381283.96899999998</v>
      </c>
      <c r="F48" s="344">
        <v>375575.58600000001</v>
      </c>
      <c r="G48" s="345">
        <v>0.98499999999999999</v>
      </c>
      <c r="H48" s="351">
        <v>165136.715</v>
      </c>
      <c r="I48" s="344">
        <v>161070.76999999999</v>
      </c>
      <c r="J48" s="345">
        <v>0.97499999999999998</v>
      </c>
      <c r="K48" s="351">
        <v>216147.25399999999</v>
      </c>
      <c r="L48" s="344">
        <v>214504.81599999999</v>
      </c>
      <c r="M48" s="345">
        <v>0.99199999999999999</v>
      </c>
      <c r="N48" s="351">
        <v>55197.228000000003</v>
      </c>
      <c r="O48" s="344">
        <v>54873.51</v>
      </c>
      <c r="P48" s="345">
        <v>0.99399999999999999</v>
      </c>
      <c r="Q48" s="351">
        <v>98627.275999999998</v>
      </c>
      <c r="R48" s="344">
        <v>97327.536999999997</v>
      </c>
      <c r="S48" s="345">
        <v>0.98699999999999999</v>
      </c>
      <c r="T48" s="351">
        <v>56245.163999999997</v>
      </c>
      <c r="U48" s="344">
        <v>54951.589</v>
      </c>
      <c r="V48" s="345">
        <v>0.97699999999999998</v>
      </c>
      <c r="W48" s="351">
        <v>56132.224000000002</v>
      </c>
      <c r="X48" s="344">
        <v>54838.648999999998</v>
      </c>
      <c r="Y48" s="345">
        <v>0.97699999999999998</v>
      </c>
      <c r="Z48" s="351">
        <v>112.94</v>
      </c>
      <c r="AA48" s="344">
        <v>112.94</v>
      </c>
      <c r="AB48" s="345">
        <v>1</v>
      </c>
      <c r="AC48" s="351">
        <v>13447.28</v>
      </c>
      <c r="AD48" s="344">
        <v>13221.98</v>
      </c>
      <c r="AE48" s="345">
        <v>0.98299999999999998</v>
      </c>
    </row>
    <row r="49" spans="1:31">
      <c r="A49" s="41" t="s">
        <v>286</v>
      </c>
      <c r="B49" s="351">
        <v>3677268.2259999998</v>
      </c>
      <c r="C49" s="344">
        <v>3619813.2829999998</v>
      </c>
      <c r="D49" s="345">
        <v>0.98399999999999999</v>
      </c>
      <c r="E49" s="351">
        <v>3142750.2059999998</v>
      </c>
      <c r="F49" s="344">
        <v>3088026.51</v>
      </c>
      <c r="G49" s="345">
        <v>0.98299999999999998</v>
      </c>
      <c r="H49" s="351">
        <v>1422030.5919999999</v>
      </c>
      <c r="I49" s="344">
        <v>1386815.5330000001</v>
      </c>
      <c r="J49" s="345">
        <v>0.97499999999999998</v>
      </c>
      <c r="K49" s="351">
        <v>1720719.6140000001</v>
      </c>
      <c r="L49" s="344">
        <v>1701210.977</v>
      </c>
      <c r="M49" s="345">
        <v>0.98899999999999999</v>
      </c>
      <c r="N49" s="351">
        <v>534518.02</v>
      </c>
      <c r="O49" s="344">
        <v>531786.77300000004</v>
      </c>
      <c r="P49" s="345">
        <v>0.995</v>
      </c>
      <c r="Q49" s="351">
        <v>814450.01800000004</v>
      </c>
      <c r="R49" s="344">
        <v>806794.06200000003</v>
      </c>
      <c r="S49" s="345">
        <v>0.99099999999999999</v>
      </c>
      <c r="T49" s="351">
        <v>430896.72499999998</v>
      </c>
      <c r="U49" s="344">
        <v>423603.73700000002</v>
      </c>
      <c r="V49" s="345">
        <v>0.98299999999999998</v>
      </c>
      <c r="W49" s="351">
        <v>428918.22</v>
      </c>
      <c r="X49" s="344">
        <v>421687.97200000001</v>
      </c>
      <c r="Y49" s="345">
        <v>0.98299999999999998</v>
      </c>
      <c r="Z49" s="351">
        <v>1978.5050000000001</v>
      </c>
      <c r="AA49" s="344">
        <v>1915.7650000000001</v>
      </c>
      <c r="AB49" s="345">
        <v>0.96799999999999997</v>
      </c>
      <c r="AC49" s="351">
        <v>133826.42000000001</v>
      </c>
      <c r="AD49" s="344">
        <v>131315.56</v>
      </c>
      <c r="AE49" s="345">
        <v>0.98099999999999998</v>
      </c>
    </row>
    <row r="50" spans="1:31">
      <c r="A50" s="41" t="s">
        <v>287</v>
      </c>
      <c r="B50" s="351">
        <v>547273.81599999999</v>
      </c>
      <c r="C50" s="344">
        <v>540408.89500000002</v>
      </c>
      <c r="D50" s="345">
        <v>0.98699999999999999</v>
      </c>
      <c r="E50" s="351">
        <v>470247.47200000001</v>
      </c>
      <c r="F50" s="344">
        <v>463923.64799999999</v>
      </c>
      <c r="G50" s="345">
        <v>0.98699999999999999</v>
      </c>
      <c r="H50" s="351">
        <v>210368.527</v>
      </c>
      <c r="I50" s="344">
        <v>205957.71400000001</v>
      </c>
      <c r="J50" s="345">
        <v>0.97899999999999998</v>
      </c>
      <c r="K50" s="351">
        <v>259878.94500000001</v>
      </c>
      <c r="L50" s="344">
        <v>257965.93400000001</v>
      </c>
      <c r="M50" s="345">
        <v>0.99299999999999999</v>
      </c>
      <c r="N50" s="351">
        <v>77026.343999999997</v>
      </c>
      <c r="O50" s="344">
        <v>76485.247000000003</v>
      </c>
      <c r="P50" s="345">
        <v>0.99299999999999999</v>
      </c>
      <c r="Q50" s="351">
        <v>149129.63500000001</v>
      </c>
      <c r="R50" s="344">
        <v>147481.96</v>
      </c>
      <c r="S50" s="345">
        <v>0.98899999999999999</v>
      </c>
      <c r="T50" s="351">
        <v>84757.154999999999</v>
      </c>
      <c r="U50" s="344">
        <v>83780.926999999996</v>
      </c>
      <c r="V50" s="345">
        <v>0.98799999999999999</v>
      </c>
      <c r="W50" s="351">
        <v>84445.115000000005</v>
      </c>
      <c r="X50" s="344">
        <v>83468.887000000002</v>
      </c>
      <c r="Y50" s="345">
        <v>0.98799999999999999</v>
      </c>
      <c r="Z50" s="351">
        <v>312.04000000000002</v>
      </c>
      <c r="AA50" s="344">
        <v>312.04000000000002</v>
      </c>
      <c r="AB50" s="345">
        <v>1</v>
      </c>
      <c r="AC50" s="351">
        <v>21522.86</v>
      </c>
      <c r="AD50" s="344">
        <v>21021.38</v>
      </c>
      <c r="AE50" s="345">
        <v>0.97699999999999998</v>
      </c>
    </row>
    <row r="51" spans="1:31">
      <c r="A51" s="44" t="s">
        <v>288</v>
      </c>
      <c r="B51" s="351">
        <v>842814.33900000004</v>
      </c>
      <c r="C51" s="344">
        <v>831959.7790000001</v>
      </c>
      <c r="D51" s="345">
        <v>0.98699999999999999</v>
      </c>
      <c r="E51" s="351">
        <v>724220.826</v>
      </c>
      <c r="F51" s="344">
        <v>714113.07200000004</v>
      </c>
      <c r="G51" s="345">
        <v>0.98599999999999999</v>
      </c>
      <c r="H51" s="351">
        <v>328799.18400000001</v>
      </c>
      <c r="I51" s="344">
        <v>321891.36599999998</v>
      </c>
      <c r="J51" s="345">
        <v>0.97899999999999998</v>
      </c>
      <c r="K51" s="351">
        <v>395421.64199999999</v>
      </c>
      <c r="L51" s="344">
        <v>392221.70600000001</v>
      </c>
      <c r="M51" s="345">
        <v>0.99199999999999999</v>
      </c>
      <c r="N51" s="351">
        <v>118593.51300000001</v>
      </c>
      <c r="O51" s="344">
        <v>117846.70699999999</v>
      </c>
      <c r="P51" s="345">
        <v>0.99399999999999999</v>
      </c>
      <c r="Q51" s="351">
        <v>196891.96400000001</v>
      </c>
      <c r="R51" s="344">
        <v>193398.80300000001</v>
      </c>
      <c r="S51" s="345">
        <v>0.98199999999999998</v>
      </c>
      <c r="T51" s="351">
        <v>115166.442</v>
      </c>
      <c r="U51" s="344">
        <v>113594.908</v>
      </c>
      <c r="V51" s="345">
        <v>0.98599999999999999</v>
      </c>
      <c r="W51" s="351">
        <v>114678.518</v>
      </c>
      <c r="X51" s="344">
        <v>113106.984</v>
      </c>
      <c r="Y51" s="345">
        <v>0.98599999999999999</v>
      </c>
      <c r="Z51" s="351">
        <v>487.92399999999998</v>
      </c>
      <c r="AA51" s="344">
        <v>487.92399999999998</v>
      </c>
      <c r="AB51" s="345">
        <v>1</v>
      </c>
      <c r="AC51" s="351">
        <v>24277.18</v>
      </c>
      <c r="AD51" s="344">
        <v>23952.36</v>
      </c>
      <c r="AE51" s="345">
        <v>0.98699999999999999</v>
      </c>
    </row>
    <row r="52" spans="1:31">
      <c r="A52" s="41" t="s">
        <v>289</v>
      </c>
      <c r="B52" s="339">
        <v>1113180.1170000001</v>
      </c>
      <c r="C52" s="340">
        <v>1098297.28</v>
      </c>
      <c r="D52" s="341">
        <v>0.98699999999999999</v>
      </c>
      <c r="E52" s="342">
        <v>973467.46100000001</v>
      </c>
      <c r="F52" s="340">
        <v>959619.91599999997</v>
      </c>
      <c r="G52" s="341">
        <v>0.98599999999999999</v>
      </c>
      <c r="H52" s="339">
        <v>407318.86099999998</v>
      </c>
      <c r="I52" s="340">
        <v>398871.799</v>
      </c>
      <c r="J52" s="341">
        <v>0.97899999999999998</v>
      </c>
      <c r="K52" s="342">
        <v>566148.6</v>
      </c>
      <c r="L52" s="340">
        <v>560748.11699999997</v>
      </c>
      <c r="M52" s="341">
        <v>0.99</v>
      </c>
      <c r="N52" s="339">
        <v>139712.65599999999</v>
      </c>
      <c r="O52" s="340">
        <v>138677.364</v>
      </c>
      <c r="P52" s="341">
        <v>0.99299999999999999</v>
      </c>
      <c r="Q52" s="342">
        <v>237129.46400000001</v>
      </c>
      <c r="R52" s="340">
        <v>234966.682</v>
      </c>
      <c r="S52" s="341">
        <v>0.99099999999999999</v>
      </c>
      <c r="T52" s="339">
        <v>154982.15700000001</v>
      </c>
      <c r="U52" s="340">
        <v>152188.908</v>
      </c>
      <c r="V52" s="341">
        <v>0.98199999999999998</v>
      </c>
      <c r="W52" s="342">
        <v>154199.13399999999</v>
      </c>
      <c r="X52" s="340">
        <v>151405.88500000001</v>
      </c>
      <c r="Y52" s="341">
        <v>0.98199999999999998</v>
      </c>
      <c r="Z52" s="339">
        <v>783.02300000000002</v>
      </c>
      <c r="AA52" s="340">
        <v>783.02300000000002</v>
      </c>
      <c r="AB52" s="341">
        <v>1</v>
      </c>
      <c r="AC52" s="342">
        <v>34991.279999999999</v>
      </c>
      <c r="AD52" s="340">
        <v>33923.17</v>
      </c>
      <c r="AE52" s="341">
        <v>0.96899999999999997</v>
      </c>
    </row>
    <row r="53" spans="1:31">
      <c r="A53" s="41" t="s">
        <v>290</v>
      </c>
      <c r="B53" s="343">
        <v>763257.49900000007</v>
      </c>
      <c r="C53" s="344">
        <v>753238.96200000006</v>
      </c>
      <c r="D53" s="345">
        <v>0.98699999999999999</v>
      </c>
      <c r="E53" s="346">
        <v>670402.99300000002</v>
      </c>
      <c r="F53" s="344">
        <v>661068.99800000002</v>
      </c>
      <c r="G53" s="345">
        <v>0.98599999999999999</v>
      </c>
      <c r="H53" s="343">
        <v>288550.516</v>
      </c>
      <c r="I53" s="344">
        <v>281831.59000000003</v>
      </c>
      <c r="J53" s="345">
        <v>0.97699999999999998</v>
      </c>
      <c r="K53" s="346">
        <v>381852.47700000001</v>
      </c>
      <c r="L53" s="344">
        <v>379237.408</v>
      </c>
      <c r="M53" s="345">
        <v>0.99299999999999999</v>
      </c>
      <c r="N53" s="343">
        <v>92854.505999999994</v>
      </c>
      <c r="O53" s="344">
        <v>92169.964000000007</v>
      </c>
      <c r="P53" s="345">
        <v>0.99299999999999999</v>
      </c>
      <c r="Q53" s="346">
        <v>180780.826</v>
      </c>
      <c r="R53" s="344">
        <v>178442.63800000001</v>
      </c>
      <c r="S53" s="345">
        <v>0.98699999999999999</v>
      </c>
      <c r="T53" s="343">
        <v>100447.70600000001</v>
      </c>
      <c r="U53" s="344">
        <v>98131.528000000006</v>
      </c>
      <c r="V53" s="345">
        <v>0.97699999999999998</v>
      </c>
      <c r="W53" s="346">
        <v>100101.323</v>
      </c>
      <c r="X53" s="344">
        <v>97811.445000000007</v>
      </c>
      <c r="Y53" s="345">
        <v>0.97699999999999998</v>
      </c>
      <c r="Z53" s="343">
        <v>346.38299999999998</v>
      </c>
      <c r="AA53" s="344">
        <v>320.08300000000003</v>
      </c>
      <c r="AB53" s="345">
        <v>0.92400000000000004</v>
      </c>
      <c r="AC53" s="346">
        <v>24053.91</v>
      </c>
      <c r="AD53" s="344">
        <v>23292.15</v>
      </c>
      <c r="AE53" s="345">
        <v>0.96799999999999997</v>
      </c>
    </row>
    <row r="54" spans="1:31">
      <c r="A54" s="41" t="s">
        <v>291</v>
      </c>
      <c r="B54" s="343">
        <v>653221.54499999993</v>
      </c>
      <c r="C54" s="344">
        <v>645082.74799999991</v>
      </c>
      <c r="D54" s="345">
        <v>0.98799999999999999</v>
      </c>
      <c r="E54" s="346">
        <v>562471.87699999998</v>
      </c>
      <c r="F54" s="344">
        <v>555128.93299999996</v>
      </c>
      <c r="G54" s="345">
        <v>0.98699999999999999</v>
      </c>
      <c r="H54" s="343">
        <v>238971.03</v>
      </c>
      <c r="I54" s="344">
        <v>235913.46</v>
      </c>
      <c r="J54" s="345">
        <v>0.98699999999999999</v>
      </c>
      <c r="K54" s="346">
        <v>323500.84700000001</v>
      </c>
      <c r="L54" s="344">
        <v>319215.473</v>
      </c>
      <c r="M54" s="345">
        <v>0.98699999999999999</v>
      </c>
      <c r="N54" s="343">
        <v>90749.668000000005</v>
      </c>
      <c r="O54" s="344">
        <v>89953.815000000002</v>
      </c>
      <c r="P54" s="345">
        <v>0.99099999999999999</v>
      </c>
      <c r="Q54" s="346">
        <v>159717.878</v>
      </c>
      <c r="R54" s="344">
        <v>158371.549</v>
      </c>
      <c r="S54" s="345">
        <v>0.99199999999999999</v>
      </c>
      <c r="T54" s="343">
        <v>89054.53</v>
      </c>
      <c r="U54" s="344">
        <v>88028.92</v>
      </c>
      <c r="V54" s="345">
        <v>0.98799999999999999</v>
      </c>
      <c r="W54" s="346">
        <v>88138.066999999995</v>
      </c>
      <c r="X54" s="344">
        <v>87114.243000000002</v>
      </c>
      <c r="Y54" s="345">
        <v>0.98799999999999999</v>
      </c>
      <c r="Z54" s="343">
        <v>916.46299999999997</v>
      </c>
      <c r="AA54" s="344">
        <v>914.67700000000002</v>
      </c>
      <c r="AB54" s="345">
        <v>0.998</v>
      </c>
      <c r="AC54" s="346">
        <v>24315.25</v>
      </c>
      <c r="AD54" s="344">
        <v>23298.65</v>
      </c>
      <c r="AE54" s="345">
        <v>0.95799999999999996</v>
      </c>
    </row>
    <row r="55" spans="1:31">
      <c r="A55" s="41" t="s">
        <v>292</v>
      </c>
      <c r="B55" s="343">
        <v>1062266.976</v>
      </c>
      <c r="C55" s="344">
        <v>1049566.9139999999</v>
      </c>
      <c r="D55" s="345">
        <v>0.98799999999999999</v>
      </c>
      <c r="E55" s="346">
        <v>927313.62300000002</v>
      </c>
      <c r="F55" s="344">
        <v>915604.571</v>
      </c>
      <c r="G55" s="345">
        <v>0.98699999999999999</v>
      </c>
      <c r="H55" s="343">
        <v>410866.46399999998</v>
      </c>
      <c r="I55" s="344">
        <v>403758.212</v>
      </c>
      <c r="J55" s="345">
        <v>0.98299999999999998</v>
      </c>
      <c r="K55" s="346">
        <v>516447.15899999999</v>
      </c>
      <c r="L55" s="344">
        <v>511846.359</v>
      </c>
      <c r="M55" s="345">
        <v>0.99099999999999999</v>
      </c>
      <c r="N55" s="343">
        <v>134953.353</v>
      </c>
      <c r="O55" s="344">
        <v>133962.34299999999</v>
      </c>
      <c r="P55" s="345">
        <v>0.99299999999999999</v>
      </c>
      <c r="Q55" s="346">
        <v>219151.236</v>
      </c>
      <c r="R55" s="344">
        <v>216873.92</v>
      </c>
      <c r="S55" s="345">
        <v>0.99</v>
      </c>
      <c r="T55" s="343">
        <v>148851.872</v>
      </c>
      <c r="U55" s="344">
        <v>146341.598</v>
      </c>
      <c r="V55" s="345">
        <v>0.98299999999999998</v>
      </c>
      <c r="W55" s="346">
        <v>148259.31</v>
      </c>
      <c r="X55" s="344">
        <v>145767.50599999999</v>
      </c>
      <c r="Y55" s="345">
        <v>0.98299999999999998</v>
      </c>
      <c r="Z55" s="343">
        <v>592.56200000000001</v>
      </c>
      <c r="AA55" s="344">
        <v>574.09199999999998</v>
      </c>
      <c r="AB55" s="345">
        <v>0.96899999999999997</v>
      </c>
      <c r="AC55" s="346">
        <v>39280.175000000003</v>
      </c>
      <c r="AD55" s="344">
        <v>38778.375</v>
      </c>
      <c r="AE55" s="345">
        <v>0.98699999999999999</v>
      </c>
    </row>
    <row r="56" spans="1:31">
      <c r="A56" s="44" t="s">
        <v>293</v>
      </c>
      <c r="B56" s="347">
        <v>866177.554</v>
      </c>
      <c r="C56" s="348">
        <v>854688.79600000009</v>
      </c>
      <c r="D56" s="349">
        <v>0.98699999999999999</v>
      </c>
      <c r="E56" s="350">
        <v>751485.92799999996</v>
      </c>
      <c r="F56" s="348">
        <v>740781.09900000005</v>
      </c>
      <c r="G56" s="349">
        <v>0.98599999999999999</v>
      </c>
      <c r="H56" s="347">
        <v>342719.48100000003</v>
      </c>
      <c r="I56" s="348">
        <v>334623.68400000001</v>
      </c>
      <c r="J56" s="349">
        <v>0.97599999999999998</v>
      </c>
      <c r="K56" s="350">
        <v>408766.44699999999</v>
      </c>
      <c r="L56" s="348">
        <v>406157.41499999998</v>
      </c>
      <c r="M56" s="349">
        <v>0.99399999999999999</v>
      </c>
      <c r="N56" s="347">
        <v>114691.626</v>
      </c>
      <c r="O56" s="348">
        <v>113907.697</v>
      </c>
      <c r="P56" s="349">
        <v>0.99299999999999999</v>
      </c>
      <c r="Q56" s="350">
        <v>194282.152</v>
      </c>
      <c r="R56" s="348">
        <v>192786.49900000001</v>
      </c>
      <c r="S56" s="349">
        <v>0.99199999999999999</v>
      </c>
      <c r="T56" s="347">
        <v>105237.80499999999</v>
      </c>
      <c r="U56" s="348">
        <v>103411.261</v>
      </c>
      <c r="V56" s="349">
        <v>0.98299999999999998</v>
      </c>
      <c r="W56" s="350">
        <v>104799.558</v>
      </c>
      <c r="X56" s="348">
        <v>102973.014</v>
      </c>
      <c r="Y56" s="349">
        <v>0.98299999999999998</v>
      </c>
      <c r="Z56" s="347">
        <v>438.24700000000001</v>
      </c>
      <c r="AA56" s="348">
        <v>438.24700000000001</v>
      </c>
      <c r="AB56" s="349">
        <v>1</v>
      </c>
      <c r="AC56" s="350">
        <v>30459.439999999999</v>
      </c>
      <c r="AD56" s="348">
        <v>29615.48</v>
      </c>
      <c r="AE56" s="349">
        <v>0.97199999999999998</v>
      </c>
    </row>
    <row r="57" spans="1:31" ht="21.75" customHeight="1">
      <c r="B57" s="352" t="s">
        <v>395</v>
      </c>
      <c r="C57" s="353"/>
      <c r="D57" s="353"/>
      <c r="E57" s="352"/>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row>
  </sheetData>
  <mergeCells count="13">
    <mergeCell ref="AC3:AE4"/>
    <mergeCell ref="E4:G4"/>
    <mergeCell ref="H4:J4"/>
    <mergeCell ref="K4:M4"/>
    <mergeCell ref="T4:V4"/>
    <mergeCell ref="W4:Y4"/>
    <mergeCell ref="Z4:AB4"/>
    <mergeCell ref="T3:AB3"/>
    <mergeCell ref="A3:A5"/>
    <mergeCell ref="B3:D4"/>
    <mergeCell ref="E3:M3"/>
    <mergeCell ref="N3:P4"/>
    <mergeCell ref="Q3:S4"/>
  </mergeCells>
  <phoneticPr fontId="9"/>
  <pageMargins left="0.78740157480314965" right="0.39370078740157483" top="0.59055118110236227" bottom="0.39370078740157483" header="0.51181102362204722" footer="0.51181102362204722"/>
  <pageSetup paperSize="8" scale="91" orientation="landscape" r:id="rId1"/>
  <headerFooter alignWithMargins="0"/>
  <colBreaks count="1" manualBreakCount="1">
    <brk id="16" max="5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workbookViewId="0">
      <pane xSplit="1" ySplit="5" topLeftCell="B6" activePane="bottomRight" state="frozen"/>
      <selection pane="topRight"/>
      <selection pane="bottomLeft"/>
      <selection pane="bottomRight"/>
    </sheetView>
  </sheetViews>
  <sheetFormatPr defaultRowHeight="13.5"/>
  <cols>
    <col min="1" max="1" width="16.875" style="53" customWidth="1"/>
    <col min="2" max="2" width="13.625" style="54" customWidth="1"/>
    <col min="3" max="3" width="12.625" style="54" customWidth="1"/>
    <col min="4" max="4" width="10.625" style="54" customWidth="1"/>
    <col min="5" max="5" width="13.625" style="54" customWidth="1"/>
    <col min="6" max="6" width="12.625" style="54" customWidth="1"/>
    <col min="7" max="7" width="10.625" style="54" customWidth="1"/>
    <col min="8" max="8" width="13.625" style="54" customWidth="1"/>
    <col min="9" max="9" width="12.625" style="54" customWidth="1"/>
    <col min="10" max="10" width="10.625" style="54" customWidth="1"/>
    <col min="11" max="11" width="13.625" style="54" customWidth="1"/>
    <col min="12" max="12" width="12.625" style="54" customWidth="1"/>
    <col min="13" max="13" width="10.625" style="54" customWidth="1"/>
    <col min="14" max="14" width="13.625" style="54" customWidth="1"/>
    <col min="15" max="15" width="12.625" style="54" customWidth="1"/>
    <col min="16" max="16" width="10.625" style="54" customWidth="1"/>
    <col min="17" max="16384" width="9" style="54"/>
  </cols>
  <sheetData>
    <row r="1" spans="1:16" ht="18.75">
      <c r="A1" s="100" t="s">
        <v>396</v>
      </c>
      <c r="B1" s="126"/>
      <c r="C1" s="126"/>
      <c r="D1" s="126"/>
      <c r="E1" s="126"/>
      <c r="F1" s="126"/>
      <c r="G1" s="126"/>
      <c r="H1" s="126"/>
      <c r="I1" s="126"/>
      <c r="J1" s="126"/>
      <c r="K1" s="126"/>
      <c r="L1" s="126"/>
      <c r="M1" s="126"/>
      <c r="N1" s="126"/>
      <c r="O1" s="126"/>
      <c r="P1" s="126"/>
    </row>
    <row r="2" spans="1:16">
      <c r="P2" s="22" t="s">
        <v>75</v>
      </c>
    </row>
    <row r="3" spans="1:16" ht="30" customHeight="1">
      <c r="A3" s="815" t="s">
        <v>142</v>
      </c>
      <c r="B3" s="806" t="s">
        <v>354</v>
      </c>
      <c r="C3" s="806"/>
      <c r="D3" s="806"/>
      <c r="E3" s="806" t="s">
        <v>397</v>
      </c>
      <c r="F3" s="806"/>
      <c r="G3" s="806"/>
      <c r="H3" s="806" t="s">
        <v>398</v>
      </c>
      <c r="I3" s="806"/>
      <c r="J3" s="806"/>
      <c r="K3" s="806" t="s">
        <v>88</v>
      </c>
      <c r="L3" s="806"/>
      <c r="M3" s="806"/>
      <c r="N3" s="806" t="s">
        <v>399</v>
      </c>
      <c r="O3" s="806"/>
      <c r="P3" s="806"/>
    </row>
    <row r="4" spans="1:16" ht="30" customHeight="1">
      <c r="A4" s="816"/>
      <c r="B4" s="354" t="s">
        <v>400</v>
      </c>
      <c r="C4" s="354" t="s">
        <v>401</v>
      </c>
      <c r="D4" s="354" t="s">
        <v>402</v>
      </c>
      <c r="E4" s="355" t="s">
        <v>400</v>
      </c>
      <c r="F4" s="354" t="s">
        <v>401</v>
      </c>
      <c r="G4" s="356" t="s">
        <v>402</v>
      </c>
      <c r="H4" s="354" t="s">
        <v>400</v>
      </c>
      <c r="I4" s="356" t="s">
        <v>401</v>
      </c>
      <c r="J4" s="354" t="s">
        <v>402</v>
      </c>
      <c r="K4" s="356" t="s">
        <v>400</v>
      </c>
      <c r="L4" s="354" t="s">
        <v>401</v>
      </c>
      <c r="M4" s="356" t="s">
        <v>402</v>
      </c>
      <c r="N4" s="354" t="s">
        <v>400</v>
      </c>
      <c r="O4" s="354" t="s">
        <v>401</v>
      </c>
      <c r="P4" s="354" t="s">
        <v>402</v>
      </c>
    </row>
    <row r="5" spans="1:16">
      <c r="A5" s="63"/>
      <c r="B5" s="67" t="s">
        <v>351</v>
      </c>
      <c r="C5" s="250" t="s">
        <v>351</v>
      </c>
      <c r="D5" s="67" t="s">
        <v>403</v>
      </c>
      <c r="E5" s="86" t="s">
        <v>351</v>
      </c>
      <c r="F5" s="67" t="s">
        <v>351</v>
      </c>
      <c r="G5" s="86" t="s">
        <v>403</v>
      </c>
      <c r="H5" s="67" t="s">
        <v>351</v>
      </c>
      <c r="I5" s="86" t="s">
        <v>351</v>
      </c>
      <c r="J5" s="67" t="s">
        <v>353</v>
      </c>
      <c r="K5" s="86" t="s">
        <v>351</v>
      </c>
      <c r="L5" s="67" t="s">
        <v>351</v>
      </c>
      <c r="M5" s="67" t="s">
        <v>353</v>
      </c>
      <c r="N5" s="86" t="s">
        <v>351</v>
      </c>
      <c r="O5" s="67" t="s">
        <v>351</v>
      </c>
      <c r="P5" s="87" t="s">
        <v>353</v>
      </c>
    </row>
    <row r="6" spans="1:16" s="75" customFormat="1" ht="33.75" customHeight="1">
      <c r="A6" s="357" t="s">
        <v>90</v>
      </c>
      <c r="B6" s="33">
        <v>86058364</v>
      </c>
      <c r="C6" s="34">
        <v>692110</v>
      </c>
      <c r="D6" s="358">
        <v>0.80423327591958405</v>
      </c>
      <c r="E6" s="34">
        <v>46374603</v>
      </c>
      <c r="F6" s="33">
        <v>378449</v>
      </c>
      <c r="G6" s="358">
        <v>0.81606951977572728</v>
      </c>
      <c r="H6" s="33">
        <v>10978018</v>
      </c>
      <c r="I6" s="34">
        <v>144827</v>
      </c>
      <c r="J6" s="358">
        <v>1.3192454229898329</v>
      </c>
      <c r="K6" s="34">
        <v>28618443</v>
      </c>
      <c r="L6" s="33">
        <v>165957</v>
      </c>
      <c r="M6" s="358">
        <v>0.57989527941824082</v>
      </c>
      <c r="N6" s="34">
        <v>87300</v>
      </c>
      <c r="O6" s="33">
        <v>2877</v>
      </c>
      <c r="P6" s="358">
        <v>3.2955326460481098</v>
      </c>
    </row>
    <row r="7" spans="1:16" s="75" customFormat="1" ht="33.75" customHeight="1">
      <c r="A7" s="357" t="s">
        <v>91</v>
      </c>
      <c r="B7" s="33">
        <v>85348483</v>
      </c>
      <c r="C7" s="34">
        <v>543995</v>
      </c>
      <c r="D7" s="358">
        <v>0.63738098309257585</v>
      </c>
      <c r="E7" s="34">
        <v>46467262</v>
      </c>
      <c r="F7" s="33">
        <v>313199</v>
      </c>
      <c r="G7" s="358">
        <v>0.67402077617570844</v>
      </c>
      <c r="H7" s="33">
        <v>10786996</v>
      </c>
      <c r="I7" s="34">
        <v>102562</v>
      </c>
      <c r="J7" s="358">
        <v>0.9507929733171312</v>
      </c>
      <c r="K7" s="34">
        <v>28003053</v>
      </c>
      <c r="L7" s="33">
        <v>125478</v>
      </c>
      <c r="M7" s="358">
        <v>0.44808685681521943</v>
      </c>
      <c r="N7" s="34">
        <v>91172</v>
      </c>
      <c r="O7" s="33">
        <v>2756</v>
      </c>
      <c r="P7" s="358">
        <v>3.0228578949677534</v>
      </c>
    </row>
    <row r="8" spans="1:16" s="75" customFormat="1" ht="33.75" customHeight="1">
      <c r="A8" s="359" t="s">
        <v>92</v>
      </c>
      <c r="B8" s="38">
        <v>86966556</v>
      </c>
      <c r="C8" s="38">
        <v>497910</v>
      </c>
      <c r="D8" s="360">
        <v>0.57253043342316556</v>
      </c>
      <c r="E8" s="38">
        <v>47085051</v>
      </c>
      <c r="F8" s="38">
        <v>284352</v>
      </c>
      <c r="G8" s="360">
        <v>0.60391141978374407</v>
      </c>
      <c r="H8" s="38">
        <v>11705565</v>
      </c>
      <c r="I8" s="38">
        <v>103874</v>
      </c>
      <c r="J8" s="360">
        <v>0.88738988677607622</v>
      </c>
      <c r="K8" s="38">
        <v>28083532</v>
      </c>
      <c r="L8" s="38">
        <v>106931</v>
      </c>
      <c r="M8" s="360">
        <v>0.38076051117786752</v>
      </c>
      <c r="N8" s="38">
        <v>92408</v>
      </c>
      <c r="O8" s="38">
        <v>2753</v>
      </c>
      <c r="P8" s="360">
        <v>2.9791792918362048</v>
      </c>
    </row>
    <row r="9" spans="1:16" ht="33.75" customHeight="1">
      <c r="A9" s="90" t="s">
        <v>166</v>
      </c>
      <c r="B9" s="361">
        <v>71480589</v>
      </c>
      <c r="C9" s="362">
        <v>379375</v>
      </c>
      <c r="D9" s="363">
        <v>0.53073849181628874</v>
      </c>
      <c r="E9" s="362">
        <v>38703506</v>
      </c>
      <c r="F9" s="361">
        <v>213266</v>
      </c>
      <c r="G9" s="364">
        <v>0.55102501566653939</v>
      </c>
      <c r="H9" s="361">
        <v>10284321</v>
      </c>
      <c r="I9" s="362">
        <v>84910</v>
      </c>
      <c r="J9" s="363">
        <v>0.82562572677379475</v>
      </c>
      <c r="K9" s="362">
        <v>22460626</v>
      </c>
      <c r="L9" s="361">
        <v>80019</v>
      </c>
      <c r="M9" s="363">
        <v>0.35626344519516062</v>
      </c>
      <c r="N9" s="362">
        <v>32136</v>
      </c>
      <c r="O9" s="361">
        <v>1180</v>
      </c>
      <c r="P9" s="365">
        <v>3.6718944485934775</v>
      </c>
    </row>
    <row r="10" spans="1:16" ht="33.75" customHeight="1">
      <c r="A10" s="90" t="s">
        <v>79</v>
      </c>
      <c r="B10" s="361">
        <v>35874900</v>
      </c>
      <c r="C10" s="362">
        <v>201618</v>
      </c>
      <c r="D10" s="363">
        <v>0.56200296028699726</v>
      </c>
      <c r="E10" s="362">
        <v>19480515</v>
      </c>
      <c r="F10" s="361">
        <v>114463</v>
      </c>
      <c r="G10" s="364">
        <v>0.58757686847601309</v>
      </c>
      <c r="H10" s="361">
        <v>5087604</v>
      </c>
      <c r="I10" s="362">
        <v>42982</v>
      </c>
      <c r="J10" s="363">
        <v>0.84483776646138342</v>
      </c>
      <c r="K10" s="362">
        <v>11290113</v>
      </c>
      <c r="L10" s="361">
        <v>43507</v>
      </c>
      <c r="M10" s="363">
        <v>0.38535486757307036</v>
      </c>
      <c r="N10" s="362">
        <v>16668</v>
      </c>
      <c r="O10" s="361">
        <v>666</v>
      </c>
      <c r="P10" s="365">
        <v>3.995680345572354</v>
      </c>
    </row>
    <row r="11" spans="1:16" ht="33.75" customHeight="1">
      <c r="A11" s="90" t="s">
        <v>174</v>
      </c>
      <c r="B11" s="361">
        <v>113972</v>
      </c>
      <c r="C11" s="362">
        <v>617</v>
      </c>
      <c r="D11" s="363">
        <v>0.54136103604394059</v>
      </c>
      <c r="E11" s="362">
        <v>61990</v>
      </c>
      <c r="F11" s="361">
        <v>385</v>
      </c>
      <c r="G11" s="364">
        <v>0.62106791417970642</v>
      </c>
      <c r="H11" s="361">
        <v>14842</v>
      </c>
      <c r="I11" s="362">
        <v>123</v>
      </c>
      <c r="J11" s="363">
        <v>0.82872928176795579</v>
      </c>
      <c r="K11" s="362">
        <v>37082</v>
      </c>
      <c r="L11" s="361">
        <v>106</v>
      </c>
      <c r="M11" s="363">
        <v>0.2858529744889704</v>
      </c>
      <c r="N11" s="362">
        <v>58</v>
      </c>
      <c r="O11" s="361">
        <v>3</v>
      </c>
      <c r="P11" s="365">
        <v>5.1724137931034484</v>
      </c>
    </row>
    <row r="12" spans="1:16" ht="33.75" customHeight="1">
      <c r="A12" s="90" t="s">
        <v>175</v>
      </c>
      <c r="B12" s="361">
        <v>8147124</v>
      </c>
      <c r="C12" s="362">
        <v>28550</v>
      </c>
      <c r="D12" s="363">
        <v>0.3504304095531135</v>
      </c>
      <c r="E12" s="362">
        <v>4444713</v>
      </c>
      <c r="F12" s="361">
        <v>17408</v>
      </c>
      <c r="G12" s="364">
        <v>0.39165633416600798</v>
      </c>
      <c r="H12" s="361">
        <v>1138396</v>
      </c>
      <c r="I12" s="362">
        <v>6911</v>
      </c>
      <c r="J12" s="363">
        <v>0.60708224554548684</v>
      </c>
      <c r="K12" s="362">
        <v>2560312</v>
      </c>
      <c r="L12" s="361">
        <v>4104</v>
      </c>
      <c r="M12" s="363">
        <v>0.16029296429497655</v>
      </c>
      <c r="N12" s="362">
        <v>3703</v>
      </c>
      <c r="O12" s="361">
        <v>127</v>
      </c>
      <c r="P12" s="365">
        <v>3.4296516338104239</v>
      </c>
    </row>
    <row r="13" spans="1:16" ht="33.75" customHeight="1">
      <c r="A13" s="263" t="s">
        <v>176</v>
      </c>
      <c r="B13" s="366">
        <v>27344593</v>
      </c>
      <c r="C13" s="367">
        <v>148590</v>
      </c>
      <c r="D13" s="368">
        <v>0.54339810433455715</v>
      </c>
      <c r="E13" s="367">
        <v>14716288</v>
      </c>
      <c r="F13" s="366">
        <v>81010</v>
      </c>
      <c r="G13" s="369">
        <v>0.55047849022797057</v>
      </c>
      <c r="H13" s="366">
        <v>4043479</v>
      </c>
      <c r="I13" s="367">
        <v>34894</v>
      </c>
      <c r="J13" s="368">
        <v>0.86296973472596239</v>
      </c>
      <c r="K13" s="367">
        <v>8573119</v>
      </c>
      <c r="L13" s="366">
        <v>32302</v>
      </c>
      <c r="M13" s="368">
        <v>0.37678235890578449</v>
      </c>
      <c r="N13" s="367">
        <v>11707</v>
      </c>
      <c r="O13" s="366">
        <v>384</v>
      </c>
      <c r="P13" s="370">
        <v>3.280088835739301</v>
      </c>
    </row>
    <row r="14" spans="1:16" ht="33.75" customHeight="1">
      <c r="A14" s="90" t="s">
        <v>404</v>
      </c>
      <c r="B14" s="361">
        <v>15485732</v>
      </c>
      <c r="C14" s="362">
        <v>118300</v>
      </c>
      <c r="D14" s="363">
        <v>0.76392901543175351</v>
      </c>
      <c r="E14" s="362">
        <v>8381435</v>
      </c>
      <c r="F14" s="361">
        <v>70976</v>
      </c>
      <c r="G14" s="364">
        <v>0.84682396272237392</v>
      </c>
      <c r="H14" s="361">
        <v>1421174</v>
      </c>
      <c r="I14" s="362">
        <v>18894</v>
      </c>
      <c r="J14" s="363">
        <v>1.3294642316845087</v>
      </c>
      <c r="K14" s="362">
        <v>5622856</v>
      </c>
      <c r="L14" s="361">
        <v>26862</v>
      </c>
      <c r="M14" s="363">
        <v>0.47772875563592598</v>
      </c>
      <c r="N14" s="362">
        <v>60267</v>
      </c>
      <c r="O14" s="361">
        <v>1568</v>
      </c>
      <c r="P14" s="365">
        <v>2.6017555212637098</v>
      </c>
    </row>
    <row r="15" spans="1:16" ht="33.75" customHeight="1" thickBot="1">
      <c r="A15" s="90" t="s">
        <v>405</v>
      </c>
      <c r="B15" s="371">
        <v>235</v>
      </c>
      <c r="C15" s="372">
        <v>235</v>
      </c>
      <c r="D15" s="373">
        <v>100</v>
      </c>
      <c r="E15" s="372">
        <v>110</v>
      </c>
      <c r="F15" s="371">
        <v>110</v>
      </c>
      <c r="G15" s="374">
        <v>100</v>
      </c>
      <c r="H15" s="371">
        <v>70</v>
      </c>
      <c r="I15" s="372">
        <v>70</v>
      </c>
      <c r="J15" s="373">
        <v>100</v>
      </c>
      <c r="K15" s="372">
        <v>50</v>
      </c>
      <c r="L15" s="371">
        <v>50</v>
      </c>
      <c r="M15" s="373">
        <v>100</v>
      </c>
      <c r="N15" s="372">
        <v>5</v>
      </c>
      <c r="O15" s="371">
        <v>5</v>
      </c>
      <c r="P15" s="375">
        <v>100</v>
      </c>
    </row>
    <row r="16" spans="1:16" ht="27.75" customHeight="1" thickTop="1">
      <c r="A16" s="376" t="s">
        <v>406</v>
      </c>
      <c r="B16" s="377" t="s">
        <v>407</v>
      </c>
      <c r="C16" s="377" t="s">
        <v>408</v>
      </c>
      <c r="D16" s="378" t="s">
        <v>402</v>
      </c>
      <c r="E16" s="377" t="s">
        <v>407</v>
      </c>
      <c r="F16" s="377" t="s">
        <v>408</v>
      </c>
      <c r="G16" s="379" t="s">
        <v>402</v>
      </c>
      <c r="H16" s="380" t="s">
        <v>407</v>
      </c>
      <c r="I16" s="377" t="s">
        <v>408</v>
      </c>
      <c r="J16" s="377" t="s">
        <v>402</v>
      </c>
      <c r="K16" s="381" t="s">
        <v>409</v>
      </c>
      <c r="L16" s="377" t="s">
        <v>410</v>
      </c>
      <c r="M16" s="381" t="s">
        <v>402</v>
      </c>
      <c r="N16" s="915" t="s">
        <v>411</v>
      </c>
      <c r="O16" s="915" t="s">
        <v>412</v>
      </c>
      <c r="P16" s="377" t="s">
        <v>402</v>
      </c>
    </row>
    <row r="17" spans="1:16">
      <c r="A17" s="273"/>
      <c r="B17" s="382"/>
      <c r="C17" s="383"/>
      <c r="D17" s="382" t="s">
        <v>413</v>
      </c>
      <c r="E17" s="384"/>
      <c r="F17" s="382"/>
      <c r="G17" s="382" t="s">
        <v>414</v>
      </c>
      <c r="H17" s="384"/>
      <c r="I17" s="382"/>
      <c r="J17" s="382" t="s">
        <v>415</v>
      </c>
      <c r="K17" s="384"/>
      <c r="L17" s="382"/>
      <c r="M17" s="382" t="s">
        <v>353</v>
      </c>
      <c r="N17" s="916"/>
      <c r="O17" s="916"/>
      <c r="P17" s="385" t="s">
        <v>414</v>
      </c>
    </row>
    <row r="18" spans="1:16" ht="37.5" customHeight="1">
      <c r="A18" s="263" t="s">
        <v>416</v>
      </c>
      <c r="B18" s="366">
        <v>226585</v>
      </c>
      <c r="C18" s="367">
        <v>124215</v>
      </c>
      <c r="D18" s="368">
        <v>54.820486793035727</v>
      </c>
      <c r="E18" s="367">
        <v>93691</v>
      </c>
      <c r="F18" s="366">
        <v>55814</v>
      </c>
      <c r="G18" s="368">
        <v>59.57242424565861</v>
      </c>
      <c r="H18" s="366">
        <v>69514</v>
      </c>
      <c r="I18" s="367">
        <v>35479</v>
      </c>
      <c r="J18" s="368">
        <v>51.038639698478008</v>
      </c>
      <c r="K18" s="367">
        <v>56180</v>
      </c>
      <c r="L18" s="366">
        <v>31709</v>
      </c>
      <c r="M18" s="368">
        <v>56.441794232823071</v>
      </c>
      <c r="N18" s="367">
        <v>7200</v>
      </c>
      <c r="O18" s="366">
        <v>1213</v>
      </c>
      <c r="P18" s="368">
        <v>16.847222222222221</v>
      </c>
    </row>
    <row r="19" spans="1:16" ht="16.5" customHeight="1">
      <c r="A19" s="96" t="s">
        <v>417</v>
      </c>
    </row>
    <row r="20" spans="1:16" ht="16.5" customHeight="1">
      <c r="A20" s="96" t="s">
        <v>418</v>
      </c>
    </row>
    <row r="21" spans="1:16" ht="16.5" customHeight="1">
      <c r="A21" s="96" t="s">
        <v>419</v>
      </c>
    </row>
    <row r="22" spans="1:16" ht="16.5" customHeight="1">
      <c r="A22" s="96"/>
    </row>
  </sheetData>
  <mergeCells count="8">
    <mergeCell ref="N16:N17"/>
    <mergeCell ref="O16:O17"/>
    <mergeCell ref="A3:A4"/>
    <mergeCell ref="B3:D3"/>
    <mergeCell ref="E3:G3"/>
    <mergeCell ref="H3:J3"/>
    <mergeCell ref="K3:M3"/>
    <mergeCell ref="N3:P3"/>
  </mergeCells>
  <phoneticPr fontId="9"/>
  <pageMargins left="0.59055118110236227" right="0.39370078740157483" top="0.59055118110236227" bottom="0.78740157480314965" header="0.51181102362204722" footer="0.51181102362204722"/>
  <pageSetup paperSize="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Normal="100" workbookViewId="0">
      <pane xSplit="1" ySplit="8" topLeftCell="B9" activePane="bottomRight" state="frozen"/>
      <selection pane="topRight"/>
      <selection pane="bottomLeft"/>
      <selection pane="bottomRight"/>
    </sheetView>
  </sheetViews>
  <sheetFormatPr defaultRowHeight="13.5"/>
  <cols>
    <col min="1" max="1" width="15.625" style="333" customWidth="1"/>
    <col min="2" max="2" width="12.75" style="333" customWidth="1"/>
    <col min="3" max="4" width="12.375" style="333" customWidth="1"/>
    <col min="5" max="5" width="12.75" style="333" customWidth="1"/>
    <col min="6" max="7" width="12.375" style="333" customWidth="1"/>
    <col min="8" max="8" width="12.75" style="333" customWidth="1"/>
    <col min="9" max="10" width="12.375" style="333" customWidth="1"/>
    <col min="11" max="11" width="12.75" style="333" customWidth="1"/>
    <col min="12" max="16" width="12.375" style="333" customWidth="1"/>
    <col min="17" max="16384" width="9" style="333"/>
  </cols>
  <sheetData>
    <row r="1" spans="1:16" s="54" customFormat="1" ht="27.2" customHeight="1">
      <c r="A1" s="100" t="s">
        <v>420</v>
      </c>
      <c r="B1" s="386"/>
      <c r="C1" s="386"/>
      <c r="D1" s="386"/>
      <c r="E1" s="386"/>
      <c r="F1" s="386"/>
      <c r="G1" s="386"/>
      <c r="H1" s="386"/>
      <c r="I1" s="386"/>
      <c r="J1" s="386"/>
      <c r="K1" s="386"/>
      <c r="L1" s="386"/>
      <c r="M1" s="386"/>
      <c r="N1" s="386"/>
      <c r="O1" s="386"/>
      <c r="P1" s="386"/>
    </row>
    <row r="2" spans="1:16" s="54" customFormat="1" ht="19.5" customHeight="1">
      <c r="A2" s="53"/>
      <c r="P2" s="129" t="s">
        <v>75</v>
      </c>
    </row>
    <row r="3" spans="1:16" s="54" customFormat="1" ht="23.25" customHeight="1">
      <c r="A3" s="854" t="s">
        <v>421</v>
      </c>
      <c r="B3" s="806" t="s">
        <v>143</v>
      </c>
      <c r="C3" s="806"/>
      <c r="D3" s="806"/>
      <c r="E3" s="806" t="s">
        <v>144</v>
      </c>
      <c r="F3" s="806"/>
      <c r="G3" s="806"/>
      <c r="H3" s="806" t="s">
        <v>145</v>
      </c>
      <c r="I3" s="806"/>
      <c r="J3" s="806"/>
      <c r="K3" s="806" t="s">
        <v>146</v>
      </c>
      <c r="L3" s="806"/>
      <c r="M3" s="806"/>
      <c r="N3" s="806" t="s">
        <v>148</v>
      </c>
      <c r="O3" s="806"/>
      <c r="P3" s="806"/>
    </row>
    <row r="4" spans="1:16" s="54" customFormat="1" ht="23.25" customHeight="1">
      <c r="A4" s="807"/>
      <c r="B4" s="354" t="s">
        <v>422</v>
      </c>
      <c r="C4" s="354" t="s">
        <v>423</v>
      </c>
      <c r="D4" s="354" t="s">
        <v>424</v>
      </c>
      <c r="E4" s="355" t="s">
        <v>422</v>
      </c>
      <c r="F4" s="354" t="s">
        <v>423</v>
      </c>
      <c r="G4" s="356" t="s">
        <v>424</v>
      </c>
      <c r="H4" s="354" t="s">
        <v>422</v>
      </c>
      <c r="I4" s="356" t="s">
        <v>423</v>
      </c>
      <c r="J4" s="354" t="s">
        <v>424</v>
      </c>
      <c r="K4" s="356" t="s">
        <v>422</v>
      </c>
      <c r="L4" s="354" t="s">
        <v>423</v>
      </c>
      <c r="M4" s="356" t="s">
        <v>424</v>
      </c>
      <c r="N4" s="354" t="s">
        <v>422</v>
      </c>
      <c r="O4" s="354" t="s">
        <v>423</v>
      </c>
      <c r="P4" s="354" t="s">
        <v>424</v>
      </c>
    </row>
    <row r="5" spans="1:16" s="54" customFormat="1">
      <c r="A5" s="63"/>
      <c r="B5" s="250" t="s">
        <v>351</v>
      </c>
      <c r="C5" s="67" t="s">
        <v>351</v>
      </c>
      <c r="D5" s="86" t="s">
        <v>353</v>
      </c>
      <c r="E5" s="250" t="s">
        <v>351</v>
      </c>
      <c r="F5" s="250" t="s">
        <v>351</v>
      </c>
      <c r="G5" s="67" t="s">
        <v>425</v>
      </c>
      <c r="H5" s="250" t="s">
        <v>351</v>
      </c>
      <c r="I5" s="67" t="s">
        <v>351</v>
      </c>
      <c r="J5" s="86" t="s">
        <v>426</v>
      </c>
      <c r="K5" s="250" t="s">
        <v>351</v>
      </c>
      <c r="L5" s="250" t="s">
        <v>351</v>
      </c>
      <c r="M5" s="67" t="s">
        <v>427</v>
      </c>
      <c r="N5" s="250" t="s">
        <v>351</v>
      </c>
      <c r="O5" s="250" t="s">
        <v>351</v>
      </c>
      <c r="P5" s="67" t="s">
        <v>426</v>
      </c>
    </row>
    <row r="6" spans="1:16">
      <c r="A6" s="29" t="s">
        <v>90</v>
      </c>
      <c r="B6" s="334">
        <v>71103162</v>
      </c>
      <c r="C6" s="294">
        <v>527455</v>
      </c>
      <c r="D6" s="387">
        <v>0.74181651724574504</v>
      </c>
      <c r="E6" s="330">
        <v>38318191</v>
      </c>
      <c r="F6" s="294">
        <v>285462</v>
      </c>
      <c r="G6" s="387">
        <v>0.74497775743118977</v>
      </c>
      <c r="H6" s="334">
        <v>9720496</v>
      </c>
      <c r="I6" s="294">
        <v>120372</v>
      </c>
      <c r="J6" s="387">
        <v>1.2383318711308557</v>
      </c>
      <c r="K6" s="330">
        <v>23034066</v>
      </c>
      <c r="L6" s="294">
        <v>120372</v>
      </c>
      <c r="M6" s="387">
        <v>0.52258250888054236</v>
      </c>
      <c r="N6" s="334">
        <v>30409</v>
      </c>
      <c r="O6" s="294">
        <v>1249</v>
      </c>
      <c r="P6" s="387">
        <v>4.1073366437567822</v>
      </c>
    </row>
    <row r="7" spans="1:16">
      <c r="A7" s="29" t="s">
        <v>91</v>
      </c>
      <c r="B7" s="334">
        <v>70181568</v>
      </c>
      <c r="C7" s="294">
        <v>413868</v>
      </c>
      <c r="D7" s="387">
        <v>0.58971039233549183</v>
      </c>
      <c r="E7" s="330">
        <v>38179167</v>
      </c>
      <c r="F7" s="294">
        <v>235471</v>
      </c>
      <c r="G7" s="387">
        <v>0.61675258656114729</v>
      </c>
      <c r="H7" s="334">
        <v>9539620</v>
      </c>
      <c r="I7" s="294">
        <v>83949</v>
      </c>
      <c r="J7" s="387">
        <v>0.88000360601365668</v>
      </c>
      <c r="K7" s="330">
        <v>22431106</v>
      </c>
      <c r="L7" s="294">
        <v>93285</v>
      </c>
      <c r="M7" s="387">
        <v>0.41587338582413186</v>
      </c>
      <c r="N7" s="334">
        <v>31675</v>
      </c>
      <c r="O7" s="294">
        <v>1163</v>
      </c>
      <c r="P7" s="387">
        <v>3.6716653512233624</v>
      </c>
    </row>
    <row r="8" spans="1:16">
      <c r="A8" s="36" t="s">
        <v>92</v>
      </c>
      <c r="B8" s="336">
        <v>71480589</v>
      </c>
      <c r="C8" s="300">
        <v>379375</v>
      </c>
      <c r="D8" s="388">
        <v>0.53073849181628874</v>
      </c>
      <c r="E8" s="338">
        <v>38703506</v>
      </c>
      <c r="F8" s="300">
        <v>213266</v>
      </c>
      <c r="G8" s="388">
        <v>0.55102501566653939</v>
      </c>
      <c r="H8" s="336">
        <v>10284321</v>
      </c>
      <c r="I8" s="300">
        <v>84910</v>
      </c>
      <c r="J8" s="388">
        <v>0.82562572677379475</v>
      </c>
      <c r="K8" s="338">
        <v>22460626</v>
      </c>
      <c r="L8" s="300">
        <v>80019</v>
      </c>
      <c r="M8" s="388">
        <v>0.35626344519516062</v>
      </c>
      <c r="N8" s="336">
        <v>32136</v>
      </c>
      <c r="O8" s="300">
        <v>1180</v>
      </c>
      <c r="P8" s="388">
        <v>3.6718944485934775</v>
      </c>
    </row>
    <row r="9" spans="1:16">
      <c r="A9" s="41" t="s">
        <v>247</v>
      </c>
      <c r="B9" s="339">
        <v>2827719</v>
      </c>
      <c r="C9" s="340">
        <v>12332</v>
      </c>
      <c r="D9" s="389">
        <v>0.43611122604473784</v>
      </c>
      <c r="E9" s="342">
        <v>1507368</v>
      </c>
      <c r="F9" s="340">
        <v>6977</v>
      </c>
      <c r="G9" s="389">
        <v>0.46285976616194591</v>
      </c>
      <c r="H9" s="339">
        <v>351563</v>
      </c>
      <c r="I9" s="340">
        <v>2456</v>
      </c>
      <c r="J9" s="389">
        <v>0.69859456199884518</v>
      </c>
      <c r="K9" s="342">
        <v>967882</v>
      </c>
      <c r="L9" s="340">
        <v>2886</v>
      </c>
      <c r="M9" s="389">
        <v>0.2981768438714637</v>
      </c>
      <c r="N9" s="339">
        <v>906</v>
      </c>
      <c r="O9" s="340">
        <v>13</v>
      </c>
      <c r="P9" s="389">
        <v>1.434878587196468</v>
      </c>
    </row>
    <row r="10" spans="1:16">
      <c r="A10" s="41" t="s">
        <v>248</v>
      </c>
      <c r="B10" s="343">
        <v>704292</v>
      </c>
      <c r="C10" s="344">
        <v>2807</v>
      </c>
      <c r="D10" s="390">
        <v>0.39855628063360082</v>
      </c>
      <c r="E10" s="346">
        <v>377308</v>
      </c>
      <c r="F10" s="344">
        <v>1682</v>
      </c>
      <c r="G10" s="390">
        <v>0.44578964665472237</v>
      </c>
      <c r="H10" s="343">
        <v>78519</v>
      </c>
      <c r="I10" s="344">
        <v>442</v>
      </c>
      <c r="J10" s="390">
        <v>0.56292107642736156</v>
      </c>
      <c r="K10" s="346">
        <v>248329</v>
      </c>
      <c r="L10" s="344">
        <v>672</v>
      </c>
      <c r="M10" s="390">
        <v>0.2706087488774972</v>
      </c>
      <c r="N10" s="343">
        <v>136</v>
      </c>
      <c r="O10" s="344">
        <v>11</v>
      </c>
      <c r="P10" s="390">
        <v>8.0882352941176467</v>
      </c>
    </row>
    <row r="11" spans="1:16">
      <c r="A11" s="41" t="s">
        <v>249</v>
      </c>
      <c r="B11" s="343">
        <v>680591</v>
      </c>
      <c r="C11" s="344">
        <v>2665</v>
      </c>
      <c r="D11" s="390">
        <v>0.39157144305463926</v>
      </c>
      <c r="E11" s="346">
        <v>362626</v>
      </c>
      <c r="F11" s="344">
        <v>1422</v>
      </c>
      <c r="G11" s="390">
        <v>0.39213955976681208</v>
      </c>
      <c r="H11" s="343">
        <v>88799</v>
      </c>
      <c r="I11" s="344">
        <v>582</v>
      </c>
      <c r="J11" s="390">
        <v>0.65541278618002452</v>
      </c>
      <c r="K11" s="346">
        <v>228982</v>
      </c>
      <c r="L11" s="344">
        <v>657</v>
      </c>
      <c r="M11" s="390">
        <v>0.28692211614886759</v>
      </c>
      <c r="N11" s="343">
        <v>184</v>
      </c>
      <c r="O11" s="344">
        <v>4</v>
      </c>
      <c r="P11" s="390">
        <v>2.1739130434782608</v>
      </c>
    </row>
    <row r="12" spans="1:16">
      <c r="A12" s="41" t="s">
        <v>250</v>
      </c>
      <c r="B12" s="343">
        <v>1421977</v>
      </c>
      <c r="C12" s="344">
        <v>7077</v>
      </c>
      <c r="D12" s="390">
        <v>0.49768737469030788</v>
      </c>
      <c r="E12" s="346">
        <v>752270</v>
      </c>
      <c r="F12" s="344">
        <v>4356</v>
      </c>
      <c r="G12" s="390">
        <v>0.57904741648610214</v>
      </c>
      <c r="H12" s="343">
        <v>190791</v>
      </c>
      <c r="I12" s="344">
        <v>1054</v>
      </c>
      <c r="J12" s="390">
        <v>0.55243695981466623</v>
      </c>
      <c r="K12" s="346">
        <v>478269</v>
      </c>
      <c r="L12" s="344">
        <v>1641</v>
      </c>
      <c r="M12" s="390">
        <v>0.34311234890825038</v>
      </c>
      <c r="N12" s="343">
        <v>647</v>
      </c>
      <c r="O12" s="344">
        <v>26</v>
      </c>
      <c r="P12" s="390">
        <v>4.01854714064915</v>
      </c>
    </row>
    <row r="13" spans="1:16">
      <c r="A13" s="41" t="s">
        <v>251</v>
      </c>
      <c r="B13" s="343">
        <v>573342</v>
      </c>
      <c r="C13" s="344">
        <v>2899</v>
      </c>
      <c r="D13" s="390">
        <v>0.5056318916109408</v>
      </c>
      <c r="E13" s="346">
        <v>302853</v>
      </c>
      <c r="F13" s="344">
        <v>1495</v>
      </c>
      <c r="G13" s="390">
        <v>0.49363882807830861</v>
      </c>
      <c r="H13" s="343">
        <v>69433</v>
      </c>
      <c r="I13" s="344">
        <v>700</v>
      </c>
      <c r="J13" s="390">
        <v>1.0081661457808246</v>
      </c>
      <c r="K13" s="346">
        <v>200948</v>
      </c>
      <c r="L13" s="344">
        <v>694</v>
      </c>
      <c r="M13" s="390">
        <v>0.34536297947727768</v>
      </c>
      <c r="N13" s="343">
        <v>108</v>
      </c>
      <c r="O13" s="344">
        <v>10</v>
      </c>
      <c r="P13" s="390">
        <v>9.2592592592592595</v>
      </c>
    </row>
    <row r="14" spans="1:16">
      <c r="A14" s="41" t="s">
        <v>252</v>
      </c>
      <c r="B14" s="343">
        <v>660412</v>
      </c>
      <c r="C14" s="344">
        <v>3175</v>
      </c>
      <c r="D14" s="390">
        <v>0.4807604949637499</v>
      </c>
      <c r="E14" s="346">
        <v>358413</v>
      </c>
      <c r="F14" s="344">
        <v>1717</v>
      </c>
      <c r="G14" s="390">
        <v>0.47905628423076169</v>
      </c>
      <c r="H14" s="343">
        <v>90829</v>
      </c>
      <c r="I14" s="344">
        <v>713</v>
      </c>
      <c r="J14" s="390">
        <v>0.78499157757984783</v>
      </c>
      <c r="K14" s="346">
        <v>210946</v>
      </c>
      <c r="L14" s="344">
        <v>743</v>
      </c>
      <c r="M14" s="390">
        <v>0.35222284376096252</v>
      </c>
      <c r="N14" s="343">
        <v>224</v>
      </c>
      <c r="O14" s="344">
        <v>2</v>
      </c>
      <c r="P14" s="390">
        <v>0.89285714285714279</v>
      </c>
    </row>
    <row r="15" spans="1:16">
      <c r="A15" s="44" t="s">
        <v>253</v>
      </c>
      <c r="B15" s="347">
        <v>1080420</v>
      </c>
      <c r="C15" s="348">
        <v>4369</v>
      </c>
      <c r="D15" s="391">
        <v>0.40437977823439031</v>
      </c>
      <c r="E15" s="350">
        <v>589114</v>
      </c>
      <c r="F15" s="348">
        <v>2361</v>
      </c>
      <c r="G15" s="391">
        <v>0.40077132779054647</v>
      </c>
      <c r="H15" s="347">
        <v>145541</v>
      </c>
      <c r="I15" s="348">
        <v>1068</v>
      </c>
      <c r="J15" s="391">
        <v>0.73381383939920708</v>
      </c>
      <c r="K15" s="350">
        <v>345500</v>
      </c>
      <c r="L15" s="348">
        <v>923</v>
      </c>
      <c r="M15" s="391">
        <v>0.26714905933429811</v>
      </c>
      <c r="N15" s="347">
        <v>265</v>
      </c>
      <c r="O15" s="348">
        <v>17</v>
      </c>
      <c r="P15" s="391">
        <v>6.4150943396226419</v>
      </c>
    </row>
    <row r="16" spans="1:16">
      <c r="A16" s="41" t="s">
        <v>254</v>
      </c>
      <c r="B16" s="351">
        <v>1482149</v>
      </c>
      <c r="C16" s="344">
        <v>9461</v>
      </c>
      <c r="D16" s="390">
        <v>0.63832988451228589</v>
      </c>
      <c r="E16" s="351">
        <v>788727</v>
      </c>
      <c r="F16" s="344">
        <v>5913</v>
      </c>
      <c r="G16" s="390">
        <v>0.74968905590907886</v>
      </c>
      <c r="H16" s="351">
        <v>219075</v>
      </c>
      <c r="I16" s="344">
        <v>1764</v>
      </c>
      <c r="J16" s="390">
        <v>0.80520369736391639</v>
      </c>
      <c r="K16" s="351">
        <v>473819</v>
      </c>
      <c r="L16" s="344">
        <v>1747</v>
      </c>
      <c r="M16" s="390">
        <v>0.36870619371532165</v>
      </c>
      <c r="N16" s="351">
        <v>528</v>
      </c>
      <c r="O16" s="344">
        <v>37</v>
      </c>
      <c r="P16" s="390">
        <v>7.0075757575757569</v>
      </c>
    </row>
    <row r="17" spans="1:16">
      <c r="A17" s="41" t="s">
        <v>255</v>
      </c>
      <c r="B17" s="351">
        <v>1102044</v>
      </c>
      <c r="C17" s="344">
        <v>5837</v>
      </c>
      <c r="D17" s="390">
        <v>0.52965217359742445</v>
      </c>
      <c r="E17" s="351">
        <v>622983</v>
      </c>
      <c r="F17" s="344">
        <v>3058</v>
      </c>
      <c r="G17" s="390">
        <v>0.49086411667734109</v>
      </c>
      <c r="H17" s="351">
        <v>157729</v>
      </c>
      <c r="I17" s="344">
        <v>1380</v>
      </c>
      <c r="J17" s="390">
        <v>0.87491837265182681</v>
      </c>
      <c r="K17" s="351">
        <v>321010</v>
      </c>
      <c r="L17" s="344">
        <v>1388</v>
      </c>
      <c r="M17" s="390">
        <v>0.43238528394754056</v>
      </c>
      <c r="N17" s="351">
        <v>322</v>
      </c>
      <c r="O17" s="344">
        <v>11</v>
      </c>
      <c r="P17" s="390">
        <v>3.4161490683229814</v>
      </c>
    </row>
    <row r="18" spans="1:16">
      <c r="A18" s="41" t="s">
        <v>256</v>
      </c>
      <c r="B18" s="351">
        <v>1051803</v>
      </c>
      <c r="C18" s="344">
        <v>6730</v>
      </c>
      <c r="D18" s="390">
        <v>0.63985366080910588</v>
      </c>
      <c r="E18" s="351">
        <v>613809</v>
      </c>
      <c r="F18" s="344">
        <v>4503</v>
      </c>
      <c r="G18" s="390">
        <v>0.73361583163492228</v>
      </c>
      <c r="H18" s="351">
        <v>157578</v>
      </c>
      <c r="I18" s="344">
        <v>1145</v>
      </c>
      <c r="J18" s="390">
        <v>0.72662427496224091</v>
      </c>
      <c r="K18" s="351">
        <v>280023</v>
      </c>
      <c r="L18" s="344">
        <v>1064</v>
      </c>
      <c r="M18" s="390">
        <v>0.37996878827810576</v>
      </c>
      <c r="N18" s="351">
        <v>393</v>
      </c>
      <c r="O18" s="344">
        <v>18</v>
      </c>
      <c r="P18" s="390">
        <v>4.5801526717557248</v>
      </c>
    </row>
    <row r="19" spans="1:16">
      <c r="A19" s="41" t="s">
        <v>257</v>
      </c>
      <c r="B19" s="351">
        <v>3776155</v>
      </c>
      <c r="C19" s="344">
        <v>22652</v>
      </c>
      <c r="D19" s="390">
        <v>0.59986944391848318</v>
      </c>
      <c r="E19" s="351">
        <v>1977954</v>
      </c>
      <c r="F19" s="344">
        <v>13130</v>
      </c>
      <c r="G19" s="390">
        <v>0.66381725763086508</v>
      </c>
      <c r="H19" s="351">
        <v>577709</v>
      </c>
      <c r="I19" s="344">
        <v>4932</v>
      </c>
      <c r="J19" s="390">
        <v>0.85371700977481746</v>
      </c>
      <c r="K19" s="351">
        <v>1218965</v>
      </c>
      <c r="L19" s="344">
        <v>4530</v>
      </c>
      <c r="M19" s="390">
        <v>0.3716267489222414</v>
      </c>
      <c r="N19" s="351">
        <v>1527</v>
      </c>
      <c r="O19" s="344">
        <v>60</v>
      </c>
      <c r="P19" s="390">
        <v>3.9292730844793713</v>
      </c>
    </row>
    <row r="20" spans="1:16">
      <c r="A20" s="44" t="s">
        <v>258</v>
      </c>
      <c r="B20" s="351">
        <v>3310666</v>
      </c>
      <c r="C20" s="344">
        <v>19841</v>
      </c>
      <c r="D20" s="390">
        <v>0.59930539655767145</v>
      </c>
      <c r="E20" s="351">
        <v>1723122</v>
      </c>
      <c r="F20" s="344">
        <v>9952</v>
      </c>
      <c r="G20" s="390">
        <v>0.57755631928557583</v>
      </c>
      <c r="H20" s="351">
        <v>504960</v>
      </c>
      <c r="I20" s="344">
        <v>5364</v>
      </c>
      <c r="J20" s="390">
        <v>1.0622623574144487</v>
      </c>
      <c r="K20" s="351">
        <v>1081354</v>
      </c>
      <c r="L20" s="344">
        <v>4493</v>
      </c>
      <c r="M20" s="390">
        <v>0.4154976076289541</v>
      </c>
      <c r="N20" s="351">
        <v>1230</v>
      </c>
      <c r="O20" s="344">
        <v>32</v>
      </c>
      <c r="P20" s="390">
        <v>2.6016260162601625</v>
      </c>
    </row>
    <row r="21" spans="1:16">
      <c r="A21" s="41" t="s">
        <v>259</v>
      </c>
      <c r="B21" s="339">
        <v>9092849</v>
      </c>
      <c r="C21" s="340">
        <v>58489</v>
      </c>
      <c r="D21" s="389">
        <v>0.64324173864539047</v>
      </c>
      <c r="E21" s="342">
        <v>4789643</v>
      </c>
      <c r="F21" s="340">
        <v>28661</v>
      </c>
      <c r="G21" s="389">
        <v>0.59839532925522843</v>
      </c>
      <c r="H21" s="339">
        <v>1323378</v>
      </c>
      <c r="I21" s="340">
        <v>15183</v>
      </c>
      <c r="J21" s="389">
        <v>1.1472912501190136</v>
      </c>
      <c r="K21" s="342">
        <v>2975280</v>
      </c>
      <c r="L21" s="340">
        <v>14490</v>
      </c>
      <c r="M21" s="389">
        <v>0.48701298701298701</v>
      </c>
      <c r="N21" s="339">
        <v>4548</v>
      </c>
      <c r="O21" s="340">
        <v>155</v>
      </c>
      <c r="P21" s="389">
        <v>3.4080914687774846</v>
      </c>
    </row>
    <row r="22" spans="1:16">
      <c r="A22" s="41" t="s">
        <v>260</v>
      </c>
      <c r="B22" s="343">
        <v>5302490</v>
      </c>
      <c r="C22" s="344">
        <v>31313</v>
      </c>
      <c r="D22" s="390">
        <v>0.59053388125201556</v>
      </c>
      <c r="E22" s="346">
        <v>2740789</v>
      </c>
      <c r="F22" s="344">
        <v>16908</v>
      </c>
      <c r="G22" s="390">
        <v>0.61690265102494213</v>
      </c>
      <c r="H22" s="343">
        <v>737220</v>
      </c>
      <c r="I22" s="344">
        <v>7904</v>
      </c>
      <c r="J22" s="390">
        <v>1.072135861750902</v>
      </c>
      <c r="K22" s="346">
        <v>1822308</v>
      </c>
      <c r="L22" s="344">
        <v>6414</v>
      </c>
      <c r="M22" s="390">
        <v>0.35197123647594147</v>
      </c>
      <c r="N22" s="343">
        <v>2173</v>
      </c>
      <c r="O22" s="344">
        <v>87</v>
      </c>
      <c r="P22" s="390">
        <v>4.0036815462494246</v>
      </c>
    </row>
    <row r="23" spans="1:16">
      <c r="A23" s="41" t="s">
        <v>261</v>
      </c>
      <c r="B23" s="343">
        <v>1274015</v>
      </c>
      <c r="C23" s="344">
        <v>5361</v>
      </c>
      <c r="D23" s="390">
        <v>0.42079567352032748</v>
      </c>
      <c r="E23" s="346">
        <v>674396</v>
      </c>
      <c r="F23" s="344">
        <v>2764</v>
      </c>
      <c r="G23" s="390">
        <v>0.40984821974033059</v>
      </c>
      <c r="H23" s="343">
        <v>172918</v>
      </c>
      <c r="I23" s="344">
        <v>1545</v>
      </c>
      <c r="J23" s="390">
        <v>0.89348708636463536</v>
      </c>
      <c r="K23" s="346">
        <v>426333</v>
      </c>
      <c r="L23" s="344">
        <v>1046</v>
      </c>
      <c r="M23" s="390">
        <v>0.24534811989688812</v>
      </c>
      <c r="N23" s="343">
        <v>368</v>
      </c>
      <c r="O23" s="344">
        <v>6</v>
      </c>
      <c r="P23" s="390">
        <v>1.6304347826086956</v>
      </c>
    </row>
    <row r="24" spans="1:16">
      <c r="A24" s="41" t="s">
        <v>262</v>
      </c>
      <c r="B24" s="343">
        <v>558742</v>
      </c>
      <c r="C24" s="344">
        <v>2438</v>
      </c>
      <c r="D24" s="390">
        <v>0.43633734353243531</v>
      </c>
      <c r="E24" s="346">
        <v>323063</v>
      </c>
      <c r="F24" s="344">
        <v>1526</v>
      </c>
      <c r="G24" s="390">
        <v>0.47235368952804874</v>
      </c>
      <c r="H24" s="343">
        <v>85241</v>
      </c>
      <c r="I24" s="344">
        <v>471</v>
      </c>
      <c r="J24" s="390">
        <v>0.55255100245187183</v>
      </c>
      <c r="K24" s="346">
        <v>150244</v>
      </c>
      <c r="L24" s="344">
        <v>424</v>
      </c>
      <c r="M24" s="390">
        <v>0.28220760895609809</v>
      </c>
      <c r="N24" s="343">
        <v>194</v>
      </c>
      <c r="O24" s="344">
        <v>17</v>
      </c>
      <c r="P24" s="390">
        <v>8.7628865979381434</v>
      </c>
    </row>
    <row r="25" spans="1:16">
      <c r="A25" s="44" t="s">
        <v>263</v>
      </c>
      <c r="B25" s="347">
        <v>601757</v>
      </c>
      <c r="C25" s="348">
        <v>2991</v>
      </c>
      <c r="D25" s="391">
        <v>0.49704448805747176</v>
      </c>
      <c r="E25" s="350">
        <v>349732</v>
      </c>
      <c r="F25" s="348">
        <v>1623</v>
      </c>
      <c r="G25" s="391">
        <v>0.46406963045989502</v>
      </c>
      <c r="H25" s="347">
        <v>84926</v>
      </c>
      <c r="I25" s="348">
        <v>451</v>
      </c>
      <c r="J25" s="391">
        <v>0.53105056166544995</v>
      </c>
      <c r="K25" s="350">
        <v>166785</v>
      </c>
      <c r="L25" s="348">
        <v>902</v>
      </c>
      <c r="M25" s="391">
        <v>0.54081602062535594</v>
      </c>
      <c r="N25" s="347">
        <v>314</v>
      </c>
      <c r="O25" s="348">
        <v>15</v>
      </c>
      <c r="P25" s="391">
        <v>4.7770700636942678</v>
      </c>
    </row>
    <row r="26" spans="1:16">
      <c r="A26" s="41" t="s">
        <v>264</v>
      </c>
      <c r="B26" s="351">
        <v>385271</v>
      </c>
      <c r="C26" s="344">
        <v>1858</v>
      </c>
      <c r="D26" s="390">
        <v>0.48225794311017439</v>
      </c>
      <c r="E26" s="351">
        <v>237465</v>
      </c>
      <c r="F26" s="344">
        <v>1100</v>
      </c>
      <c r="G26" s="390">
        <v>0.46322615964457925</v>
      </c>
      <c r="H26" s="351">
        <v>54507</v>
      </c>
      <c r="I26" s="344">
        <v>398</v>
      </c>
      <c r="J26" s="390">
        <v>0.73018144458509915</v>
      </c>
      <c r="K26" s="351">
        <v>92990</v>
      </c>
      <c r="L26" s="344">
        <v>352</v>
      </c>
      <c r="M26" s="390">
        <v>0.37853532637918058</v>
      </c>
      <c r="N26" s="351">
        <v>309</v>
      </c>
      <c r="O26" s="344">
        <v>8</v>
      </c>
      <c r="P26" s="390">
        <v>2.5889967637540456</v>
      </c>
    </row>
    <row r="27" spans="1:16">
      <c r="A27" s="41" t="s">
        <v>265</v>
      </c>
      <c r="B27" s="351">
        <v>446718</v>
      </c>
      <c r="C27" s="344">
        <v>2539</v>
      </c>
      <c r="D27" s="390">
        <v>0.56836751597204505</v>
      </c>
      <c r="E27" s="351">
        <v>240511</v>
      </c>
      <c r="F27" s="344">
        <v>1460</v>
      </c>
      <c r="G27" s="390">
        <v>0.60704084220680132</v>
      </c>
      <c r="H27" s="351">
        <v>61261</v>
      </c>
      <c r="I27" s="344">
        <v>562</v>
      </c>
      <c r="J27" s="390">
        <v>0.91738626532377865</v>
      </c>
      <c r="K27" s="351">
        <v>144773</v>
      </c>
      <c r="L27" s="344">
        <v>512</v>
      </c>
      <c r="M27" s="390">
        <v>0.35365710457060362</v>
      </c>
      <c r="N27" s="351">
        <v>173</v>
      </c>
      <c r="O27" s="344">
        <v>5</v>
      </c>
      <c r="P27" s="390">
        <v>2.8901734104046244</v>
      </c>
    </row>
    <row r="28" spans="1:16">
      <c r="A28" s="41" t="s">
        <v>266</v>
      </c>
      <c r="B28" s="351">
        <v>1051412</v>
      </c>
      <c r="C28" s="344">
        <v>5814</v>
      </c>
      <c r="D28" s="390">
        <v>0.55297067182037107</v>
      </c>
      <c r="E28" s="351">
        <v>580339</v>
      </c>
      <c r="F28" s="344">
        <v>3391</v>
      </c>
      <c r="G28" s="390">
        <v>0.58431365115906397</v>
      </c>
      <c r="H28" s="351">
        <v>149086</v>
      </c>
      <c r="I28" s="344">
        <v>750</v>
      </c>
      <c r="J28" s="390">
        <v>0.50306534483452503</v>
      </c>
      <c r="K28" s="351">
        <v>321577</v>
      </c>
      <c r="L28" s="344">
        <v>1661</v>
      </c>
      <c r="M28" s="390">
        <v>0.51651703946488714</v>
      </c>
      <c r="N28" s="351">
        <v>410</v>
      </c>
      <c r="O28" s="344">
        <v>12</v>
      </c>
      <c r="P28" s="390">
        <v>2.9268292682926833</v>
      </c>
    </row>
    <row r="29" spans="1:16">
      <c r="A29" s="41" t="s">
        <v>267</v>
      </c>
      <c r="B29" s="351">
        <v>1148155</v>
      </c>
      <c r="C29" s="344">
        <v>4349</v>
      </c>
      <c r="D29" s="390">
        <v>0.37878161049684056</v>
      </c>
      <c r="E29" s="351">
        <v>625199</v>
      </c>
      <c r="F29" s="344">
        <v>2559</v>
      </c>
      <c r="G29" s="390">
        <v>0.4093096757992255</v>
      </c>
      <c r="H29" s="351">
        <v>185996</v>
      </c>
      <c r="I29" s="344">
        <v>761</v>
      </c>
      <c r="J29" s="390">
        <v>0.40914858384051273</v>
      </c>
      <c r="K29" s="351">
        <v>336346</v>
      </c>
      <c r="L29" s="344">
        <v>1015</v>
      </c>
      <c r="M29" s="390">
        <v>0.30177257942713753</v>
      </c>
      <c r="N29" s="351">
        <v>614</v>
      </c>
      <c r="O29" s="344">
        <v>14</v>
      </c>
      <c r="P29" s="390">
        <v>2.2801302931596092</v>
      </c>
    </row>
    <row r="30" spans="1:16">
      <c r="A30" s="44" t="s">
        <v>268</v>
      </c>
      <c r="B30" s="351">
        <v>2056228</v>
      </c>
      <c r="C30" s="344">
        <v>8961</v>
      </c>
      <c r="D30" s="390">
        <v>0.4357979757108647</v>
      </c>
      <c r="E30" s="351">
        <v>1109626</v>
      </c>
      <c r="F30" s="344">
        <v>5592</v>
      </c>
      <c r="G30" s="390">
        <v>0.50395358436085669</v>
      </c>
      <c r="H30" s="351">
        <v>286214</v>
      </c>
      <c r="I30" s="344">
        <v>1676</v>
      </c>
      <c r="J30" s="390">
        <v>0.58557582787704299</v>
      </c>
      <c r="K30" s="351">
        <v>659814</v>
      </c>
      <c r="L30" s="344">
        <v>1663</v>
      </c>
      <c r="M30" s="390">
        <v>0.25204072662901972</v>
      </c>
      <c r="N30" s="351">
        <v>574</v>
      </c>
      <c r="O30" s="344">
        <v>30</v>
      </c>
      <c r="P30" s="390">
        <v>5.2264808362369335</v>
      </c>
    </row>
    <row r="31" spans="1:16">
      <c r="A31" s="41" t="s">
        <v>269</v>
      </c>
      <c r="B31" s="339">
        <v>4448775</v>
      </c>
      <c r="C31" s="340">
        <v>18054</v>
      </c>
      <c r="D31" s="389">
        <v>0.40581957954717873</v>
      </c>
      <c r="E31" s="342">
        <v>2479391</v>
      </c>
      <c r="F31" s="340">
        <v>10644</v>
      </c>
      <c r="G31" s="389">
        <v>0.4292989689806892</v>
      </c>
      <c r="H31" s="339">
        <v>720928</v>
      </c>
      <c r="I31" s="340">
        <v>4205</v>
      </c>
      <c r="J31" s="389">
        <v>0.58327599982245104</v>
      </c>
      <c r="K31" s="342">
        <v>1246252</v>
      </c>
      <c r="L31" s="340">
        <v>3132</v>
      </c>
      <c r="M31" s="389">
        <v>0.25131353851388005</v>
      </c>
      <c r="N31" s="339">
        <v>2204</v>
      </c>
      <c r="O31" s="340">
        <v>73</v>
      </c>
      <c r="P31" s="389">
        <v>3.3121597096188746</v>
      </c>
    </row>
    <row r="32" spans="1:16">
      <c r="A32" s="41" t="s">
        <v>270</v>
      </c>
      <c r="B32" s="343">
        <v>997492</v>
      </c>
      <c r="C32" s="344">
        <v>4705</v>
      </c>
      <c r="D32" s="390">
        <v>0.47168298091613764</v>
      </c>
      <c r="E32" s="346">
        <v>552250</v>
      </c>
      <c r="F32" s="344">
        <v>2813</v>
      </c>
      <c r="G32" s="390">
        <v>0.50937075599818915</v>
      </c>
      <c r="H32" s="343">
        <v>153293</v>
      </c>
      <c r="I32" s="344">
        <v>929</v>
      </c>
      <c r="J32" s="390">
        <v>0.60602897718747761</v>
      </c>
      <c r="K32" s="346">
        <v>291452</v>
      </c>
      <c r="L32" s="344">
        <v>951</v>
      </c>
      <c r="M32" s="390">
        <v>0.32629729766822668</v>
      </c>
      <c r="N32" s="343">
        <v>497</v>
      </c>
      <c r="O32" s="344">
        <v>12</v>
      </c>
      <c r="P32" s="390">
        <v>2.4144869215291749</v>
      </c>
    </row>
    <row r="33" spans="1:16">
      <c r="A33" s="41" t="s">
        <v>271</v>
      </c>
      <c r="B33" s="343">
        <v>790089</v>
      </c>
      <c r="C33" s="344">
        <v>3589</v>
      </c>
      <c r="D33" s="390">
        <v>0.45425262217294504</v>
      </c>
      <c r="E33" s="346">
        <v>429923</v>
      </c>
      <c r="F33" s="344">
        <v>2277</v>
      </c>
      <c r="G33" s="390">
        <v>0.52962972439250744</v>
      </c>
      <c r="H33" s="343">
        <v>117964</v>
      </c>
      <c r="I33" s="344">
        <v>587</v>
      </c>
      <c r="J33" s="390">
        <v>0.49760944016818687</v>
      </c>
      <c r="K33" s="346">
        <v>241703</v>
      </c>
      <c r="L33" s="344">
        <v>720</v>
      </c>
      <c r="M33" s="390">
        <v>0.29788624882603859</v>
      </c>
      <c r="N33" s="343">
        <v>499</v>
      </c>
      <c r="O33" s="344">
        <v>5</v>
      </c>
      <c r="P33" s="390">
        <v>1.002004008016032</v>
      </c>
    </row>
    <row r="34" spans="1:16">
      <c r="A34" s="41" t="s">
        <v>272</v>
      </c>
      <c r="B34" s="343">
        <v>1246168</v>
      </c>
      <c r="C34" s="344">
        <v>6515</v>
      </c>
      <c r="D34" s="390">
        <v>0.52280270396928818</v>
      </c>
      <c r="E34" s="346">
        <v>734943</v>
      </c>
      <c r="F34" s="344">
        <v>3859</v>
      </c>
      <c r="G34" s="390">
        <v>0.52507473368683011</v>
      </c>
      <c r="H34" s="343">
        <v>190495</v>
      </c>
      <c r="I34" s="344">
        <v>1350</v>
      </c>
      <c r="J34" s="390">
        <v>0.70868001784823742</v>
      </c>
      <c r="K34" s="346">
        <v>320039</v>
      </c>
      <c r="L34" s="344">
        <v>1273</v>
      </c>
      <c r="M34" s="390">
        <v>0.39776402250975668</v>
      </c>
      <c r="N34" s="343">
        <v>691</v>
      </c>
      <c r="O34" s="344">
        <v>33</v>
      </c>
      <c r="P34" s="390">
        <v>4.7756874095513746</v>
      </c>
    </row>
    <row r="35" spans="1:16">
      <c r="A35" s="44" t="s">
        <v>273</v>
      </c>
      <c r="B35" s="347">
        <v>4841945</v>
      </c>
      <c r="C35" s="348">
        <v>29654</v>
      </c>
      <c r="D35" s="391">
        <v>0.61243983564456017</v>
      </c>
      <c r="E35" s="350">
        <v>2692867</v>
      </c>
      <c r="F35" s="348">
        <v>17642</v>
      </c>
      <c r="G35" s="391">
        <v>0.65513818543581992</v>
      </c>
      <c r="H35" s="347">
        <v>776349</v>
      </c>
      <c r="I35" s="348">
        <v>6290</v>
      </c>
      <c r="J35" s="391">
        <v>0.81020262794181486</v>
      </c>
      <c r="K35" s="350">
        <v>1369732</v>
      </c>
      <c r="L35" s="348">
        <v>5558</v>
      </c>
      <c r="M35" s="391">
        <v>0.40577280811136773</v>
      </c>
      <c r="N35" s="347">
        <v>2997</v>
      </c>
      <c r="O35" s="348">
        <v>164</v>
      </c>
      <c r="P35" s="391">
        <v>5.4721388054721389</v>
      </c>
    </row>
    <row r="36" spans="1:16">
      <c r="A36" s="41" t="s">
        <v>274</v>
      </c>
      <c r="B36" s="351">
        <v>3125965</v>
      </c>
      <c r="C36" s="344">
        <v>16937</v>
      </c>
      <c r="D36" s="390">
        <v>0.54181668700705221</v>
      </c>
      <c r="E36" s="351">
        <v>1694143</v>
      </c>
      <c r="F36" s="344">
        <v>9569</v>
      </c>
      <c r="G36" s="390">
        <v>0.56482835274235998</v>
      </c>
      <c r="H36" s="351">
        <v>455981</v>
      </c>
      <c r="I36" s="344">
        <v>4366</v>
      </c>
      <c r="J36" s="390">
        <v>0.95749603601904476</v>
      </c>
      <c r="K36" s="351">
        <v>974590</v>
      </c>
      <c r="L36" s="344">
        <v>2947</v>
      </c>
      <c r="M36" s="390">
        <v>0.30238356642280345</v>
      </c>
      <c r="N36" s="351">
        <v>1251</v>
      </c>
      <c r="O36" s="344">
        <v>55</v>
      </c>
      <c r="P36" s="390">
        <v>4.3964828137490013</v>
      </c>
    </row>
    <row r="37" spans="1:16">
      <c r="A37" s="41" t="s">
        <v>275</v>
      </c>
      <c r="B37" s="351">
        <v>679899</v>
      </c>
      <c r="C37" s="344">
        <v>3887</v>
      </c>
      <c r="D37" s="390">
        <v>0.57170256170401779</v>
      </c>
      <c r="E37" s="351">
        <v>388855</v>
      </c>
      <c r="F37" s="344">
        <v>2384</v>
      </c>
      <c r="G37" s="390">
        <v>0.61308199714546552</v>
      </c>
      <c r="H37" s="351">
        <v>103320</v>
      </c>
      <c r="I37" s="344">
        <v>757</v>
      </c>
      <c r="J37" s="390">
        <v>0.7326751838946961</v>
      </c>
      <c r="K37" s="351">
        <v>187191</v>
      </c>
      <c r="L37" s="344">
        <v>730</v>
      </c>
      <c r="M37" s="390">
        <v>0.38997601380408248</v>
      </c>
      <c r="N37" s="351">
        <v>533</v>
      </c>
      <c r="O37" s="344">
        <v>16</v>
      </c>
      <c r="P37" s="390">
        <v>3.0018761726078798</v>
      </c>
    </row>
    <row r="38" spans="1:16">
      <c r="A38" s="41" t="s">
        <v>276</v>
      </c>
      <c r="B38" s="351">
        <v>466747</v>
      </c>
      <c r="C38" s="344">
        <v>2507</v>
      </c>
      <c r="D38" s="390">
        <v>0.53712182402886355</v>
      </c>
      <c r="E38" s="351">
        <v>284236</v>
      </c>
      <c r="F38" s="344">
        <v>1662</v>
      </c>
      <c r="G38" s="390">
        <v>0.58472536905951389</v>
      </c>
      <c r="H38" s="351">
        <v>66213</v>
      </c>
      <c r="I38" s="344">
        <v>405</v>
      </c>
      <c r="J38" s="390">
        <v>0.61166236237596849</v>
      </c>
      <c r="K38" s="351">
        <v>116059</v>
      </c>
      <c r="L38" s="344">
        <v>434</v>
      </c>
      <c r="M38" s="390">
        <v>0.37394773348038496</v>
      </c>
      <c r="N38" s="351">
        <v>239</v>
      </c>
      <c r="O38" s="344">
        <v>6</v>
      </c>
      <c r="P38" s="390">
        <v>2.510460251046025</v>
      </c>
    </row>
    <row r="39" spans="1:16">
      <c r="A39" s="41" t="s">
        <v>277</v>
      </c>
      <c r="B39" s="351">
        <v>322837</v>
      </c>
      <c r="C39" s="344">
        <v>1717</v>
      </c>
      <c r="D39" s="390">
        <v>0.53184734091817232</v>
      </c>
      <c r="E39" s="351">
        <v>180666</v>
      </c>
      <c r="F39" s="344">
        <v>1004</v>
      </c>
      <c r="G39" s="390">
        <v>0.55572160782881119</v>
      </c>
      <c r="H39" s="351">
        <v>43859</v>
      </c>
      <c r="I39" s="344">
        <v>342</v>
      </c>
      <c r="J39" s="390">
        <v>0.77977154061880116</v>
      </c>
      <c r="K39" s="351">
        <v>98219</v>
      </c>
      <c r="L39" s="344">
        <v>368</v>
      </c>
      <c r="M39" s="390">
        <v>0.37467292479051917</v>
      </c>
      <c r="N39" s="351">
        <v>93</v>
      </c>
      <c r="O39" s="344">
        <v>3</v>
      </c>
      <c r="P39" s="390">
        <v>3.225806451612903</v>
      </c>
    </row>
    <row r="40" spans="1:16">
      <c r="A40" s="44" t="s">
        <v>278</v>
      </c>
      <c r="B40" s="351">
        <v>395759</v>
      </c>
      <c r="C40" s="344">
        <v>1960</v>
      </c>
      <c r="D40" s="390">
        <v>0.49525089764225194</v>
      </c>
      <c r="E40" s="351">
        <v>217389</v>
      </c>
      <c r="F40" s="344">
        <v>1180</v>
      </c>
      <c r="G40" s="390">
        <v>0.5428057537409896</v>
      </c>
      <c r="H40" s="351">
        <v>48445</v>
      </c>
      <c r="I40" s="344">
        <v>383</v>
      </c>
      <c r="J40" s="390">
        <v>0.79058726390752398</v>
      </c>
      <c r="K40" s="351">
        <v>129738</v>
      </c>
      <c r="L40" s="344">
        <v>393</v>
      </c>
      <c r="M40" s="390">
        <v>0.30291818896545347</v>
      </c>
      <c r="N40" s="351">
        <v>187</v>
      </c>
      <c r="O40" s="344">
        <v>4</v>
      </c>
      <c r="P40" s="390">
        <v>2.1390374331550799</v>
      </c>
    </row>
    <row r="41" spans="1:16">
      <c r="A41" s="41" t="s">
        <v>279</v>
      </c>
      <c r="B41" s="339">
        <v>1085099</v>
      </c>
      <c r="C41" s="340">
        <v>5560</v>
      </c>
      <c r="D41" s="389">
        <v>0.51239564316251329</v>
      </c>
      <c r="E41" s="342">
        <v>616197</v>
      </c>
      <c r="F41" s="340">
        <v>3065</v>
      </c>
      <c r="G41" s="389">
        <v>0.49740586208631332</v>
      </c>
      <c r="H41" s="339">
        <v>168566</v>
      </c>
      <c r="I41" s="340">
        <v>1411</v>
      </c>
      <c r="J41" s="389">
        <v>0.83706085450209411</v>
      </c>
      <c r="K41" s="342">
        <v>299876</v>
      </c>
      <c r="L41" s="340">
        <v>1074</v>
      </c>
      <c r="M41" s="389">
        <v>0.3581480345209353</v>
      </c>
      <c r="N41" s="339">
        <v>460</v>
      </c>
      <c r="O41" s="340">
        <v>10</v>
      </c>
      <c r="P41" s="389">
        <v>2.1739130434782608</v>
      </c>
    </row>
    <row r="42" spans="1:16">
      <c r="A42" s="41" t="s">
        <v>280</v>
      </c>
      <c r="B42" s="343">
        <v>1662246</v>
      </c>
      <c r="C42" s="344">
        <v>7584</v>
      </c>
      <c r="D42" s="390">
        <v>0.45625015791886397</v>
      </c>
      <c r="E42" s="346">
        <v>892406</v>
      </c>
      <c r="F42" s="344">
        <v>3998</v>
      </c>
      <c r="G42" s="390">
        <v>0.44800236663581378</v>
      </c>
      <c r="H42" s="343">
        <v>227800</v>
      </c>
      <c r="I42" s="344">
        <v>1722</v>
      </c>
      <c r="J42" s="390">
        <v>0.75592625109745393</v>
      </c>
      <c r="K42" s="346">
        <v>541043</v>
      </c>
      <c r="L42" s="344">
        <v>1841</v>
      </c>
      <c r="M42" s="390">
        <v>0.34026870322691538</v>
      </c>
      <c r="N42" s="343">
        <v>997</v>
      </c>
      <c r="O42" s="344">
        <v>23</v>
      </c>
      <c r="P42" s="390">
        <v>2.3069207622868606</v>
      </c>
    </row>
    <row r="43" spans="1:16">
      <c r="A43" s="41" t="s">
        <v>281</v>
      </c>
      <c r="B43" s="343">
        <v>789050</v>
      </c>
      <c r="C43" s="344">
        <v>3223</v>
      </c>
      <c r="D43" s="390">
        <v>0.40846587668715545</v>
      </c>
      <c r="E43" s="346">
        <v>428130</v>
      </c>
      <c r="F43" s="344">
        <v>1850</v>
      </c>
      <c r="G43" s="390">
        <v>0.43211174176068018</v>
      </c>
      <c r="H43" s="343">
        <v>103182</v>
      </c>
      <c r="I43" s="344">
        <v>612</v>
      </c>
      <c r="J43" s="390">
        <v>0.59312670814676971</v>
      </c>
      <c r="K43" s="346">
        <v>257487</v>
      </c>
      <c r="L43" s="344">
        <v>753</v>
      </c>
      <c r="M43" s="390">
        <v>0.29244194852555666</v>
      </c>
      <c r="N43" s="343">
        <v>251</v>
      </c>
      <c r="O43" s="344">
        <v>8</v>
      </c>
      <c r="P43" s="390">
        <v>3.1872509960159361</v>
      </c>
    </row>
    <row r="44" spans="1:16">
      <c r="A44" s="41" t="s">
        <v>282</v>
      </c>
      <c r="B44" s="343">
        <v>409131</v>
      </c>
      <c r="C44" s="344">
        <v>2437</v>
      </c>
      <c r="D44" s="390">
        <v>0.59565273714287115</v>
      </c>
      <c r="E44" s="346">
        <v>237203</v>
      </c>
      <c r="F44" s="344">
        <v>1499</v>
      </c>
      <c r="G44" s="390">
        <v>0.63194816254431863</v>
      </c>
      <c r="H44" s="343">
        <v>59951</v>
      </c>
      <c r="I44" s="344">
        <v>531</v>
      </c>
      <c r="J44" s="390">
        <v>0.88572334072826142</v>
      </c>
      <c r="K44" s="346">
        <v>111808</v>
      </c>
      <c r="L44" s="344">
        <v>402</v>
      </c>
      <c r="M44" s="390">
        <v>0.35954493417286776</v>
      </c>
      <c r="N44" s="343">
        <v>169</v>
      </c>
      <c r="O44" s="344">
        <v>5</v>
      </c>
      <c r="P44" s="390">
        <v>2.9585798816568047</v>
      </c>
    </row>
    <row r="45" spans="1:16">
      <c r="A45" s="44" t="s">
        <v>283</v>
      </c>
      <c r="B45" s="347">
        <v>573624</v>
      </c>
      <c r="C45" s="348">
        <v>3203</v>
      </c>
      <c r="D45" s="391">
        <v>0.55837970517272639</v>
      </c>
      <c r="E45" s="350">
        <v>320314</v>
      </c>
      <c r="F45" s="348">
        <v>1706</v>
      </c>
      <c r="G45" s="391">
        <v>0.53260238391078751</v>
      </c>
      <c r="H45" s="347">
        <v>81564</v>
      </c>
      <c r="I45" s="348">
        <v>857</v>
      </c>
      <c r="J45" s="391">
        <v>1.0507086459712618</v>
      </c>
      <c r="K45" s="350">
        <v>171612</v>
      </c>
      <c r="L45" s="348">
        <v>636</v>
      </c>
      <c r="M45" s="391">
        <v>0.37060345430389485</v>
      </c>
      <c r="N45" s="347">
        <v>134</v>
      </c>
      <c r="O45" s="348">
        <v>4</v>
      </c>
      <c r="P45" s="391">
        <v>2.9850746268656714</v>
      </c>
    </row>
    <row r="46" spans="1:16">
      <c r="A46" s="41" t="s">
        <v>284</v>
      </c>
      <c r="B46" s="351">
        <v>710628</v>
      </c>
      <c r="C46" s="344">
        <v>2871</v>
      </c>
      <c r="D46" s="390">
        <v>0.40400884851145752</v>
      </c>
      <c r="E46" s="351">
        <v>409403</v>
      </c>
      <c r="F46" s="344">
        <v>1686</v>
      </c>
      <c r="G46" s="390">
        <v>0.41181916107112065</v>
      </c>
      <c r="H46" s="351">
        <v>103601</v>
      </c>
      <c r="I46" s="344">
        <v>619</v>
      </c>
      <c r="J46" s="390">
        <v>0.59748458026466922</v>
      </c>
      <c r="K46" s="351">
        <v>197062</v>
      </c>
      <c r="L46" s="344">
        <v>556</v>
      </c>
      <c r="M46" s="390">
        <v>0.28214470572713157</v>
      </c>
      <c r="N46" s="351">
        <v>562</v>
      </c>
      <c r="O46" s="344">
        <v>10</v>
      </c>
      <c r="P46" s="390">
        <v>1.7793594306049825</v>
      </c>
    </row>
    <row r="47" spans="1:16">
      <c r="A47" s="41" t="s">
        <v>285</v>
      </c>
      <c r="B47" s="351">
        <v>345126</v>
      </c>
      <c r="C47" s="344">
        <v>1532</v>
      </c>
      <c r="D47" s="390">
        <v>0.44389585252922126</v>
      </c>
      <c r="E47" s="351">
        <v>194266</v>
      </c>
      <c r="F47" s="344">
        <v>939</v>
      </c>
      <c r="G47" s="390">
        <v>0.48335787013682274</v>
      </c>
      <c r="H47" s="351">
        <v>46348</v>
      </c>
      <c r="I47" s="344">
        <v>226</v>
      </c>
      <c r="J47" s="390">
        <v>0.48761543108656258</v>
      </c>
      <c r="K47" s="351">
        <v>104317</v>
      </c>
      <c r="L47" s="344">
        <v>361</v>
      </c>
      <c r="M47" s="390">
        <v>0.34606056539202623</v>
      </c>
      <c r="N47" s="351">
        <v>195</v>
      </c>
      <c r="O47" s="344">
        <v>6</v>
      </c>
      <c r="P47" s="390">
        <v>3.0769230769230771</v>
      </c>
    </row>
    <row r="48" spans="1:16">
      <c r="A48" s="41" t="s">
        <v>286</v>
      </c>
      <c r="B48" s="351">
        <v>3039218</v>
      </c>
      <c r="C48" s="344">
        <v>14694</v>
      </c>
      <c r="D48" s="390">
        <v>0.48347963193163507</v>
      </c>
      <c r="E48" s="351">
        <v>1609472</v>
      </c>
      <c r="F48" s="344">
        <v>8404</v>
      </c>
      <c r="G48" s="390">
        <v>0.52215881978686174</v>
      </c>
      <c r="H48" s="351">
        <v>414583</v>
      </c>
      <c r="I48" s="344">
        <v>2893</v>
      </c>
      <c r="J48" s="390">
        <v>0.6978096062790804</v>
      </c>
      <c r="K48" s="351">
        <v>1013533</v>
      </c>
      <c r="L48" s="344">
        <v>3344</v>
      </c>
      <c r="M48" s="390">
        <v>0.32993498978326313</v>
      </c>
      <c r="N48" s="351">
        <v>1630</v>
      </c>
      <c r="O48" s="344">
        <v>53</v>
      </c>
      <c r="P48" s="390">
        <v>3.2515337423312882</v>
      </c>
    </row>
    <row r="49" spans="1:16">
      <c r="A49" s="41" t="s">
        <v>287</v>
      </c>
      <c r="B49" s="351">
        <v>501675</v>
      </c>
      <c r="C49" s="344">
        <v>2662</v>
      </c>
      <c r="D49" s="390">
        <v>0.53062241491005135</v>
      </c>
      <c r="E49" s="351">
        <v>259501</v>
      </c>
      <c r="F49" s="344">
        <v>1558</v>
      </c>
      <c r="G49" s="390">
        <v>0.60038304283991195</v>
      </c>
      <c r="H49" s="351">
        <v>64740</v>
      </c>
      <c r="I49" s="344">
        <v>545</v>
      </c>
      <c r="J49" s="390">
        <v>0.84182885387704665</v>
      </c>
      <c r="K49" s="351">
        <v>177167</v>
      </c>
      <c r="L49" s="344">
        <v>546</v>
      </c>
      <c r="M49" s="390">
        <v>0.30818380398155415</v>
      </c>
      <c r="N49" s="351">
        <v>267</v>
      </c>
      <c r="O49" s="344">
        <v>13</v>
      </c>
      <c r="P49" s="390">
        <v>4.868913857677903</v>
      </c>
    </row>
    <row r="50" spans="1:16">
      <c r="A50" s="44" t="s">
        <v>288</v>
      </c>
      <c r="B50" s="351">
        <v>721472</v>
      </c>
      <c r="C50" s="344">
        <v>3398</v>
      </c>
      <c r="D50" s="390">
        <v>0.47098154883349591</v>
      </c>
      <c r="E50" s="351">
        <v>388935</v>
      </c>
      <c r="F50" s="344">
        <v>2123</v>
      </c>
      <c r="G50" s="390">
        <v>0.54584956355175029</v>
      </c>
      <c r="H50" s="351">
        <v>100766</v>
      </c>
      <c r="I50" s="344">
        <v>700</v>
      </c>
      <c r="J50" s="390">
        <v>0.69467876069309098</v>
      </c>
      <c r="K50" s="351">
        <v>231454</v>
      </c>
      <c r="L50" s="344">
        <v>574</v>
      </c>
      <c r="M50" s="390">
        <v>0.24799744225634468</v>
      </c>
      <c r="N50" s="351">
        <v>317</v>
      </c>
      <c r="O50" s="344">
        <v>1</v>
      </c>
      <c r="P50" s="390">
        <v>0.31545741324921134</v>
      </c>
    </row>
    <row r="51" spans="1:16">
      <c r="A51" s="41" t="s">
        <v>289</v>
      </c>
      <c r="B51" s="339">
        <v>930044</v>
      </c>
      <c r="C51" s="340">
        <v>4596</v>
      </c>
      <c r="D51" s="389">
        <v>0.494170168293113</v>
      </c>
      <c r="E51" s="342">
        <v>523423</v>
      </c>
      <c r="F51" s="340">
        <v>2710</v>
      </c>
      <c r="G51" s="389">
        <v>0.51774568561182821</v>
      </c>
      <c r="H51" s="339">
        <v>115433</v>
      </c>
      <c r="I51" s="340">
        <v>1008</v>
      </c>
      <c r="J51" s="389">
        <v>0.87323382394982363</v>
      </c>
      <c r="K51" s="342">
        <v>290784</v>
      </c>
      <c r="L51" s="340">
        <v>859</v>
      </c>
      <c r="M51" s="389">
        <v>0.29540827555849014</v>
      </c>
      <c r="N51" s="339">
        <v>404</v>
      </c>
      <c r="O51" s="340">
        <v>19</v>
      </c>
      <c r="P51" s="389">
        <v>4.7029702970297027</v>
      </c>
    </row>
    <row r="52" spans="1:16">
      <c r="A52" s="41" t="s">
        <v>290</v>
      </c>
      <c r="B52" s="343">
        <v>617344</v>
      </c>
      <c r="C52" s="344">
        <v>3249</v>
      </c>
      <c r="D52" s="390">
        <v>0.52628680281982165</v>
      </c>
      <c r="E52" s="346">
        <v>341922</v>
      </c>
      <c r="F52" s="344">
        <v>2061</v>
      </c>
      <c r="G52" s="390">
        <v>0.60276905259094182</v>
      </c>
      <c r="H52" s="343">
        <v>71309</v>
      </c>
      <c r="I52" s="344">
        <v>479</v>
      </c>
      <c r="J52" s="390">
        <v>0.67172446675735176</v>
      </c>
      <c r="K52" s="346">
        <v>203825</v>
      </c>
      <c r="L52" s="344">
        <v>697</v>
      </c>
      <c r="M52" s="390">
        <v>0.34196001471850856</v>
      </c>
      <c r="N52" s="343">
        <v>288</v>
      </c>
      <c r="O52" s="344">
        <v>12</v>
      </c>
      <c r="P52" s="390">
        <v>4.1666666666666661</v>
      </c>
    </row>
    <row r="53" spans="1:16">
      <c r="A53" s="41" t="s">
        <v>291</v>
      </c>
      <c r="B53" s="343">
        <v>579161</v>
      </c>
      <c r="C53" s="344">
        <v>3249</v>
      </c>
      <c r="D53" s="390">
        <v>0.56098390602958415</v>
      </c>
      <c r="E53" s="346">
        <v>313169</v>
      </c>
      <c r="F53" s="344">
        <v>1840</v>
      </c>
      <c r="G53" s="390">
        <v>0.58754218968033234</v>
      </c>
      <c r="H53" s="343">
        <v>68178</v>
      </c>
      <c r="I53" s="344">
        <v>932</v>
      </c>
      <c r="J53" s="390">
        <v>1.3670098858869431</v>
      </c>
      <c r="K53" s="346">
        <v>197477</v>
      </c>
      <c r="L53" s="344">
        <v>472</v>
      </c>
      <c r="M53" s="390">
        <v>0.23901517645092846</v>
      </c>
      <c r="N53" s="343">
        <v>337</v>
      </c>
      <c r="O53" s="344">
        <v>5</v>
      </c>
      <c r="P53" s="390">
        <v>1.4836795252225521</v>
      </c>
    </row>
    <row r="54" spans="1:16">
      <c r="A54" s="41" t="s">
        <v>292</v>
      </c>
      <c r="B54" s="343">
        <v>889860</v>
      </c>
      <c r="C54" s="344">
        <v>4749</v>
      </c>
      <c r="D54" s="390">
        <v>0.53367945519519921</v>
      </c>
      <c r="E54" s="346">
        <v>482276</v>
      </c>
      <c r="F54" s="344">
        <v>2945</v>
      </c>
      <c r="G54" s="390">
        <v>0.61064618600137677</v>
      </c>
      <c r="H54" s="343">
        <v>115988</v>
      </c>
      <c r="I54" s="344">
        <v>792</v>
      </c>
      <c r="J54" s="390">
        <v>0.6828292581991241</v>
      </c>
      <c r="K54" s="346">
        <v>291119</v>
      </c>
      <c r="L54" s="344">
        <v>984</v>
      </c>
      <c r="M54" s="390">
        <v>0.33800610746808007</v>
      </c>
      <c r="N54" s="343">
        <v>477</v>
      </c>
      <c r="O54" s="344">
        <v>28</v>
      </c>
      <c r="P54" s="390">
        <v>5.8700209643605872</v>
      </c>
    </row>
    <row r="55" spans="1:16">
      <c r="A55" s="44" t="s">
        <v>293</v>
      </c>
      <c r="B55" s="347">
        <v>722028</v>
      </c>
      <c r="C55" s="348">
        <v>2885</v>
      </c>
      <c r="D55" s="391">
        <v>0.39956899178425209</v>
      </c>
      <c r="E55" s="350">
        <v>384916</v>
      </c>
      <c r="F55" s="348">
        <v>1698</v>
      </c>
      <c r="G55" s="391">
        <v>0.44113520872086376</v>
      </c>
      <c r="H55" s="347">
        <v>92192</v>
      </c>
      <c r="I55" s="348">
        <v>668</v>
      </c>
      <c r="J55" s="391">
        <v>0.724574800416522</v>
      </c>
      <c r="K55" s="350">
        <v>244610</v>
      </c>
      <c r="L55" s="348">
        <v>497</v>
      </c>
      <c r="M55" s="391">
        <v>0.20318057315727076</v>
      </c>
      <c r="N55" s="347">
        <v>310</v>
      </c>
      <c r="O55" s="348">
        <v>22</v>
      </c>
      <c r="P55" s="391">
        <v>7.096774193548387</v>
      </c>
    </row>
    <row r="56" spans="1:16" ht="20.25" customHeight="1">
      <c r="A56" s="54" t="s">
        <v>428</v>
      </c>
    </row>
  </sheetData>
  <mergeCells count="6">
    <mergeCell ref="N3:P3"/>
    <mergeCell ref="A3:A4"/>
    <mergeCell ref="B3:D3"/>
    <mergeCell ref="E3:G3"/>
    <mergeCell ref="H3:J3"/>
    <mergeCell ref="K3:M3"/>
  </mergeCells>
  <phoneticPr fontId="9"/>
  <pageMargins left="0.59055118110236227" right="0.39370078740157483" top="0.59055118110236227" bottom="0.78740157480314965" header="0.51181102362204722" footer="0.51181102362204722"/>
  <pageSetup paperSize="8" scale="9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zoomScaleNormal="100" workbookViewId="0">
      <pane xSplit="1" ySplit="7" topLeftCell="B8" activePane="bottomRight" state="frozen"/>
      <selection pane="topRight"/>
      <selection pane="bottomLeft"/>
      <selection pane="bottomRight"/>
    </sheetView>
  </sheetViews>
  <sheetFormatPr defaultRowHeight="13.5"/>
  <cols>
    <col min="1" max="1" width="15.875" style="393" customWidth="1"/>
    <col min="2" max="2" width="13" style="393" customWidth="1"/>
    <col min="3" max="3" width="15.25" style="393" customWidth="1"/>
    <col min="4" max="4" width="7.5" style="426" customWidth="1"/>
    <col min="5" max="5" width="7.375" style="426" customWidth="1"/>
    <col min="6" max="6" width="13.625" style="393" customWidth="1"/>
    <col min="7" max="7" width="15" style="393" customWidth="1"/>
    <col min="8" max="9" width="7.5" style="426" customWidth="1"/>
    <col min="10" max="10" width="12.875" style="393" customWidth="1"/>
    <col min="11" max="11" width="15" style="393" customWidth="1"/>
    <col min="12" max="12" width="7.5" style="426" customWidth="1"/>
    <col min="13" max="13" width="7.375" style="426" customWidth="1"/>
    <col min="14" max="14" width="12.875" style="393" customWidth="1"/>
    <col min="15" max="15" width="15" style="393" customWidth="1"/>
    <col min="16" max="17" width="7.375" style="426" customWidth="1"/>
    <col min="18" max="18" width="16.625" style="393" customWidth="1"/>
    <col min="19" max="19" width="14.75" style="393" customWidth="1"/>
    <col min="20" max="20" width="16.75" style="393" customWidth="1"/>
    <col min="21" max="22" width="6.75" style="426" customWidth="1"/>
    <col min="23" max="23" width="14.75" style="393" customWidth="1"/>
    <col min="24" max="24" width="16.625" style="393" customWidth="1"/>
    <col min="25" max="25" width="6.75" style="426" customWidth="1"/>
    <col min="26" max="26" width="6.875" style="426" customWidth="1"/>
    <col min="27" max="27" width="11.625" style="393" customWidth="1"/>
    <col min="28" max="28" width="12.625" style="393" customWidth="1"/>
    <col min="29" max="30" width="6.75" style="426" customWidth="1"/>
    <col min="31" max="31" width="9.625" style="393" customWidth="1"/>
    <col min="32" max="32" width="12.625" style="393" customWidth="1"/>
    <col min="33" max="34" width="6.75" style="426" customWidth="1"/>
    <col min="35" max="16384" width="9" style="393"/>
  </cols>
  <sheetData>
    <row r="1" spans="1:34" s="392" customFormat="1" ht="17.25">
      <c r="A1" s="392" t="s">
        <v>429</v>
      </c>
      <c r="B1" s="917" t="s">
        <v>430</v>
      </c>
      <c r="C1" s="917"/>
      <c r="D1" s="917"/>
      <c r="E1" s="917"/>
      <c r="F1" s="917"/>
      <c r="G1" s="917"/>
      <c r="H1" s="917"/>
      <c r="I1" s="917"/>
      <c r="J1" s="917"/>
      <c r="K1" s="917"/>
      <c r="L1" s="917"/>
      <c r="M1" s="917"/>
      <c r="N1" s="917"/>
      <c r="O1" s="917"/>
      <c r="P1" s="917"/>
      <c r="Q1" s="917"/>
      <c r="R1" s="392" t="s">
        <v>431</v>
      </c>
      <c r="T1" s="917" t="s">
        <v>432</v>
      </c>
      <c r="U1" s="917"/>
      <c r="V1" s="917"/>
      <c r="W1" s="917"/>
      <c r="X1" s="917"/>
      <c r="Y1" s="917"/>
      <c r="Z1" s="917"/>
      <c r="AA1" s="917"/>
      <c r="AB1" s="917"/>
      <c r="AC1" s="917"/>
      <c r="AD1" s="917"/>
      <c r="AE1" s="917"/>
      <c r="AF1" s="917"/>
      <c r="AG1" s="917"/>
      <c r="AH1" s="917"/>
    </row>
    <row r="3" spans="1:34">
      <c r="A3" s="918" t="s">
        <v>433</v>
      </c>
      <c r="B3" s="919" t="s">
        <v>143</v>
      </c>
      <c r="C3" s="914"/>
      <c r="D3" s="914"/>
      <c r="E3" s="914"/>
      <c r="F3" s="919" t="s">
        <v>144</v>
      </c>
      <c r="G3" s="914"/>
      <c r="H3" s="914"/>
      <c r="I3" s="914"/>
      <c r="J3" s="914"/>
      <c r="K3" s="914"/>
      <c r="L3" s="914"/>
      <c r="M3" s="914"/>
      <c r="N3" s="914"/>
      <c r="O3" s="914"/>
      <c r="P3" s="914"/>
      <c r="Q3" s="914"/>
      <c r="R3" s="918" t="s">
        <v>433</v>
      </c>
      <c r="S3" s="919" t="s">
        <v>434</v>
      </c>
      <c r="T3" s="914"/>
      <c r="U3" s="914"/>
      <c r="V3" s="914"/>
      <c r="W3" s="919" t="s">
        <v>146</v>
      </c>
      <c r="X3" s="914"/>
      <c r="Y3" s="914"/>
      <c r="Z3" s="914"/>
      <c r="AA3" s="919" t="s">
        <v>147</v>
      </c>
      <c r="AB3" s="914"/>
      <c r="AC3" s="914"/>
      <c r="AD3" s="914"/>
      <c r="AE3" s="919" t="s">
        <v>148</v>
      </c>
      <c r="AF3" s="914"/>
      <c r="AG3" s="914"/>
      <c r="AH3" s="914"/>
    </row>
    <row r="4" spans="1:34" ht="13.5" customHeight="1">
      <c r="A4" s="918"/>
      <c r="B4" s="914"/>
      <c r="C4" s="914"/>
      <c r="D4" s="914"/>
      <c r="E4" s="914"/>
      <c r="F4" s="919" t="s">
        <v>149</v>
      </c>
      <c r="G4" s="914"/>
      <c r="H4" s="914"/>
      <c r="I4" s="914"/>
      <c r="J4" s="919" t="s">
        <v>150</v>
      </c>
      <c r="K4" s="914"/>
      <c r="L4" s="914"/>
      <c r="M4" s="914"/>
      <c r="N4" s="919" t="s">
        <v>151</v>
      </c>
      <c r="O4" s="914"/>
      <c r="P4" s="914"/>
      <c r="Q4" s="914"/>
      <c r="R4" s="918"/>
      <c r="S4" s="914"/>
      <c r="T4" s="914"/>
      <c r="U4" s="914"/>
      <c r="V4" s="914"/>
      <c r="W4" s="914"/>
      <c r="X4" s="914"/>
      <c r="Y4" s="914"/>
      <c r="Z4" s="914"/>
      <c r="AA4" s="914"/>
      <c r="AB4" s="914"/>
      <c r="AC4" s="914"/>
      <c r="AD4" s="914"/>
      <c r="AE4" s="914"/>
      <c r="AF4" s="914"/>
      <c r="AG4" s="914"/>
      <c r="AH4" s="914"/>
    </row>
    <row r="5" spans="1:34">
      <c r="A5" s="918"/>
      <c r="B5" s="919" t="s">
        <v>152</v>
      </c>
      <c r="C5" s="919" t="s">
        <v>153</v>
      </c>
      <c r="D5" s="920" t="s">
        <v>435</v>
      </c>
      <c r="E5" s="920"/>
      <c r="F5" s="919" t="s">
        <v>152</v>
      </c>
      <c r="G5" s="919" t="s">
        <v>153</v>
      </c>
      <c r="H5" s="920" t="s">
        <v>435</v>
      </c>
      <c r="I5" s="920"/>
      <c r="J5" s="919" t="s">
        <v>152</v>
      </c>
      <c r="K5" s="919" t="s">
        <v>153</v>
      </c>
      <c r="L5" s="920" t="s">
        <v>435</v>
      </c>
      <c r="M5" s="920"/>
      <c r="N5" s="919" t="s">
        <v>152</v>
      </c>
      <c r="O5" s="919" t="s">
        <v>153</v>
      </c>
      <c r="P5" s="920" t="s">
        <v>435</v>
      </c>
      <c r="Q5" s="920"/>
      <c r="R5" s="918"/>
      <c r="S5" s="919" t="s">
        <v>152</v>
      </c>
      <c r="T5" s="919" t="s">
        <v>153</v>
      </c>
      <c r="U5" s="920" t="s">
        <v>435</v>
      </c>
      <c r="V5" s="920"/>
      <c r="W5" s="919" t="s">
        <v>152</v>
      </c>
      <c r="X5" s="919" t="s">
        <v>153</v>
      </c>
      <c r="Y5" s="920" t="s">
        <v>435</v>
      </c>
      <c r="Z5" s="920"/>
      <c r="AA5" s="919" t="s">
        <v>152</v>
      </c>
      <c r="AB5" s="919" t="s">
        <v>153</v>
      </c>
      <c r="AC5" s="920" t="s">
        <v>435</v>
      </c>
      <c r="AD5" s="920"/>
      <c r="AE5" s="919" t="s">
        <v>152</v>
      </c>
      <c r="AF5" s="919" t="s">
        <v>153</v>
      </c>
      <c r="AG5" s="920" t="s">
        <v>435</v>
      </c>
      <c r="AH5" s="920"/>
    </row>
    <row r="6" spans="1:34">
      <c r="A6" s="918"/>
      <c r="B6" s="919"/>
      <c r="C6" s="919"/>
      <c r="D6" s="394" t="s">
        <v>152</v>
      </c>
      <c r="E6" s="394" t="s">
        <v>153</v>
      </c>
      <c r="F6" s="919"/>
      <c r="G6" s="919"/>
      <c r="H6" s="394" t="s">
        <v>152</v>
      </c>
      <c r="I6" s="394" t="s">
        <v>153</v>
      </c>
      <c r="J6" s="919"/>
      <c r="K6" s="919"/>
      <c r="L6" s="394" t="s">
        <v>152</v>
      </c>
      <c r="M6" s="394" t="s">
        <v>153</v>
      </c>
      <c r="N6" s="919"/>
      <c r="O6" s="919"/>
      <c r="P6" s="394" t="s">
        <v>152</v>
      </c>
      <c r="Q6" s="394" t="s">
        <v>153</v>
      </c>
      <c r="R6" s="918"/>
      <c r="S6" s="919"/>
      <c r="T6" s="919"/>
      <c r="U6" s="394" t="s">
        <v>152</v>
      </c>
      <c r="V6" s="394" t="s">
        <v>153</v>
      </c>
      <c r="W6" s="919"/>
      <c r="X6" s="919"/>
      <c r="Y6" s="394" t="s">
        <v>152</v>
      </c>
      <c r="Z6" s="394" t="s">
        <v>153</v>
      </c>
      <c r="AA6" s="919"/>
      <c r="AB6" s="919"/>
      <c r="AC6" s="394" t="s">
        <v>152</v>
      </c>
      <c r="AD6" s="394" t="s">
        <v>153</v>
      </c>
      <c r="AE6" s="919"/>
      <c r="AF6" s="919"/>
      <c r="AG6" s="394" t="s">
        <v>152</v>
      </c>
      <c r="AH6" s="394" t="s">
        <v>153</v>
      </c>
    </row>
    <row r="7" spans="1:34">
      <c r="A7" s="395"/>
      <c r="B7" s="396" t="s">
        <v>160</v>
      </c>
      <c r="C7" s="396" t="s">
        <v>161</v>
      </c>
      <c r="D7" s="397" t="s">
        <v>218</v>
      </c>
      <c r="E7" s="398" t="s">
        <v>218</v>
      </c>
      <c r="F7" s="399" t="s">
        <v>160</v>
      </c>
      <c r="G7" s="396" t="s">
        <v>161</v>
      </c>
      <c r="H7" s="397" t="s">
        <v>218</v>
      </c>
      <c r="I7" s="398" t="s">
        <v>218</v>
      </c>
      <c r="J7" s="400" t="s">
        <v>160</v>
      </c>
      <c r="K7" s="396" t="s">
        <v>161</v>
      </c>
      <c r="L7" s="397" t="s">
        <v>218</v>
      </c>
      <c r="M7" s="398" t="s">
        <v>218</v>
      </c>
      <c r="N7" s="400" t="s">
        <v>160</v>
      </c>
      <c r="O7" s="396" t="s">
        <v>161</v>
      </c>
      <c r="P7" s="397" t="s">
        <v>218</v>
      </c>
      <c r="Q7" s="398" t="s">
        <v>218</v>
      </c>
      <c r="R7" s="401"/>
      <c r="S7" s="396" t="s">
        <v>160</v>
      </c>
      <c r="T7" s="400" t="s">
        <v>161</v>
      </c>
      <c r="U7" s="398" t="s">
        <v>218</v>
      </c>
      <c r="V7" s="397" t="s">
        <v>218</v>
      </c>
      <c r="W7" s="396" t="s">
        <v>160</v>
      </c>
      <c r="X7" s="400" t="s">
        <v>161</v>
      </c>
      <c r="Y7" s="398" t="s">
        <v>218</v>
      </c>
      <c r="Z7" s="397" t="s">
        <v>218</v>
      </c>
      <c r="AA7" s="396" t="s">
        <v>160</v>
      </c>
      <c r="AB7" s="400" t="s">
        <v>161</v>
      </c>
      <c r="AC7" s="398" t="s">
        <v>218</v>
      </c>
      <c r="AD7" s="397" t="s">
        <v>218</v>
      </c>
      <c r="AE7" s="396" t="s">
        <v>160</v>
      </c>
      <c r="AF7" s="400" t="s">
        <v>161</v>
      </c>
      <c r="AG7" s="398" t="s">
        <v>218</v>
      </c>
      <c r="AH7" s="402" t="s">
        <v>218</v>
      </c>
    </row>
    <row r="8" spans="1:34">
      <c r="A8" s="403" t="s">
        <v>436</v>
      </c>
      <c r="B8" s="395">
        <v>692596895</v>
      </c>
      <c r="C8" s="395">
        <v>11319170133.247</v>
      </c>
      <c r="D8" s="404"/>
      <c r="E8" s="405"/>
      <c r="F8" s="401">
        <v>491753701</v>
      </c>
      <c r="G8" s="395">
        <v>9012315664.1030006</v>
      </c>
      <c r="H8" s="406"/>
      <c r="I8" s="404"/>
      <c r="J8" s="407">
        <v>14670661</v>
      </c>
      <c r="K8" s="395">
        <v>3947060950.6090002</v>
      </c>
      <c r="L8" s="406"/>
      <c r="M8" s="404"/>
      <c r="N8" s="407">
        <v>477083040</v>
      </c>
      <c r="O8" s="395">
        <v>5065254428.5839996</v>
      </c>
      <c r="P8" s="406"/>
      <c r="Q8" s="404"/>
      <c r="R8" s="403" t="s">
        <v>436</v>
      </c>
      <c r="S8" s="395">
        <v>105015737</v>
      </c>
      <c r="T8" s="407">
        <v>1239987254.3970001</v>
      </c>
      <c r="U8" s="404"/>
      <c r="V8" s="406"/>
      <c r="W8" s="395">
        <v>94991578</v>
      </c>
      <c r="X8" s="407">
        <v>571051713.10099995</v>
      </c>
      <c r="Y8" s="404"/>
      <c r="Z8" s="406"/>
      <c r="AA8" s="395">
        <v>13634981</v>
      </c>
      <c r="AB8" s="407">
        <v>367004510.74599999</v>
      </c>
      <c r="AC8" s="404"/>
      <c r="AD8" s="406"/>
      <c r="AE8" s="395">
        <v>164379</v>
      </c>
      <c r="AF8" s="407">
        <v>6494482.7659999998</v>
      </c>
      <c r="AG8" s="404"/>
      <c r="AH8" s="405"/>
    </row>
    <row r="9" spans="1:34">
      <c r="A9" s="403" t="s">
        <v>437</v>
      </c>
      <c r="B9" s="395">
        <v>718288130</v>
      </c>
      <c r="C9" s="395">
        <v>11812667852.118</v>
      </c>
      <c r="D9" s="404">
        <v>103.70940660945354</v>
      </c>
      <c r="E9" s="405">
        <v>104.35984010366171</v>
      </c>
      <c r="F9" s="401">
        <v>502173271</v>
      </c>
      <c r="G9" s="395">
        <v>9335789618.7639999</v>
      </c>
      <c r="H9" s="406">
        <v>102.11885949791764</v>
      </c>
      <c r="I9" s="404">
        <v>103.5892435054115</v>
      </c>
      <c r="J9" s="407">
        <v>14631879</v>
      </c>
      <c r="K9" s="395">
        <v>4115495519.0819998</v>
      </c>
      <c r="L9" s="406">
        <v>99.735649266246412</v>
      </c>
      <c r="M9" s="404">
        <v>104.26734146193033</v>
      </c>
      <c r="N9" s="407">
        <v>487541392</v>
      </c>
      <c r="O9" s="395">
        <v>5220294099.6820002</v>
      </c>
      <c r="P9" s="406">
        <v>102.19214499848914</v>
      </c>
      <c r="Q9" s="404">
        <v>103.06084666197788</v>
      </c>
      <c r="R9" s="403" t="s">
        <v>437</v>
      </c>
      <c r="S9" s="395">
        <v>107514753</v>
      </c>
      <c r="T9" s="407">
        <v>1323084974.8929999</v>
      </c>
      <c r="U9" s="404">
        <v>102.37965858393206</v>
      </c>
      <c r="V9" s="406">
        <v>106.70149795502614</v>
      </c>
      <c r="W9" s="395">
        <v>107426775</v>
      </c>
      <c r="X9" s="407">
        <v>639599075.80900002</v>
      </c>
      <c r="Y9" s="404">
        <v>113.09084159018813</v>
      </c>
      <c r="Z9" s="406">
        <v>112.00370494219607</v>
      </c>
      <c r="AA9" s="395">
        <v>13586130</v>
      </c>
      <c r="AB9" s="407">
        <v>347962370.79500002</v>
      </c>
      <c r="AC9" s="404">
        <v>99.641723006434702</v>
      </c>
      <c r="AD9" s="406">
        <v>94.811469779405826</v>
      </c>
      <c r="AE9" s="395">
        <v>275758</v>
      </c>
      <c r="AF9" s="407">
        <v>12170667.970000001</v>
      </c>
      <c r="AG9" s="404">
        <v>167.75743860225452</v>
      </c>
      <c r="AH9" s="405">
        <v>187.40011188752456</v>
      </c>
    </row>
    <row r="10" spans="1:34">
      <c r="A10" s="403" t="s">
        <v>438</v>
      </c>
      <c r="B10" s="395">
        <v>721774032</v>
      </c>
      <c r="C10" s="395">
        <v>11379061988.615</v>
      </c>
      <c r="D10" s="404">
        <v>100.48530691994033</v>
      </c>
      <c r="E10" s="405">
        <v>96.329314690539988</v>
      </c>
      <c r="F10" s="401">
        <v>493934777</v>
      </c>
      <c r="G10" s="395">
        <v>8920955582.9880009</v>
      </c>
      <c r="H10" s="406">
        <v>98.35943199772575</v>
      </c>
      <c r="I10" s="404">
        <v>95.556519022855611</v>
      </c>
      <c r="J10" s="407">
        <v>14400139</v>
      </c>
      <c r="K10" s="395">
        <v>4055543330.572</v>
      </c>
      <c r="L10" s="406">
        <v>98.416197946962242</v>
      </c>
      <c r="M10" s="404">
        <v>98.543257106415879</v>
      </c>
      <c r="N10" s="407">
        <v>479534638</v>
      </c>
      <c r="O10" s="395">
        <v>4865412252.4160004</v>
      </c>
      <c r="P10" s="406">
        <v>98.357728362887386</v>
      </c>
      <c r="Q10" s="404">
        <v>93.201880191240221</v>
      </c>
      <c r="R10" s="403" t="s">
        <v>438</v>
      </c>
      <c r="S10" s="395">
        <v>105657354</v>
      </c>
      <c r="T10" s="407">
        <v>1239236159.6140001</v>
      </c>
      <c r="U10" s="404">
        <v>98.272424064444436</v>
      </c>
      <c r="V10" s="406">
        <v>93.6626281100516</v>
      </c>
      <c r="W10" s="395">
        <v>120656992</v>
      </c>
      <c r="X10" s="407">
        <v>681652652.38800001</v>
      </c>
      <c r="Y10" s="404">
        <v>112.31556751098597</v>
      </c>
      <c r="Z10" s="406">
        <v>106.57499020395056</v>
      </c>
      <c r="AA10" s="395">
        <v>13345751</v>
      </c>
      <c r="AB10" s="407">
        <v>330264436.09100002</v>
      </c>
      <c r="AC10" s="404">
        <v>98.230702930120657</v>
      </c>
      <c r="AD10" s="406">
        <v>94.913836612974848</v>
      </c>
      <c r="AE10" s="395">
        <v>400598</v>
      </c>
      <c r="AF10" s="407">
        <v>17773569.999000002</v>
      </c>
      <c r="AG10" s="404">
        <v>145.27157870306573</v>
      </c>
      <c r="AH10" s="405">
        <v>146.03610946260989</v>
      </c>
    </row>
    <row r="11" spans="1:34">
      <c r="A11" s="403" t="s">
        <v>439</v>
      </c>
      <c r="B11" s="395">
        <v>743442253</v>
      </c>
      <c r="C11" s="395">
        <v>11096170458.490999</v>
      </c>
      <c r="D11" s="404">
        <v>103.00207821829754</v>
      </c>
      <c r="E11" s="405">
        <v>97.513929264054994</v>
      </c>
      <c r="F11" s="401">
        <v>496198660</v>
      </c>
      <c r="G11" s="395">
        <v>8605376389.2849998</v>
      </c>
      <c r="H11" s="406">
        <v>100.45833642525641</v>
      </c>
      <c r="I11" s="404">
        <v>96.462495628777688</v>
      </c>
      <c r="J11" s="407">
        <v>14274599</v>
      </c>
      <c r="K11" s="395">
        <v>4010726033.131</v>
      </c>
      <c r="L11" s="406">
        <v>99.128202859708509</v>
      </c>
      <c r="M11" s="404">
        <v>98.894912622356841</v>
      </c>
      <c r="N11" s="407">
        <v>481924061</v>
      </c>
      <c r="O11" s="395">
        <v>4594650356.1540003</v>
      </c>
      <c r="P11" s="406">
        <v>100.49827954242588</v>
      </c>
      <c r="Q11" s="404">
        <v>94.434964968743415</v>
      </c>
      <c r="R11" s="403" t="s">
        <v>439</v>
      </c>
      <c r="S11" s="395">
        <v>103739376</v>
      </c>
      <c r="T11" s="407">
        <v>1172614999.652</v>
      </c>
      <c r="U11" s="404">
        <v>98.184718879104238</v>
      </c>
      <c r="V11" s="406">
        <v>94.624014200590196</v>
      </c>
      <c r="W11" s="395">
        <v>141648783</v>
      </c>
      <c r="X11" s="407">
        <v>749424619.84300005</v>
      </c>
      <c r="Y11" s="404">
        <v>117.39790678686902</v>
      </c>
      <c r="Z11" s="406">
        <v>109.94230231740136</v>
      </c>
      <c r="AA11" s="395">
        <v>13204950</v>
      </c>
      <c r="AB11" s="407">
        <v>322355651.50099999</v>
      </c>
      <c r="AC11" s="404">
        <v>98.944975071091918</v>
      </c>
      <c r="AD11" s="406">
        <v>97.605317519619078</v>
      </c>
      <c r="AE11" s="395">
        <v>524737</v>
      </c>
      <c r="AF11" s="407">
        <v>23601772.495999999</v>
      </c>
      <c r="AG11" s="404">
        <v>130.98842230864858</v>
      </c>
      <c r="AH11" s="405">
        <v>132.79140036204268</v>
      </c>
    </row>
    <row r="12" spans="1:34">
      <c r="A12" s="403" t="s">
        <v>440</v>
      </c>
      <c r="B12" s="395">
        <v>750409339</v>
      </c>
      <c r="C12" s="395">
        <v>11160496905.193001</v>
      </c>
      <c r="D12" s="404">
        <v>100.93713882576432</v>
      </c>
      <c r="E12" s="405">
        <v>100.57971754257593</v>
      </c>
      <c r="F12" s="401">
        <v>489797745</v>
      </c>
      <c r="G12" s="395">
        <v>8541487034.8739996</v>
      </c>
      <c r="H12" s="406">
        <v>98.710009615906657</v>
      </c>
      <c r="I12" s="404">
        <v>99.257564672121106</v>
      </c>
      <c r="J12" s="407">
        <v>13910575</v>
      </c>
      <c r="K12" s="395">
        <v>3994858569.6999998</v>
      </c>
      <c r="L12" s="406">
        <v>97.449847803080146</v>
      </c>
      <c r="M12" s="404">
        <v>99.604374287848998</v>
      </c>
      <c r="N12" s="407">
        <v>475887170</v>
      </c>
      <c r="O12" s="395">
        <v>4546628465.1739998</v>
      </c>
      <c r="P12" s="406">
        <v>98.747335630540348</v>
      </c>
      <c r="Q12" s="404">
        <v>98.954830351439455</v>
      </c>
      <c r="R12" s="403" t="s">
        <v>440</v>
      </c>
      <c r="S12" s="395">
        <v>101998995</v>
      </c>
      <c r="T12" s="407">
        <v>1151302770.9579999</v>
      </c>
      <c r="U12" s="404">
        <v>98.32235254625013</v>
      </c>
      <c r="V12" s="406">
        <v>98.182504172270953</v>
      </c>
      <c r="W12" s="395">
        <v>156484772</v>
      </c>
      <c r="X12" s="407">
        <v>876996183.63399994</v>
      </c>
      <c r="Y12" s="404">
        <v>110.47378500950482</v>
      </c>
      <c r="Z12" s="406">
        <v>117.02260112801277</v>
      </c>
      <c r="AA12" s="395">
        <v>12842292</v>
      </c>
      <c r="AB12" s="407">
        <v>315632207.801</v>
      </c>
      <c r="AC12" s="404">
        <v>97.253620801290424</v>
      </c>
      <c r="AD12" s="406">
        <v>97.914277702688537</v>
      </c>
      <c r="AE12" s="395">
        <v>651174</v>
      </c>
      <c r="AF12" s="407">
        <v>29450434.068999998</v>
      </c>
      <c r="AG12" s="404">
        <v>124.09530869749989</v>
      </c>
      <c r="AH12" s="405">
        <v>124.78060312627461</v>
      </c>
    </row>
    <row r="13" spans="1:34">
      <c r="A13" s="403" t="s">
        <v>441</v>
      </c>
      <c r="B13" s="395">
        <v>766212843</v>
      </c>
      <c r="C13" s="395">
        <v>10815747988.503</v>
      </c>
      <c r="D13" s="404">
        <v>102.10598445124094</v>
      </c>
      <c r="E13" s="405">
        <v>96.910989540890526</v>
      </c>
      <c r="F13" s="401">
        <v>490516019</v>
      </c>
      <c r="G13" s="395">
        <v>8388205895.4949999</v>
      </c>
      <c r="H13" s="406">
        <v>100.14664706143147</v>
      </c>
      <c r="I13" s="404">
        <v>98.205451360481277</v>
      </c>
      <c r="J13" s="407">
        <v>13330256</v>
      </c>
      <c r="K13" s="395">
        <v>3920529285.6820002</v>
      </c>
      <c r="L13" s="406">
        <v>95.828217021941938</v>
      </c>
      <c r="M13" s="404">
        <v>98.139376332825179</v>
      </c>
      <c r="N13" s="407">
        <v>477185763</v>
      </c>
      <c r="O13" s="395">
        <v>4467676609.8129997</v>
      </c>
      <c r="P13" s="406">
        <v>100.2728783379472</v>
      </c>
      <c r="Q13" s="404">
        <v>98.263507652632029</v>
      </c>
      <c r="R13" s="403" t="s">
        <v>441</v>
      </c>
      <c r="S13" s="395">
        <v>100933672</v>
      </c>
      <c r="T13" s="407">
        <v>1134513207.652</v>
      </c>
      <c r="U13" s="404">
        <v>98.955555395423261</v>
      </c>
      <c r="V13" s="406">
        <v>98.541690011565819</v>
      </c>
      <c r="W13" s="395">
        <v>174542015</v>
      </c>
      <c r="X13" s="407">
        <v>993203619.42200005</v>
      </c>
      <c r="Y13" s="404">
        <v>111.53929725507092</v>
      </c>
      <c r="Z13" s="406">
        <v>113.25062046524224</v>
      </c>
      <c r="AA13" s="395">
        <v>12266313</v>
      </c>
      <c r="AB13" s="407">
        <v>291430662.59200001</v>
      </c>
      <c r="AC13" s="404">
        <v>95.514982839511831</v>
      </c>
      <c r="AD13" s="406">
        <v>92.332358798992203</v>
      </c>
      <c r="AE13" s="395">
        <v>220368</v>
      </c>
      <c r="AF13" s="407">
        <v>8404834.3080000002</v>
      </c>
      <c r="AG13" s="404">
        <v>33.841646011665084</v>
      </c>
      <c r="AH13" s="405">
        <v>28.538914870687982</v>
      </c>
    </row>
    <row r="14" spans="1:34">
      <c r="A14" s="403" t="s">
        <v>442</v>
      </c>
      <c r="B14" s="395">
        <v>788819928</v>
      </c>
      <c r="C14" s="395">
        <v>10917961851.177</v>
      </c>
      <c r="D14" s="404">
        <v>102.95049674598053</v>
      </c>
      <c r="E14" s="405">
        <v>100.9450466373907</v>
      </c>
      <c r="F14" s="401">
        <v>495838203</v>
      </c>
      <c r="G14" s="395">
        <v>8351860389.0209999</v>
      </c>
      <c r="H14" s="406">
        <v>101.08501736820953</v>
      </c>
      <c r="I14" s="404">
        <v>99.566707029765212</v>
      </c>
      <c r="J14" s="407">
        <v>13063386</v>
      </c>
      <c r="K14" s="395">
        <v>3886103783.1409998</v>
      </c>
      <c r="L14" s="406">
        <v>97.998012941386875</v>
      </c>
      <c r="M14" s="404">
        <v>99.121916964968875</v>
      </c>
      <c r="N14" s="407">
        <v>482774817</v>
      </c>
      <c r="O14" s="395">
        <v>4465756605.8800001</v>
      </c>
      <c r="P14" s="406">
        <v>101.17125330078215</v>
      </c>
      <c r="Q14" s="404">
        <v>99.957024554356011</v>
      </c>
      <c r="R14" s="403" t="s">
        <v>442</v>
      </c>
      <c r="S14" s="395">
        <v>100920553</v>
      </c>
      <c r="T14" s="407">
        <v>1136067928.7260001</v>
      </c>
      <c r="U14" s="404">
        <v>99.987002355368588</v>
      </c>
      <c r="V14" s="406">
        <v>100.13703860506109</v>
      </c>
      <c r="W14" s="395">
        <v>191813159</v>
      </c>
      <c r="X14" s="407">
        <v>1137736086.4979999</v>
      </c>
      <c r="Y14" s="404">
        <v>109.89512124057923</v>
      </c>
      <c r="Z14" s="406">
        <v>114.55214864803969</v>
      </c>
      <c r="AA14" s="395">
        <v>11999371</v>
      </c>
      <c r="AB14" s="407">
        <v>282673533.079</v>
      </c>
      <c r="AC14" s="404">
        <v>97.823779647559945</v>
      </c>
      <c r="AD14" s="406">
        <v>96.995124179757326</v>
      </c>
      <c r="AE14" s="395">
        <v>247718</v>
      </c>
      <c r="AF14" s="407">
        <v>9588709.1600000001</v>
      </c>
      <c r="AG14" s="404">
        <v>112.41105786684091</v>
      </c>
      <c r="AH14" s="405">
        <v>114.08564177015541</v>
      </c>
    </row>
    <row r="15" spans="1:34">
      <c r="A15" s="403" t="s">
        <v>443</v>
      </c>
      <c r="B15" s="395">
        <v>792624475</v>
      </c>
      <c r="C15" s="395">
        <v>10599623352.478001</v>
      </c>
      <c r="D15" s="404">
        <v>100.48230868224211</v>
      </c>
      <c r="E15" s="405">
        <v>97.084268080084186</v>
      </c>
      <c r="F15" s="401">
        <v>487995007</v>
      </c>
      <c r="G15" s="395">
        <v>7991501400.8280001</v>
      </c>
      <c r="H15" s="406">
        <v>98.418194493174212</v>
      </c>
      <c r="I15" s="404">
        <v>95.685284817898633</v>
      </c>
      <c r="J15" s="407">
        <v>12666053</v>
      </c>
      <c r="K15" s="395">
        <v>3757281191.9060001</v>
      </c>
      <c r="L15" s="406">
        <v>96.958422571299664</v>
      </c>
      <c r="M15" s="404">
        <v>96.685045011050192</v>
      </c>
      <c r="N15" s="407">
        <v>475328954</v>
      </c>
      <c r="O15" s="395">
        <v>4234220208.9219999</v>
      </c>
      <c r="P15" s="406">
        <v>98.45769440786718</v>
      </c>
      <c r="Q15" s="404">
        <v>94.81529296394838</v>
      </c>
      <c r="R15" s="403" t="s">
        <v>443</v>
      </c>
      <c r="S15" s="395">
        <v>101654508</v>
      </c>
      <c r="T15" s="407">
        <v>1113874989.247</v>
      </c>
      <c r="U15" s="404">
        <v>100.72726018455329</v>
      </c>
      <c r="V15" s="406">
        <v>98.04651298414106</v>
      </c>
      <c r="W15" s="395">
        <v>202707775</v>
      </c>
      <c r="X15" s="407">
        <v>1213122182.1800001</v>
      </c>
      <c r="Y15" s="404">
        <v>105.67980635781093</v>
      </c>
      <c r="Z15" s="406">
        <v>106.62597385954784</v>
      </c>
      <c r="AA15" s="395">
        <v>11600267</v>
      </c>
      <c r="AB15" s="407">
        <v>271039333.52100003</v>
      </c>
      <c r="AC15" s="404">
        <v>96.673958993350567</v>
      </c>
      <c r="AD15" s="406">
        <v>95.884227493364762</v>
      </c>
      <c r="AE15" s="395">
        <v>267135</v>
      </c>
      <c r="AF15" s="407">
        <v>10079888.175000001</v>
      </c>
      <c r="AG15" s="404">
        <v>107.83834844460233</v>
      </c>
      <c r="AH15" s="405">
        <v>105.12247276253814</v>
      </c>
    </row>
    <row r="16" spans="1:34">
      <c r="A16" s="403" t="s">
        <v>444</v>
      </c>
      <c r="B16" s="395">
        <v>784655807</v>
      </c>
      <c r="C16" s="395">
        <v>10049258584.591</v>
      </c>
      <c r="D16" s="404">
        <v>98.994647749175286</v>
      </c>
      <c r="E16" s="405">
        <v>94.807695051179948</v>
      </c>
      <c r="F16" s="401">
        <v>477690762</v>
      </c>
      <c r="G16" s="395">
        <v>7523488228.7700005</v>
      </c>
      <c r="H16" s="406">
        <v>97.888452780829368</v>
      </c>
      <c r="I16" s="404">
        <v>94.143613964586066</v>
      </c>
      <c r="J16" s="407">
        <v>12217305</v>
      </c>
      <c r="K16" s="395">
        <v>3507077523.8049998</v>
      </c>
      <c r="L16" s="406">
        <v>96.457080986476214</v>
      </c>
      <c r="M16" s="404">
        <v>93.340831965411766</v>
      </c>
      <c r="N16" s="407">
        <v>465473457</v>
      </c>
      <c r="O16" s="395">
        <v>4016410704.9650002</v>
      </c>
      <c r="P16" s="406">
        <v>97.926594431695406</v>
      </c>
      <c r="Q16" s="404">
        <v>94.855971271922755</v>
      </c>
      <c r="R16" s="403" t="s">
        <v>444</v>
      </c>
      <c r="S16" s="395">
        <v>99018597</v>
      </c>
      <c r="T16" s="407">
        <v>983502873.73399997</v>
      </c>
      <c r="U16" s="404">
        <v>97.406990548810683</v>
      </c>
      <c r="V16" s="406">
        <v>88.295624125546269</v>
      </c>
      <c r="W16" s="395">
        <v>207661813</v>
      </c>
      <c r="X16" s="407">
        <v>1271404885.9690001</v>
      </c>
      <c r="Y16" s="404">
        <v>102.44393092470183</v>
      </c>
      <c r="Z16" s="406">
        <v>104.80435562428387</v>
      </c>
      <c r="AA16" s="395">
        <v>11170775</v>
      </c>
      <c r="AB16" s="407">
        <v>260428012.45899999</v>
      </c>
      <c r="AC16" s="404">
        <v>96.297567978392223</v>
      </c>
      <c r="AD16" s="406">
        <v>96.084951610472473</v>
      </c>
      <c r="AE16" s="395">
        <v>284635</v>
      </c>
      <c r="AF16" s="407">
        <v>10434583.659</v>
      </c>
      <c r="AG16" s="404">
        <v>106.55099481535552</v>
      </c>
      <c r="AH16" s="405">
        <v>103.51884344193134</v>
      </c>
    </row>
    <row r="17" spans="1:34">
      <c r="A17" s="403" t="s">
        <v>445</v>
      </c>
      <c r="B17" s="395">
        <v>810204244</v>
      </c>
      <c r="C17" s="395">
        <v>10109390255.664</v>
      </c>
      <c r="D17" s="404">
        <v>103.25600559787867</v>
      </c>
      <c r="E17" s="405">
        <v>100.59836922860362</v>
      </c>
      <c r="F17" s="401">
        <v>486887344</v>
      </c>
      <c r="G17" s="395">
        <v>7502841616.3030005</v>
      </c>
      <c r="H17" s="406">
        <v>101.92521663209388</v>
      </c>
      <c r="I17" s="404">
        <v>99.725571279715084</v>
      </c>
      <c r="J17" s="407">
        <v>11935122</v>
      </c>
      <c r="K17" s="395">
        <v>3463466029.3530002</v>
      </c>
      <c r="L17" s="406">
        <v>97.690300766003631</v>
      </c>
      <c r="M17" s="404">
        <v>98.756471901291661</v>
      </c>
      <c r="N17" s="407">
        <v>474952222</v>
      </c>
      <c r="O17" s="395">
        <v>4039375586.9499998</v>
      </c>
      <c r="P17" s="406">
        <v>102.03637067967122</v>
      </c>
      <c r="Q17" s="404">
        <v>100.57177623684279</v>
      </c>
      <c r="R17" s="403" t="s">
        <v>445</v>
      </c>
      <c r="S17" s="395">
        <v>101862469</v>
      </c>
      <c r="T17" s="407">
        <v>978595557.88699996</v>
      </c>
      <c r="U17" s="404">
        <v>102.87205846796637</v>
      </c>
      <c r="V17" s="406">
        <v>99.501036959010733</v>
      </c>
      <c r="W17" s="395">
        <v>221135781</v>
      </c>
      <c r="X17" s="407">
        <v>1362315343.2679999</v>
      </c>
      <c r="Y17" s="404">
        <v>106.48841874456716</v>
      </c>
      <c r="Z17" s="406">
        <v>107.15039389121999</v>
      </c>
      <c r="AA17" s="395">
        <v>10886777</v>
      </c>
      <c r="AB17" s="407">
        <v>253917267.62799999</v>
      </c>
      <c r="AC17" s="404">
        <v>97.457669678245239</v>
      </c>
      <c r="AD17" s="406">
        <v>97.49998290524718</v>
      </c>
      <c r="AE17" s="395">
        <v>318650</v>
      </c>
      <c r="AF17" s="407">
        <v>11720470.578</v>
      </c>
      <c r="AG17" s="404">
        <v>111.95039260807702</v>
      </c>
      <c r="AH17" s="405">
        <v>112.32331793028369</v>
      </c>
    </row>
    <row r="18" spans="1:34">
      <c r="A18" s="403" t="s">
        <v>446</v>
      </c>
      <c r="B18" s="395">
        <v>824632153</v>
      </c>
      <c r="C18" s="395">
        <v>10289721557.836</v>
      </c>
      <c r="D18" s="404">
        <v>101.78077430559595</v>
      </c>
      <c r="E18" s="405">
        <v>101.78379998804543</v>
      </c>
      <c r="F18" s="401">
        <v>490668024</v>
      </c>
      <c r="G18" s="395">
        <v>7581330661.4099998</v>
      </c>
      <c r="H18" s="406">
        <v>100.77649995354983</v>
      </c>
      <c r="I18" s="404">
        <v>101.04612424359925</v>
      </c>
      <c r="J18" s="407">
        <v>11731370</v>
      </c>
      <c r="K18" s="395">
        <v>3479418131.1170001</v>
      </c>
      <c r="L18" s="406">
        <v>98.292836889308717</v>
      </c>
      <c r="M18" s="404">
        <v>100.46058201896035</v>
      </c>
      <c r="N18" s="407">
        <v>478936654</v>
      </c>
      <c r="O18" s="395">
        <v>4101912530.2930002</v>
      </c>
      <c r="P18" s="406">
        <v>100.83891217167525</v>
      </c>
      <c r="Q18" s="404">
        <v>101.54818342580072</v>
      </c>
      <c r="R18" s="403" t="s">
        <v>446</v>
      </c>
      <c r="S18" s="395">
        <v>104287792</v>
      </c>
      <c r="T18" s="407">
        <v>981543094.33599997</v>
      </c>
      <c r="U18" s="404">
        <v>102.38097802243533</v>
      </c>
      <c r="V18" s="406">
        <v>100.30120067736301</v>
      </c>
      <c r="W18" s="395">
        <v>229323644</v>
      </c>
      <c r="X18" s="407">
        <v>1465041406.322</v>
      </c>
      <c r="Y18" s="404">
        <v>103.7026405057443</v>
      </c>
      <c r="Z18" s="406">
        <v>107.54054951826168</v>
      </c>
      <c r="AA18" s="395">
        <v>10697189</v>
      </c>
      <c r="AB18" s="407">
        <v>248752904.50600001</v>
      </c>
      <c r="AC18" s="404">
        <v>98.258547961439831</v>
      </c>
      <c r="AD18" s="406">
        <v>97.966123702321028</v>
      </c>
      <c r="AE18" s="395">
        <v>352693</v>
      </c>
      <c r="AF18" s="407">
        <v>13053491.262</v>
      </c>
      <c r="AG18" s="404">
        <v>110.6835085517025</v>
      </c>
      <c r="AH18" s="405">
        <v>111.37343995813748</v>
      </c>
    </row>
    <row r="19" spans="1:34">
      <c r="A19" s="403" t="s">
        <v>447</v>
      </c>
      <c r="B19" s="395">
        <v>846627324</v>
      </c>
      <c r="C19" s="395">
        <v>10226815354.382</v>
      </c>
      <c r="D19" s="404">
        <v>102.66727060301758</v>
      </c>
      <c r="E19" s="405">
        <v>99.38865009028261</v>
      </c>
      <c r="F19" s="401">
        <v>498430202</v>
      </c>
      <c r="G19" s="395">
        <v>7550382887.3920002</v>
      </c>
      <c r="H19" s="406">
        <v>101.58196124881371</v>
      </c>
      <c r="I19" s="404">
        <v>99.591789681783325</v>
      </c>
      <c r="J19" s="407">
        <v>11607611</v>
      </c>
      <c r="K19" s="395">
        <v>3483269943.7129998</v>
      </c>
      <c r="L19" s="406">
        <v>98.945059272702167</v>
      </c>
      <c r="M19" s="404">
        <v>100.1107027799146</v>
      </c>
      <c r="N19" s="407">
        <v>486822591</v>
      </c>
      <c r="O19" s="395">
        <v>4067112943.6789999</v>
      </c>
      <c r="P19" s="406">
        <v>101.6465511532972</v>
      </c>
      <c r="Q19" s="404">
        <v>99.151625336791014</v>
      </c>
      <c r="R19" s="403" t="s">
        <v>447</v>
      </c>
      <c r="S19" s="395">
        <v>105676989</v>
      </c>
      <c r="T19" s="407">
        <v>955145064.96099997</v>
      </c>
      <c r="U19" s="404">
        <v>101.33208017291228</v>
      </c>
      <c r="V19" s="406">
        <v>97.310558290580417</v>
      </c>
      <c r="W19" s="395">
        <v>242179369</v>
      </c>
      <c r="X19" s="407">
        <v>1511511300.391</v>
      </c>
      <c r="Y19" s="404">
        <v>105.60593089127784</v>
      </c>
      <c r="Z19" s="406">
        <v>103.17191677098488</v>
      </c>
      <c r="AA19" s="395">
        <v>10455063</v>
      </c>
      <c r="AB19" s="407">
        <v>195029302.63800001</v>
      </c>
      <c r="AC19" s="404">
        <v>97.736545554163811</v>
      </c>
      <c r="AD19" s="406">
        <v>78.402824290759526</v>
      </c>
      <c r="AE19" s="395">
        <v>340764</v>
      </c>
      <c r="AF19" s="407">
        <v>14746799</v>
      </c>
      <c r="AG19" s="404">
        <v>96.617738373032637</v>
      </c>
      <c r="AH19" s="405">
        <v>112.9720678093943</v>
      </c>
    </row>
    <row r="20" spans="1:34">
      <c r="A20" s="403" t="s">
        <v>448</v>
      </c>
      <c r="B20" s="395">
        <v>862461676</v>
      </c>
      <c r="C20" s="395">
        <v>10593255381.412001</v>
      </c>
      <c r="D20" s="404">
        <v>101.87028596303608</v>
      </c>
      <c r="E20" s="405">
        <v>103.58312939397101</v>
      </c>
      <c r="F20" s="401">
        <v>503685350</v>
      </c>
      <c r="G20" s="395">
        <v>7792254349.3170004</v>
      </c>
      <c r="H20" s="406">
        <v>101.05433980102192</v>
      </c>
      <c r="I20" s="404">
        <v>103.20343306468456</v>
      </c>
      <c r="J20" s="407">
        <v>11399939</v>
      </c>
      <c r="K20" s="395">
        <v>3663491699.1669998</v>
      </c>
      <c r="L20" s="406">
        <v>98.210898004766008</v>
      </c>
      <c r="M20" s="404">
        <v>105.17392445507375</v>
      </c>
      <c r="N20" s="407">
        <v>492285411</v>
      </c>
      <c r="O20" s="395">
        <v>4128762650.1500001</v>
      </c>
      <c r="P20" s="406">
        <v>101.12213773579788</v>
      </c>
      <c r="Q20" s="404">
        <v>101.51581004325966</v>
      </c>
      <c r="R20" s="403" t="s">
        <v>448</v>
      </c>
      <c r="S20" s="395">
        <v>106279714</v>
      </c>
      <c r="T20" s="407">
        <v>955274166.91700006</v>
      </c>
      <c r="U20" s="404">
        <v>100.57034649236647</v>
      </c>
      <c r="V20" s="406">
        <v>100.01351647626481</v>
      </c>
      <c r="W20" s="395">
        <v>252124459</v>
      </c>
      <c r="X20" s="407">
        <v>1640743541.3110001</v>
      </c>
      <c r="Y20" s="404">
        <v>104.1064976100421</v>
      </c>
      <c r="Z20" s="406">
        <v>108.54986931864619</v>
      </c>
      <c r="AA20" s="395">
        <v>10185966</v>
      </c>
      <c r="AB20" s="407">
        <v>188857119.40099999</v>
      </c>
      <c r="AC20" s="404">
        <v>97.426156112115251</v>
      </c>
      <c r="AD20" s="406">
        <v>96.835253393457293</v>
      </c>
      <c r="AE20" s="395">
        <v>372153</v>
      </c>
      <c r="AF20" s="407">
        <v>16126204.466</v>
      </c>
      <c r="AG20" s="404">
        <v>109.21136035496708</v>
      </c>
      <c r="AH20" s="405">
        <v>109.35393142606745</v>
      </c>
    </row>
    <row r="21" spans="1:34">
      <c r="A21" s="403" t="s">
        <v>449</v>
      </c>
      <c r="B21" s="395">
        <v>830006973</v>
      </c>
      <c r="C21" s="395">
        <v>9314597079.8530006</v>
      </c>
      <c r="D21" s="404">
        <v>96.236968678942205</v>
      </c>
      <c r="E21" s="405">
        <v>87.929505562542531</v>
      </c>
      <c r="F21" s="401">
        <v>476919913</v>
      </c>
      <c r="G21" s="395">
        <v>6699885415.9750004</v>
      </c>
      <c r="H21" s="406">
        <v>94.686079910801453</v>
      </c>
      <c r="I21" s="404">
        <v>85.981349114486392</v>
      </c>
      <c r="J21" s="407">
        <v>9403936</v>
      </c>
      <c r="K21" s="395">
        <v>3002851703.7519999</v>
      </c>
      <c r="L21" s="406">
        <v>82.491108066455439</v>
      </c>
      <c r="M21" s="404">
        <v>81.96693074082259</v>
      </c>
      <c r="N21" s="407">
        <v>467515977</v>
      </c>
      <c r="O21" s="395">
        <v>3697033712.223</v>
      </c>
      <c r="P21" s="406">
        <v>94.968480997703182</v>
      </c>
      <c r="Q21" s="404">
        <v>89.543382012736544</v>
      </c>
      <c r="R21" s="403" t="s">
        <v>449</v>
      </c>
      <c r="S21" s="395">
        <v>105795051</v>
      </c>
      <c r="T21" s="407">
        <v>944915676.89199996</v>
      </c>
      <c r="U21" s="404">
        <v>99.543974120969125</v>
      </c>
      <c r="V21" s="406">
        <v>98.915652659337525</v>
      </c>
      <c r="W21" s="395">
        <v>246946626</v>
      </c>
      <c r="X21" s="407">
        <v>1505908376.4860001</v>
      </c>
      <c r="Y21" s="404">
        <v>97.946318647331225</v>
      </c>
      <c r="Z21" s="406">
        <v>91.782069444121475</v>
      </c>
      <c r="AA21" s="395">
        <v>8270842</v>
      </c>
      <c r="AB21" s="407">
        <v>148214445.102</v>
      </c>
      <c r="AC21" s="404">
        <v>81.198405728037969</v>
      </c>
      <c r="AD21" s="406">
        <v>78.479670542520836</v>
      </c>
      <c r="AE21" s="395">
        <v>345383</v>
      </c>
      <c r="AF21" s="407">
        <v>15673165.398</v>
      </c>
      <c r="AG21" s="404">
        <v>92.806721966503019</v>
      </c>
      <c r="AH21" s="405">
        <v>97.190665237097946</v>
      </c>
    </row>
    <row r="22" spans="1:34">
      <c r="A22" s="403" t="s">
        <v>450</v>
      </c>
      <c r="B22" s="395">
        <v>859393448</v>
      </c>
      <c r="C22" s="395">
        <v>9644554571.9090004</v>
      </c>
      <c r="D22" s="404">
        <v>103.54050941208178</v>
      </c>
      <c r="E22" s="405">
        <v>103.5423699944003</v>
      </c>
      <c r="F22" s="401">
        <v>490567107</v>
      </c>
      <c r="G22" s="395">
        <v>6916074120.6610003</v>
      </c>
      <c r="H22" s="406">
        <v>102.86152740281993</v>
      </c>
      <c r="I22" s="404">
        <v>103.22675226908397</v>
      </c>
      <c r="J22" s="407">
        <v>9423758</v>
      </c>
      <c r="K22" s="395">
        <v>3107291967.8340001</v>
      </c>
      <c r="L22" s="406">
        <v>100.2107840801979</v>
      </c>
      <c r="M22" s="404">
        <v>103.47803602660446</v>
      </c>
      <c r="N22" s="407">
        <v>481143349</v>
      </c>
      <c r="O22" s="395">
        <v>3808782152.8270001</v>
      </c>
      <c r="P22" s="406">
        <v>102.91484626631274</v>
      </c>
      <c r="Q22" s="404">
        <v>103.02265138222953</v>
      </c>
      <c r="R22" s="403" t="s">
        <v>450</v>
      </c>
      <c r="S22" s="395">
        <v>107549630</v>
      </c>
      <c r="T22" s="407">
        <v>937028230.51600003</v>
      </c>
      <c r="U22" s="404">
        <v>101.65846982766709</v>
      </c>
      <c r="V22" s="406">
        <v>99.165275106669498</v>
      </c>
      <c r="W22" s="395">
        <v>260883656</v>
      </c>
      <c r="X22" s="407">
        <v>1626967172.086</v>
      </c>
      <c r="Y22" s="404">
        <v>105.64374181812065</v>
      </c>
      <c r="Z22" s="406">
        <v>108.03892172261421</v>
      </c>
      <c r="AA22" s="395">
        <v>8219031</v>
      </c>
      <c r="AB22" s="407">
        <v>146682592.421</v>
      </c>
      <c r="AC22" s="404">
        <v>99.373570429709574</v>
      </c>
      <c r="AD22" s="406">
        <v>98.966461953188315</v>
      </c>
      <c r="AE22" s="395">
        <v>393055</v>
      </c>
      <c r="AF22" s="407">
        <v>17802456.225000001</v>
      </c>
      <c r="AG22" s="404">
        <v>113.802648074746</v>
      </c>
      <c r="AH22" s="405">
        <v>113.5855825733308</v>
      </c>
    </row>
    <row r="23" spans="1:34">
      <c r="A23" s="403" t="s">
        <v>451</v>
      </c>
      <c r="B23" s="395">
        <v>887394724</v>
      </c>
      <c r="C23" s="395">
        <v>10089491344.577</v>
      </c>
      <c r="D23" s="404">
        <v>103.25826035387693</v>
      </c>
      <c r="E23" s="405">
        <v>104.61334703796415</v>
      </c>
      <c r="F23" s="401">
        <v>499030670</v>
      </c>
      <c r="G23" s="395">
        <v>7252276410.3620014</v>
      </c>
      <c r="H23" s="406">
        <v>101.72526100491284</v>
      </c>
      <c r="I23" s="404">
        <v>104.86117244892785</v>
      </c>
      <c r="J23" s="407">
        <v>9509472</v>
      </c>
      <c r="K23" s="395">
        <v>3351373359.1260004</v>
      </c>
      <c r="L23" s="406">
        <v>100.90955221897676</v>
      </c>
      <c r="M23" s="404">
        <v>107.85511608882194</v>
      </c>
      <c r="N23" s="407">
        <v>489521198</v>
      </c>
      <c r="O23" s="395">
        <v>3900903051.2359996</v>
      </c>
      <c r="P23" s="406">
        <v>101.74123762022531</v>
      </c>
      <c r="Q23" s="404">
        <v>102.41864445674911</v>
      </c>
      <c r="R23" s="403" t="s">
        <v>451</v>
      </c>
      <c r="S23" s="395">
        <v>109713809</v>
      </c>
      <c r="T23" s="407">
        <v>952814701.95499992</v>
      </c>
      <c r="U23" s="404">
        <v>102.01226075812626</v>
      </c>
      <c r="V23" s="406">
        <v>101.68473808204335</v>
      </c>
      <c r="W23" s="395">
        <v>278205415</v>
      </c>
      <c r="X23" s="407">
        <v>1718322316.7870002</v>
      </c>
      <c r="Y23" s="404">
        <v>106.63964897824032</v>
      </c>
      <c r="Z23" s="406">
        <v>105.61505765256899</v>
      </c>
      <c r="AA23" s="395">
        <v>8233776</v>
      </c>
      <c r="AB23" s="407">
        <v>145531711.14600003</v>
      </c>
      <c r="AC23" s="404">
        <v>100.17940071037572</v>
      </c>
      <c r="AD23" s="406">
        <v>99.215393417852354</v>
      </c>
      <c r="AE23" s="395">
        <v>444830</v>
      </c>
      <c r="AF23" s="407">
        <v>20546204.327</v>
      </c>
      <c r="AG23" s="404">
        <v>113.17245678085763</v>
      </c>
      <c r="AH23" s="405">
        <v>115.41218844929359</v>
      </c>
    </row>
    <row r="24" spans="1:34">
      <c r="A24" s="403" t="s">
        <v>452</v>
      </c>
      <c r="B24" s="395">
        <v>911615385</v>
      </c>
      <c r="C24" s="395">
        <v>10407072512.223</v>
      </c>
      <c r="D24" s="404">
        <v>102.72941232857724</v>
      </c>
      <c r="E24" s="405">
        <v>103.14764299606338</v>
      </c>
      <c r="F24" s="401">
        <v>508772551</v>
      </c>
      <c r="G24" s="395">
        <v>7411308685.4980011</v>
      </c>
      <c r="H24" s="406">
        <v>101.95216077601002</v>
      </c>
      <c r="I24" s="404">
        <v>102.19286009160898</v>
      </c>
      <c r="J24" s="407">
        <v>9488941</v>
      </c>
      <c r="K24" s="395">
        <v>3415395220.3369999</v>
      </c>
      <c r="L24" s="406">
        <v>99.784099474713216</v>
      </c>
      <c r="M24" s="404">
        <v>101.91031718494341</v>
      </c>
      <c r="N24" s="407">
        <v>499283610</v>
      </c>
      <c r="O24" s="395">
        <v>3995913465.1609998</v>
      </c>
      <c r="P24" s="406">
        <v>101.99427768192379</v>
      </c>
      <c r="Q24" s="404">
        <v>102.4356004924269</v>
      </c>
      <c r="R24" s="403" t="s">
        <v>452</v>
      </c>
      <c r="S24" s="395">
        <v>113172028</v>
      </c>
      <c r="T24" s="407">
        <v>974518497.35699987</v>
      </c>
      <c r="U24" s="404">
        <v>103.15203622180323</v>
      </c>
      <c r="V24" s="406">
        <v>102.27786109486638</v>
      </c>
      <c r="W24" s="395">
        <v>289173739</v>
      </c>
      <c r="X24" s="407">
        <v>1855141579.128</v>
      </c>
      <c r="Y24" s="404">
        <v>103.94252714311834</v>
      </c>
      <c r="Z24" s="406">
        <v>107.962374753814</v>
      </c>
      <c r="AA24" s="395">
        <v>8166026</v>
      </c>
      <c r="AB24" s="407">
        <v>143129588.537</v>
      </c>
      <c r="AC24" s="404">
        <v>99.177169745691401</v>
      </c>
      <c r="AD24" s="406">
        <v>98.349416364251923</v>
      </c>
      <c r="AE24" s="395">
        <v>497067</v>
      </c>
      <c r="AF24" s="407">
        <v>22974161.703000002</v>
      </c>
      <c r="AG24" s="404">
        <v>111.74313782793426</v>
      </c>
      <c r="AH24" s="405">
        <v>111.81706040375252</v>
      </c>
    </row>
    <row r="25" spans="1:34">
      <c r="A25" s="403" t="s">
        <v>453</v>
      </c>
      <c r="B25" s="395">
        <v>939237263</v>
      </c>
      <c r="C25" s="395">
        <v>10624999094.909998</v>
      </c>
      <c r="D25" s="404">
        <v>103.02999252255928</v>
      </c>
      <c r="E25" s="405">
        <v>102.09402387108426</v>
      </c>
      <c r="F25" s="401">
        <v>520393731</v>
      </c>
      <c r="G25" s="395">
        <v>7577125638.2300005</v>
      </c>
      <c r="H25" s="406">
        <v>102.2841601767152</v>
      </c>
      <c r="I25" s="404">
        <v>102.23735051080061</v>
      </c>
      <c r="J25" s="407">
        <v>9506303</v>
      </c>
      <c r="K25" s="395">
        <v>3527148376.2959995</v>
      </c>
      <c r="L25" s="406">
        <v>100.18297089211536</v>
      </c>
      <c r="M25" s="404">
        <v>103.27204170379945</v>
      </c>
      <c r="N25" s="407">
        <v>510887428</v>
      </c>
      <c r="O25" s="395">
        <v>4049977261.934</v>
      </c>
      <c r="P25" s="406">
        <v>102.32409351470599</v>
      </c>
      <c r="Q25" s="404">
        <v>101.35297716640672</v>
      </c>
      <c r="R25" s="408" t="s">
        <v>454</v>
      </c>
      <c r="S25" s="395">
        <v>116039353</v>
      </c>
      <c r="T25" s="407">
        <v>984427903.01799989</v>
      </c>
      <c r="U25" s="404">
        <v>102.53359867334002</v>
      </c>
      <c r="V25" s="406">
        <v>101.01685146950781</v>
      </c>
      <c r="W25" s="395">
        <v>302231917</v>
      </c>
      <c r="X25" s="407">
        <v>1895865908.628</v>
      </c>
      <c r="Y25" s="404">
        <v>104.51568598350489</v>
      </c>
      <c r="Z25" s="406">
        <v>102.19521409892296</v>
      </c>
      <c r="AA25" s="395">
        <v>8153163</v>
      </c>
      <c r="AB25" s="407">
        <v>139992472.352</v>
      </c>
      <c r="AC25" s="404">
        <v>99.842481520387025</v>
      </c>
      <c r="AD25" s="406">
        <v>97.808198698070711</v>
      </c>
      <c r="AE25" s="395">
        <v>572262</v>
      </c>
      <c r="AF25" s="407">
        <v>27587172.682</v>
      </c>
      <c r="AG25" s="404">
        <v>115.12773931884435</v>
      </c>
      <c r="AH25" s="405">
        <v>120.07912644924765</v>
      </c>
    </row>
    <row r="26" spans="1:34">
      <c r="A26" s="403" t="s">
        <v>455</v>
      </c>
      <c r="B26" s="395">
        <v>951243294</v>
      </c>
      <c r="C26" s="395">
        <v>10847786322.716999</v>
      </c>
      <c r="D26" s="404">
        <v>101.27827456096151</v>
      </c>
      <c r="E26" s="406">
        <v>102.0968211462129</v>
      </c>
      <c r="F26" s="395">
        <v>523249267</v>
      </c>
      <c r="G26" s="395">
        <v>7692411505.2299986</v>
      </c>
      <c r="H26" s="404">
        <v>100.54872605680947</v>
      </c>
      <c r="I26" s="406">
        <v>101.52149868570648</v>
      </c>
      <c r="J26" s="395">
        <v>9490232</v>
      </c>
      <c r="K26" s="395">
        <v>3579088801.2810001</v>
      </c>
      <c r="L26" s="404">
        <v>99.830943743324823</v>
      </c>
      <c r="M26" s="406">
        <v>101.47258973662869</v>
      </c>
      <c r="N26" s="395">
        <v>513759035</v>
      </c>
      <c r="O26" s="395">
        <v>4113322703.9489999</v>
      </c>
      <c r="P26" s="404">
        <v>100.56208214229143</v>
      </c>
      <c r="Q26" s="404">
        <v>101.56409376937465</v>
      </c>
      <c r="R26" s="403" t="s">
        <v>455</v>
      </c>
      <c r="S26" s="395">
        <v>119432755</v>
      </c>
      <c r="T26" s="395">
        <v>990552004.60199988</v>
      </c>
      <c r="U26" s="404">
        <v>102.92435446447206</v>
      </c>
      <c r="V26" s="406">
        <v>100.62209752133448</v>
      </c>
      <c r="W26" s="395">
        <v>307907031</v>
      </c>
      <c r="X26" s="395">
        <v>1995179856.1799998</v>
      </c>
      <c r="Y26" s="404">
        <v>101.87773483897135</v>
      </c>
      <c r="Z26" s="406">
        <v>105.23844788283954</v>
      </c>
      <c r="AA26" s="395">
        <v>8124696</v>
      </c>
      <c r="AB26" s="395">
        <v>137710186.48000002</v>
      </c>
      <c r="AC26" s="404">
        <v>99.650847162015538</v>
      </c>
      <c r="AD26" s="406">
        <v>98.36970814669138</v>
      </c>
      <c r="AE26" s="395">
        <v>654241</v>
      </c>
      <c r="AF26" s="395">
        <v>31932770.224999994</v>
      </c>
      <c r="AG26" s="404">
        <v>114.32543135836382</v>
      </c>
      <c r="AH26" s="404">
        <v>115.75223961183741</v>
      </c>
    </row>
    <row r="27" spans="1:34">
      <c r="A27" s="403" t="s">
        <v>456</v>
      </c>
      <c r="B27" s="395">
        <v>976312586</v>
      </c>
      <c r="C27" s="395">
        <v>11148112912.152</v>
      </c>
      <c r="D27" s="404">
        <v>102.63542378255126</v>
      </c>
      <c r="E27" s="406">
        <v>102.76855185473251</v>
      </c>
      <c r="F27" s="395">
        <v>531924837</v>
      </c>
      <c r="G27" s="395">
        <v>7881103601.3809996</v>
      </c>
      <c r="H27" s="404">
        <v>101.65801856727686</v>
      </c>
      <c r="I27" s="406">
        <v>102.4529641455441</v>
      </c>
      <c r="J27" s="395">
        <v>9557008</v>
      </c>
      <c r="K27" s="395">
        <v>3664133933.0349998</v>
      </c>
      <c r="L27" s="404">
        <v>100.70362874163668</v>
      </c>
      <c r="M27" s="406">
        <v>102.37616713291833</v>
      </c>
      <c r="N27" s="395">
        <v>522367829</v>
      </c>
      <c r="O27" s="395">
        <v>4216969668.3459997</v>
      </c>
      <c r="P27" s="404">
        <v>101.67564819565655</v>
      </c>
      <c r="Q27" s="404">
        <v>102.51978684525514</v>
      </c>
      <c r="R27" s="403" t="s">
        <v>456</v>
      </c>
      <c r="S27" s="395">
        <v>124241200</v>
      </c>
      <c r="T27" s="395">
        <v>1029825402.488</v>
      </c>
      <c r="U27" s="404">
        <v>104.02606889542152</v>
      </c>
      <c r="V27" s="406">
        <v>103.9647991931307</v>
      </c>
      <c r="W27" s="395">
        <v>319370553</v>
      </c>
      <c r="X27" s="395">
        <v>2062704812.1270001</v>
      </c>
      <c r="Y27" s="404">
        <v>103.72304651919431</v>
      </c>
      <c r="Z27" s="406">
        <v>103.3844044554602</v>
      </c>
      <c r="AA27" s="395">
        <v>8172141</v>
      </c>
      <c r="AB27" s="395">
        <v>135877697.69100001</v>
      </c>
      <c r="AC27" s="404">
        <v>100.58396031063808</v>
      </c>
      <c r="AD27" s="406">
        <v>98.669315004328936</v>
      </c>
      <c r="AE27" s="395">
        <v>775996</v>
      </c>
      <c r="AF27" s="395">
        <v>38601398.465000004</v>
      </c>
      <c r="AG27" s="404">
        <v>118.61011462137041</v>
      </c>
      <c r="AH27" s="404">
        <v>120.88333769044308</v>
      </c>
    </row>
    <row r="28" spans="1:34">
      <c r="A28" s="409" t="s">
        <v>457</v>
      </c>
      <c r="B28" s="410">
        <v>1015550158</v>
      </c>
      <c r="C28" s="410">
        <v>11722769113.511999</v>
      </c>
      <c r="D28" s="411">
        <v>104.01895587157779</v>
      </c>
      <c r="E28" s="412">
        <v>105.15473969350988</v>
      </c>
      <c r="F28" s="410">
        <v>551668143</v>
      </c>
      <c r="G28" s="410">
        <v>8193487433.2470007</v>
      </c>
      <c r="H28" s="411">
        <v>103.71167214363408</v>
      </c>
      <c r="I28" s="412">
        <v>103.96370670487396</v>
      </c>
      <c r="J28" s="410">
        <v>9772545</v>
      </c>
      <c r="K28" s="410">
        <v>3777061870.8920002</v>
      </c>
      <c r="L28" s="411">
        <v>102.25527696534313</v>
      </c>
      <c r="M28" s="412">
        <v>103.08198171575738</v>
      </c>
      <c r="N28" s="410">
        <v>541895598</v>
      </c>
      <c r="O28" s="410">
        <v>4416425562.3549995</v>
      </c>
      <c r="P28" s="411">
        <v>103.73831769796836</v>
      </c>
      <c r="Q28" s="411">
        <v>104.72983942725942</v>
      </c>
      <c r="R28" s="409" t="s">
        <v>457</v>
      </c>
      <c r="S28" s="410">
        <v>129030417</v>
      </c>
      <c r="T28" s="410">
        <v>1056491702.2289997</v>
      </c>
      <c r="U28" s="411">
        <v>103.85477361776931</v>
      </c>
      <c r="V28" s="412">
        <v>102.58940007467045</v>
      </c>
      <c r="W28" s="410">
        <v>333916812</v>
      </c>
      <c r="X28" s="410">
        <v>2291587523.362</v>
      </c>
      <c r="Y28" s="411">
        <v>104.55466506331284</v>
      </c>
      <c r="Z28" s="412">
        <v>111.09624168661259</v>
      </c>
      <c r="AA28" s="410">
        <v>8296982</v>
      </c>
      <c r="AB28" s="410">
        <v>134402307.60300002</v>
      </c>
      <c r="AC28" s="411">
        <v>101.52764128763809</v>
      </c>
      <c r="AD28" s="412">
        <v>98.914177887120829</v>
      </c>
      <c r="AE28" s="410">
        <v>934786</v>
      </c>
      <c r="AF28" s="410">
        <v>46800147.071000002</v>
      </c>
      <c r="AG28" s="411">
        <v>120.46273434399146</v>
      </c>
      <c r="AH28" s="411">
        <v>121.23951186233273</v>
      </c>
    </row>
    <row r="29" spans="1:34">
      <c r="A29" s="413" t="s">
        <v>458</v>
      </c>
      <c r="B29" s="414">
        <v>85366254</v>
      </c>
      <c r="C29" s="414">
        <v>948132381.73300004</v>
      </c>
      <c r="D29" s="415">
        <v>104.66552618699984</v>
      </c>
      <c r="E29" s="416">
        <v>101.91400895329804</v>
      </c>
      <c r="F29" s="417">
        <v>45996154</v>
      </c>
      <c r="G29" s="414">
        <v>656642873.83500004</v>
      </c>
      <c r="H29" s="415">
        <v>104.08510963579</v>
      </c>
      <c r="I29" s="416">
        <v>101.49851461566017</v>
      </c>
      <c r="J29" s="418">
        <v>771428</v>
      </c>
      <c r="K29" s="414">
        <v>294329818.27899998</v>
      </c>
      <c r="L29" s="415">
        <v>99.256950886705269</v>
      </c>
      <c r="M29" s="416">
        <v>99.778115758127569</v>
      </c>
      <c r="N29" s="418">
        <v>45224726</v>
      </c>
      <c r="O29" s="414">
        <v>362313055.55599999</v>
      </c>
      <c r="P29" s="415">
        <v>104.17154454270938</v>
      </c>
      <c r="Q29" s="416">
        <v>102.94039743300254</v>
      </c>
      <c r="R29" s="413" t="s">
        <v>459</v>
      </c>
      <c r="S29" s="414">
        <v>10833191</v>
      </c>
      <c r="T29" s="418">
        <v>89789582.554000005</v>
      </c>
      <c r="U29" s="416">
        <v>104.31410616144339</v>
      </c>
      <c r="V29" s="415">
        <v>103.18575748599798</v>
      </c>
      <c r="W29" s="414">
        <v>28452486</v>
      </c>
      <c r="X29" s="418">
        <v>188043311.995</v>
      </c>
      <c r="Y29" s="416">
        <v>105.71547106785069</v>
      </c>
      <c r="Z29" s="415">
        <v>103.30208302267468</v>
      </c>
      <c r="AA29" s="414">
        <v>651066</v>
      </c>
      <c r="AB29" s="418">
        <v>9444690.7650000006</v>
      </c>
      <c r="AC29" s="416">
        <v>97.883024354014978</v>
      </c>
      <c r="AD29" s="415">
        <v>87.587144414786323</v>
      </c>
      <c r="AE29" s="414">
        <v>84423</v>
      </c>
      <c r="AF29" s="418">
        <v>4211922.5839999998</v>
      </c>
      <c r="AG29" s="416">
        <v>119.37472603611374</v>
      </c>
      <c r="AH29" s="419">
        <v>118.8284380849756</v>
      </c>
    </row>
    <row r="30" spans="1:34">
      <c r="A30" s="403" t="s">
        <v>460</v>
      </c>
      <c r="B30" s="395">
        <v>84804488</v>
      </c>
      <c r="C30" s="395">
        <v>945223352.33500004</v>
      </c>
      <c r="D30" s="406">
        <v>104.62535956124322</v>
      </c>
      <c r="E30" s="404">
        <v>103.50386836458283</v>
      </c>
      <c r="F30" s="401">
        <v>46154063</v>
      </c>
      <c r="G30" s="395">
        <v>669786651.78100002</v>
      </c>
      <c r="H30" s="406">
        <v>104.03883555198317</v>
      </c>
      <c r="I30" s="404">
        <v>103.71328213134348</v>
      </c>
      <c r="J30" s="407">
        <v>804523</v>
      </c>
      <c r="K30" s="395">
        <v>311458531.69300002</v>
      </c>
      <c r="L30" s="406">
        <v>102.23422086280929</v>
      </c>
      <c r="M30" s="404">
        <v>103.30757290510502</v>
      </c>
      <c r="N30" s="407">
        <v>45349540</v>
      </c>
      <c r="O30" s="395">
        <v>358328120.088</v>
      </c>
      <c r="P30" s="406">
        <v>104.07142562087783</v>
      </c>
      <c r="Q30" s="404">
        <v>104.06852179671897</v>
      </c>
      <c r="R30" s="403" t="s">
        <v>460</v>
      </c>
      <c r="S30" s="395">
        <v>10684434</v>
      </c>
      <c r="T30" s="407">
        <v>86079878.164000005</v>
      </c>
      <c r="U30" s="404">
        <v>103.95153510060628</v>
      </c>
      <c r="V30" s="406">
        <v>103.55545866117211</v>
      </c>
      <c r="W30" s="395">
        <v>27877575</v>
      </c>
      <c r="X30" s="407">
        <v>174892989.37900001</v>
      </c>
      <c r="Y30" s="404">
        <v>105.82847902287978</v>
      </c>
      <c r="Z30" s="406">
        <v>103.17549710950726</v>
      </c>
      <c r="AA30" s="395">
        <v>673519</v>
      </c>
      <c r="AB30" s="407">
        <v>10098170.751</v>
      </c>
      <c r="AC30" s="404">
        <v>100.65336914011421</v>
      </c>
      <c r="AD30" s="406">
        <v>89.369998863804199</v>
      </c>
      <c r="AE30" s="395">
        <v>88416</v>
      </c>
      <c r="AF30" s="407">
        <v>4365662.26</v>
      </c>
      <c r="AG30" s="404">
        <v>121.89257747876916</v>
      </c>
      <c r="AH30" s="405">
        <v>125.26332759305832</v>
      </c>
    </row>
    <row r="31" spans="1:34">
      <c r="A31" s="403" t="s">
        <v>461</v>
      </c>
      <c r="B31" s="395">
        <v>86468646</v>
      </c>
      <c r="C31" s="395">
        <v>983628872.977</v>
      </c>
      <c r="D31" s="406">
        <v>102.93677859050999</v>
      </c>
      <c r="E31" s="404">
        <v>102.07797495882186</v>
      </c>
      <c r="F31" s="401">
        <v>46800699</v>
      </c>
      <c r="G31" s="395">
        <v>695229247.36099994</v>
      </c>
      <c r="H31" s="406">
        <v>102.38761284155137</v>
      </c>
      <c r="I31" s="404">
        <v>102.25088022966627</v>
      </c>
      <c r="J31" s="407">
        <v>832319</v>
      </c>
      <c r="K31" s="395">
        <v>322455082.93000001</v>
      </c>
      <c r="L31" s="406">
        <v>102.18082265777019</v>
      </c>
      <c r="M31" s="404">
        <v>102.2896230044918</v>
      </c>
      <c r="N31" s="407">
        <v>45968380</v>
      </c>
      <c r="O31" s="395">
        <v>372774164.43099999</v>
      </c>
      <c r="P31" s="406">
        <v>102.39136476929546</v>
      </c>
      <c r="Q31" s="404">
        <v>102.21739083039209</v>
      </c>
      <c r="R31" s="403" t="s">
        <v>461</v>
      </c>
      <c r="S31" s="395">
        <v>11601691</v>
      </c>
      <c r="T31" s="407">
        <v>95365816.767000005</v>
      </c>
      <c r="U31" s="404">
        <v>103.50158155913469</v>
      </c>
      <c r="V31" s="406">
        <v>102.1262175343138</v>
      </c>
      <c r="W31" s="395">
        <v>27976601</v>
      </c>
      <c r="X31" s="407">
        <v>178485394.39700001</v>
      </c>
      <c r="Y31" s="404">
        <v>103.58459957873933</v>
      </c>
      <c r="Z31" s="406">
        <v>101.82537921048788</v>
      </c>
      <c r="AA31" s="395">
        <v>701485</v>
      </c>
      <c r="AB31" s="407">
        <v>9900117.1630000006</v>
      </c>
      <c r="AC31" s="404">
        <v>101.10970818090881</v>
      </c>
      <c r="AD31" s="406">
        <v>88.722266058827429</v>
      </c>
      <c r="AE31" s="395">
        <v>89655</v>
      </c>
      <c r="AF31" s="407">
        <v>4648297.2889999999</v>
      </c>
      <c r="AG31" s="404">
        <v>119.99277272909778</v>
      </c>
      <c r="AH31" s="405">
        <v>120.55392565441838</v>
      </c>
    </row>
    <row r="32" spans="1:34">
      <c r="A32" s="403" t="s">
        <v>462</v>
      </c>
      <c r="B32" s="395"/>
      <c r="C32" s="395"/>
      <c r="D32" s="406"/>
      <c r="E32" s="404"/>
      <c r="F32" s="401"/>
      <c r="G32" s="395"/>
      <c r="H32" s="406"/>
      <c r="I32" s="404"/>
      <c r="J32" s="407"/>
      <c r="K32" s="395"/>
      <c r="L32" s="406"/>
      <c r="M32" s="404"/>
      <c r="N32" s="407"/>
      <c r="O32" s="395"/>
      <c r="P32" s="406"/>
      <c r="Q32" s="404"/>
      <c r="R32" s="403" t="s">
        <v>462</v>
      </c>
      <c r="S32" s="395"/>
      <c r="T32" s="407"/>
      <c r="U32" s="404"/>
      <c r="V32" s="406"/>
      <c r="W32" s="395"/>
      <c r="X32" s="407"/>
      <c r="Y32" s="404"/>
      <c r="Z32" s="406"/>
      <c r="AA32" s="395"/>
      <c r="AB32" s="407"/>
      <c r="AC32" s="404"/>
      <c r="AD32" s="406"/>
      <c r="AE32" s="395"/>
      <c r="AF32" s="407"/>
      <c r="AG32" s="404"/>
      <c r="AH32" s="405"/>
    </row>
    <row r="33" spans="1:34" s="407" customFormat="1" ht="14.25" customHeight="1">
      <c r="A33" s="403" t="s">
        <v>463</v>
      </c>
      <c r="B33" s="395"/>
      <c r="C33" s="395"/>
      <c r="D33" s="406"/>
      <c r="E33" s="404"/>
      <c r="F33" s="401"/>
      <c r="G33" s="395"/>
      <c r="H33" s="406"/>
      <c r="I33" s="404"/>
      <c r="K33" s="395"/>
      <c r="L33" s="406"/>
      <c r="M33" s="404"/>
      <c r="O33" s="395"/>
      <c r="P33" s="406"/>
      <c r="Q33" s="404"/>
      <c r="R33" s="403" t="s">
        <v>463</v>
      </c>
      <c r="S33" s="395"/>
      <c r="U33" s="404"/>
      <c r="V33" s="406"/>
      <c r="W33" s="395"/>
      <c r="Y33" s="404"/>
      <c r="Z33" s="406"/>
      <c r="AA33" s="395"/>
      <c r="AC33" s="404"/>
      <c r="AD33" s="406"/>
      <c r="AE33" s="395"/>
      <c r="AG33" s="404"/>
      <c r="AH33" s="405"/>
    </row>
    <row r="34" spans="1:34" s="407" customFormat="1" ht="14.25" customHeight="1">
      <c r="A34" s="403" t="s">
        <v>464</v>
      </c>
      <c r="B34" s="395"/>
      <c r="C34" s="395"/>
      <c r="D34" s="406"/>
      <c r="E34" s="404"/>
      <c r="F34" s="401"/>
      <c r="G34" s="395"/>
      <c r="H34" s="406"/>
      <c r="I34" s="404"/>
      <c r="K34" s="395"/>
      <c r="L34" s="406"/>
      <c r="M34" s="404"/>
      <c r="O34" s="395"/>
      <c r="P34" s="406"/>
      <c r="Q34" s="404"/>
      <c r="R34" s="403" t="s">
        <v>464</v>
      </c>
      <c r="S34" s="395"/>
      <c r="U34" s="404"/>
      <c r="V34" s="406"/>
      <c r="W34" s="395"/>
      <c r="Y34" s="404"/>
      <c r="Z34" s="406"/>
      <c r="AA34" s="395"/>
      <c r="AC34" s="404"/>
      <c r="AD34" s="406"/>
      <c r="AE34" s="395"/>
      <c r="AG34" s="404"/>
      <c r="AH34" s="405"/>
    </row>
    <row r="35" spans="1:34" s="407" customFormat="1" ht="14.25" customHeight="1">
      <c r="A35" s="403" t="s">
        <v>465</v>
      </c>
      <c r="B35" s="395"/>
      <c r="C35" s="395"/>
      <c r="D35" s="406"/>
      <c r="E35" s="404"/>
      <c r="F35" s="401"/>
      <c r="G35" s="395"/>
      <c r="H35" s="406"/>
      <c r="I35" s="404"/>
      <c r="K35" s="395"/>
      <c r="L35" s="406"/>
      <c r="M35" s="404"/>
      <c r="O35" s="395"/>
      <c r="P35" s="406"/>
      <c r="Q35" s="404"/>
      <c r="R35" s="408" t="s">
        <v>465</v>
      </c>
      <c r="S35" s="395"/>
      <c r="U35" s="404"/>
      <c r="V35" s="406"/>
      <c r="W35" s="395"/>
      <c r="Y35" s="404"/>
      <c r="Z35" s="406"/>
      <c r="AA35" s="395"/>
      <c r="AC35" s="404"/>
      <c r="AD35" s="406"/>
      <c r="AE35" s="395"/>
      <c r="AG35" s="404"/>
      <c r="AH35" s="405"/>
    </row>
    <row r="36" spans="1:34" s="407" customFormat="1" ht="14.25" customHeight="1">
      <c r="A36" s="403" t="s">
        <v>466</v>
      </c>
      <c r="B36" s="395"/>
      <c r="C36" s="395"/>
      <c r="D36" s="406"/>
      <c r="E36" s="404"/>
      <c r="F36" s="401"/>
      <c r="G36" s="395"/>
      <c r="H36" s="406"/>
      <c r="I36" s="404"/>
      <c r="K36" s="395"/>
      <c r="L36" s="406"/>
      <c r="M36" s="404"/>
      <c r="O36" s="395"/>
      <c r="P36" s="406"/>
      <c r="Q36" s="404"/>
      <c r="R36" s="408" t="s">
        <v>466</v>
      </c>
      <c r="S36" s="395"/>
      <c r="U36" s="404"/>
      <c r="V36" s="406"/>
      <c r="W36" s="395"/>
      <c r="Y36" s="404"/>
      <c r="Z36" s="406"/>
      <c r="AA36" s="395"/>
      <c r="AC36" s="404"/>
      <c r="AD36" s="406"/>
      <c r="AE36" s="395"/>
      <c r="AG36" s="404"/>
      <c r="AH36" s="405"/>
    </row>
    <row r="37" spans="1:34" s="407" customFormat="1" ht="14.25" customHeight="1">
      <c r="A37" s="408" t="s">
        <v>467</v>
      </c>
      <c r="B37" s="395"/>
      <c r="C37" s="395"/>
      <c r="D37" s="406"/>
      <c r="E37" s="404"/>
      <c r="F37" s="401"/>
      <c r="G37" s="395"/>
      <c r="H37" s="406"/>
      <c r="I37" s="404"/>
      <c r="K37" s="395"/>
      <c r="L37" s="406"/>
      <c r="M37" s="404"/>
      <c r="O37" s="395"/>
      <c r="P37" s="406"/>
      <c r="Q37" s="404"/>
      <c r="R37" s="408" t="s">
        <v>467</v>
      </c>
      <c r="S37" s="395"/>
      <c r="U37" s="404"/>
      <c r="V37" s="406"/>
      <c r="W37" s="395"/>
      <c r="Y37" s="404"/>
      <c r="Z37" s="406"/>
      <c r="AA37" s="395"/>
      <c r="AC37" s="404"/>
      <c r="AD37" s="406"/>
      <c r="AE37" s="395"/>
      <c r="AG37" s="404"/>
      <c r="AH37" s="405"/>
    </row>
    <row r="38" spans="1:34" s="407" customFormat="1" ht="14.25" customHeight="1">
      <c r="A38" s="420" t="s">
        <v>468</v>
      </c>
      <c r="B38" s="395"/>
      <c r="C38" s="395"/>
      <c r="D38" s="404"/>
      <c r="E38" s="405"/>
      <c r="F38" s="395"/>
      <c r="G38" s="395"/>
      <c r="H38" s="404"/>
      <c r="I38" s="404"/>
      <c r="K38" s="395"/>
      <c r="L38" s="406"/>
      <c r="M38" s="404"/>
      <c r="O38" s="395"/>
      <c r="P38" s="406"/>
      <c r="Q38" s="404"/>
      <c r="R38" s="420" t="s">
        <v>468</v>
      </c>
      <c r="S38" s="395"/>
      <c r="U38" s="404"/>
      <c r="V38" s="406"/>
      <c r="W38" s="395"/>
      <c r="Y38" s="404"/>
      <c r="Z38" s="406"/>
      <c r="AA38" s="395"/>
      <c r="AC38" s="404"/>
      <c r="AD38" s="406"/>
      <c r="AE38" s="395"/>
      <c r="AG38" s="404"/>
      <c r="AH38" s="405"/>
    </row>
    <row r="39" spans="1:34" s="407" customFormat="1" ht="14.25" customHeight="1">
      <c r="A39" s="408" t="s">
        <v>469</v>
      </c>
      <c r="B39" s="395"/>
      <c r="C39" s="395"/>
      <c r="D39" s="406"/>
      <c r="E39" s="404"/>
      <c r="F39" s="401"/>
      <c r="G39" s="395"/>
      <c r="H39" s="406"/>
      <c r="I39" s="404"/>
      <c r="K39" s="395"/>
      <c r="L39" s="406"/>
      <c r="M39" s="404"/>
      <c r="O39" s="395"/>
      <c r="P39" s="406"/>
      <c r="Q39" s="404"/>
      <c r="R39" s="408" t="s">
        <v>469</v>
      </c>
      <c r="S39" s="395"/>
      <c r="U39" s="404"/>
      <c r="V39" s="406"/>
      <c r="W39" s="395"/>
      <c r="Y39" s="404"/>
      <c r="Z39" s="406"/>
      <c r="AA39" s="395"/>
      <c r="AC39" s="404"/>
      <c r="AD39" s="406"/>
      <c r="AE39" s="395"/>
      <c r="AG39" s="404"/>
      <c r="AH39" s="405"/>
    </row>
    <row r="40" spans="1:34" s="407" customFormat="1" ht="14.25" customHeight="1">
      <c r="A40" s="421" t="s">
        <v>470</v>
      </c>
      <c r="B40" s="410"/>
      <c r="C40" s="410"/>
      <c r="D40" s="412"/>
      <c r="E40" s="411"/>
      <c r="F40" s="422"/>
      <c r="G40" s="410"/>
      <c r="H40" s="412"/>
      <c r="I40" s="411"/>
      <c r="J40" s="423"/>
      <c r="K40" s="410"/>
      <c r="L40" s="412"/>
      <c r="M40" s="411"/>
      <c r="N40" s="423"/>
      <c r="O40" s="410"/>
      <c r="P40" s="412"/>
      <c r="Q40" s="411"/>
      <c r="R40" s="421" t="s">
        <v>470</v>
      </c>
      <c r="S40" s="410"/>
      <c r="T40" s="423"/>
      <c r="U40" s="411"/>
      <c r="V40" s="412"/>
      <c r="W40" s="410"/>
      <c r="X40" s="423"/>
      <c r="Y40" s="411"/>
      <c r="Z40" s="412"/>
      <c r="AA40" s="410"/>
      <c r="AB40" s="423"/>
      <c r="AC40" s="411"/>
      <c r="AD40" s="412"/>
      <c r="AE40" s="410"/>
      <c r="AF40" s="423"/>
      <c r="AG40" s="411"/>
      <c r="AH40" s="424"/>
    </row>
    <row r="41" spans="1:34" s="407" customFormat="1" ht="14.25" customHeight="1">
      <c r="A41" s="425" t="s">
        <v>471</v>
      </c>
      <c r="B41" s="414"/>
      <c r="C41" s="414"/>
      <c r="D41" s="415"/>
      <c r="E41" s="416"/>
      <c r="F41" s="417"/>
      <c r="G41" s="414"/>
      <c r="H41" s="415"/>
      <c r="I41" s="416"/>
      <c r="J41" s="418"/>
      <c r="K41" s="414"/>
      <c r="L41" s="415"/>
      <c r="M41" s="416"/>
      <c r="N41" s="418"/>
      <c r="O41" s="414"/>
      <c r="P41" s="415"/>
      <c r="Q41" s="416"/>
      <c r="R41" s="425" t="s">
        <v>471</v>
      </c>
      <c r="S41" s="414"/>
      <c r="T41" s="418"/>
      <c r="U41" s="416"/>
      <c r="V41" s="415"/>
      <c r="W41" s="414"/>
      <c r="X41" s="418"/>
      <c r="Y41" s="416"/>
      <c r="Z41" s="415"/>
      <c r="AA41" s="414"/>
      <c r="AB41" s="418"/>
      <c r="AC41" s="416"/>
      <c r="AD41" s="415"/>
      <c r="AE41" s="414"/>
      <c r="AF41" s="418"/>
      <c r="AG41" s="416"/>
      <c r="AH41" s="419"/>
    </row>
    <row r="42" spans="1:34" s="407" customFormat="1" ht="14.25" customHeight="1">
      <c r="A42" s="408" t="s">
        <v>460</v>
      </c>
      <c r="B42" s="395"/>
      <c r="C42" s="395"/>
      <c r="D42" s="406"/>
      <c r="E42" s="404"/>
      <c r="F42" s="401"/>
      <c r="G42" s="395"/>
      <c r="H42" s="406"/>
      <c r="I42" s="404"/>
      <c r="K42" s="395"/>
      <c r="L42" s="406"/>
      <c r="M42" s="404"/>
      <c r="O42" s="395"/>
      <c r="P42" s="406"/>
      <c r="Q42" s="404"/>
      <c r="R42" s="408" t="s">
        <v>460</v>
      </c>
      <c r="S42" s="395"/>
      <c r="U42" s="404"/>
      <c r="V42" s="406"/>
      <c r="W42" s="395"/>
      <c r="Y42" s="404"/>
      <c r="Z42" s="406"/>
      <c r="AA42" s="395"/>
      <c r="AC42" s="404"/>
      <c r="AD42" s="406"/>
      <c r="AE42" s="395"/>
      <c r="AG42" s="404"/>
      <c r="AH42" s="405"/>
    </row>
    <row r="43" spans="1:34" s="407" customFormat="1" ht="14.25" customHeight="1">
      <c r="A43" s="408" t="s">
        <v>461</v>
      </c>
      <c r="B43" s="395"/>
      <c r="C43" s="395"/>
      <c r="D43" s="406"/>
      <c r="E43" s="404"/>
      <c r="F43" s="401"/>
      <c r="G43" s="395"/>
      <c r="H43" s="406"/>
      <c r="I43" s="404"/>
      <c r="K43" s="395"/>
      <c r="L43" s="406"/>
      <c r="M43" s="404"/>
      <c r="O43" s="395"/>
      <c r="P43" s="406"/>
      <c r="Q43" s="404"/>
      <c r="R43" s="408" t="s">
        <v>461</v>
      </c>
      <c r="S43" s="395"/>
      <c r="U43" s="404"/>
      <c r="V43" s="406"/>
      <c r="W43" s="395"/>
      <c r="Y43" s="404"/>
      <c r="Z43" s="406"/>
      <c r="AA43" s="395"/>
      <c r="AC43" s="404"/>
      <c r="AD43" s="406"/>
      <c r="AE43" s="395"/>
      <c r="AG43" s="404"/>
      <c r="AH43" s="405"/>
    </row>
    <row r="44" spans="1:34" s="407" customFormat="1" ht="14.25" customHeight="1">
      <c r="A44" s="408" t="s">
        <v>462</v>
      </c>
      <c r="B44" s="395"/>
      <c r="C44" s="395"/>
      <c r="D44" s="406"/>
      <c r="E44" s="404"/>
      <c r="F44" s="401"/>
      <c r="G44" s="395"/>
      <c r="H44" s="406"/>
      <c r="I44" s="404"/>
      <c r="K44" s="395"/>
      <c r="L44" s="406"/>
      <c r="M44" s="404"/>
      <c r="O44" s="395"/>
      <c r="P44" s="406"/>
      <c r="Q44" s="404"/>
      <c r="R44" s="408" t="s">
        <v>462</v>
      </c>
      <c r="S44" s="395"/>
      <c r="U44" s="404"/>
      <c r="V44" s="406"/>
      <c r="W44" s="395"/>
      <c r="Y44" s="404"/>
      <c r="Z44" s="406"/>
      <c r="AA44" s="395"/>
      <c r="AC44" s="404"/>
      <c r="AD44" s="406"/>
      <c r="AE44" s="395"/>
      <c r="AG44" s="404"/>
      <c r="AH44" s="405"/>
    </row>
    <row r="45" spans="1:34" s="407" customFormat="1" ht="14.25" customHeight="1">
      <c r="A45" s="408" t="s">
        <v>463</v>
      </c>
      <c r="B45" s="395"/>
      <c r="C45" s="395"/>
      <c r="D45" s="406"/>
      <c r="E45" s="404"/>
      <c r="F45" s="401"/>
      <c r="G45" s="395"/>
      <c r="H45" s="406"/>
      <c r="I45" s="404"/>
      <c r="K45" s="395"/>
      <c r="L45" s="406"/>
      <c r="M45" s="404"/>
      <c r="O45" s="395"/>
      <c r="P45" s="406"/>
      <c r="Q45" s="404"/>
      <c r="R45" s="408" t="s">
        <v>463</v>
      </c>
      <c r="S45" s="395"/>
      <c r="U45" s="404"/>
      <c r="V45" s="406"/>
      <c r="W45" s="395"/>
      <c r="Y45" s="404"/>
      <c r="Z45" s="406"/>
      <c r="AA45" s="395"/>
      <c r="AC45" s="404"/>
      <c r="AD45" s="406"/>
      <c r="AE45" s="395"/>
      <c r="AG45" s="404"/>
      <c r="AH45" s="405"/>
    </row>
    <row r="46" spans="1:34" s="407" customFormat="1" ht="14.25" customHeight="1">
      <c r="A46" s="408" t="s">
        <v>464</v>
      </c>
      <c r="B46" s="395"/>
      <c r="C46" s="395"/>
      <c r="D46" s="406"/>
      <c r="E46" s="404"/>
      <c r="F46" s="401"/>
      <c r="G46" s="395"/>
      <c r="H46" s="406"/>
      <c r="I46" s="404"/>
      <c r="K46" s="395"/>
      <c r="L46" s="406"/>
      <c r="M46" s="404"/>
      <c r="O46" s="395"/>
      <c r="P46" s="406"/>
      <c r="Q46" s="404"/>
      <c r="R46" s="408" t="s">
        <v>464</v>
      </c>
      <c r="S46" s="395"/>
      <c r="U46" s="404"/>
      <c r="V46" s="406"/>
      <c r="W46" s="395"/>
      <c r="Y46" s="404"/>
      <c r="Z46" s="406"/>
      <c r="AA46" s="395"/>
      <c r="AC46" s="404"/>
      <c r="AD46" s="406"/>
      <c r="AE46" s="395"/>
      <c r="AG46" s="404"/>
      <c r="AH46" s="405"/>
    </row>
    <row r="47" spans="1:34" s="407" customFormat="1" ht="14.25" customHeight="1">
      <c r="A47" s="408" t="s">
        <v>465</v>
      </c>
      <c r="B47" s="395"/>
      <c r="C47" s="395"/>
      <c r="D47" s="406"/>
      <c r="E47" s="404"/>
      <c r="F47" s="401"/>
      <c r="G47" s="395"/>
      <c r="H47" s="406"/>
      <c r="I47" s="404"/>
      <c r="K47" s="395"/>
      <c r="L47" s="406"/>
      <c r="M47" s="404"/>
      <c r="O47" s="395"/>
      <c r="P47" s="406"/>
      <c r="Q47" s="404"/>
      <c r="R47" s="408" t="s">
        <v>465</v>
      </c>
      <c r="S47" s="395"/>
      <c r="U47" s="404"/>
      <c r="V47" s="406"/>
      <c r="W47" s="395"/>
      <c r="Y47" s="404"/>
      <c r="Z47" s="406"/>
      <c r="AA47" s="395"/>
      <c r="AC47" s="404"/>
      <c r="AD47" s="406"/>
      <c r="AE47" s="395"/>
      <c r="AG47" s="404"/>
      <c r="AH47" s="405"/>
    </row>
    <row r="48" spans="1:34" s="407" customFormat="1" ht="14.25" customHeight="1">
      <c r="A48" s="408" t="s">
        <v>466</v>
      </c>
      <c r="B48" s="395"/>
      <c r="C48" s="395"/>
      <c r="D48" s="406"/>
      <c r="E48" s="404"/>
      <c r="F48" s="401"/>
      <c r="G48" s="395"/>
      <c r="H48" s="406"/>
      <c r="I48" s="404"/>
      <c r="K48" s="395"/>
      <c r="L48" s="406"/>
      <c r="M48" s="404"/>
      <c r="O48" s="395"/>
      <c r="P48" s="406"/>
      <c r="Q48" s="404"/>
      <c r="R48" s="408" t="s">
        <v>466</v>
      </c>
      <c r="S48" s="395"/>
      <c r="U48" s="404"/>
      <c r="V48" s="406"/>
      <c r="W48" s="395"/>
      <c r="Y48" s="404"/>
      <c r="Z48" s="406"/>
      <c r="AA48" s="395"/>
      <c r="AC48" s="404"/>
      <c r="AD48" s="406"/>
      <c r="AE48" s="395"/>
      <c r="AG48" s="404"/>
      <c r="AH48" s="405"/>
    </row>
    <row r="49" spans="1:34" s="407" customFormat="1" ht="14.25" customHeight="1">
      <c r="A49" s="408" t="s">
        <v>467</v>
      </c>
      <c r="B49" s="395"/>
      <c r="C49" s="395"/>
      <c r="D49" s="406"/>
      <c r="E49" s="404"/>
      <c r="F49" s="401"/>
      <c r="G49" s="395"/>
      <c r="H49" s="406"/>
      <c r="I49" s="404"/>
      <c r="K49" s="395"/>
      <c r="L49" s="406"/>
      <c r="M49" s="404"/>
      <c r="O49" s="395"/>
      <c r="P49" s="406"/>
      <c r="Q49" s="404"/>
      <c r="R49" s="408" t="s">
        <v>467</v>
      </c>
      <c r="S49" s="395"/>
      <c r="U49" s="404"/>
      <c r="V49" s="406"/>
      <c r="W49" s="395"/>
      <c r="Y49" s="404"/>
      <c r="Z49" s="406"/>
      <c r="AA49" s="395"/>
      <c r="AC49" s="404"/>
      <c r="AD49" s="406"/>
      <c r="AE49" s="395"/>
      <c r="AG49" s="404"/>
      <c r="AH49" s="405"/>
    </row>
    <row r="50" spans="1:34" s="407" customFormat="1" ht="14.25" customHeight="1">
      <c r="A50" s="408" t="s">
        <v>472</v>
      </c>
      <c r="B50" s="395"/>
      <c r="C50" s="395"/>
      <c r="D50" s="404"/>
      <c r="E50" s="405"/>
      <c r="F50" s="395"/>
      <c r="G50" s="395"/>
      <c r="H50" s="404"/>
      <c r="I50" s="404"/>
      <c r="K50" s="395"/>
      <c r="L50" s="406"/>
      <c r="M50" s="404"/>
      <c r="O50" s="395"/>
      <c r="P50" s="406"/>
      <c r="Q50" s="404"/>
      <c r="R50" s="408" t="s">
        <v>472</v>
      </c>
      <c r="S50" s="395"/>
      <c r="U50" s="404"/>
      <c r="V50" s="406"/>
      <c r="W50" s="395"/>
      <c r="Y50" s="404"/>
      <c r="Z50" s="406"/>
      <c r="AA50" s="395"/>
      <c r="AC50" s="404"/>
      <c r="AD50" s="406"/>
      <c r="AE50" s="395"/>
      <c r="AG50" s="404"/>
      <c r="AH50" s="405"/>
    </row>
    <row r="51" spans="1:34" s="407" customFormat="1" ht="14.25" customHeight="1">
      <c r="A51" s="408" t="s">
        <v>469</v>
      </c>
      <c r="B51" s="395"/>
      <c r="C51" s="395"/>
      <c r="D51" s="406"/>
      <c r="E51" s="404"/>
      <c r="F51" s="401"/>
      <c r="G51" s="395"/>
      <c r="H51" s="406"/>
      <c r="I51" s="404"/>
      <c r="K51" s="395"/>
      <c r="L51" s="406"/>
      <c r="M51" s="404"/>
      <c r="O51" s="395"/>
      <c r="P51" s="406"/>
      <c r="Q51" s="404"/>
      <c r="R51" s="408" t="s">
        <v>469</v>
      </c>
      <c r="S51" s="395"/>
      <c r="U51" s="404"/>
      <c r="V51" s="406"/>
      <c r="W51" s="395"/>
      <c r="Y51" s="404"/>
      <c r="Z51" s="406"/>
      <c r="AA51" s="395"/>
      <c r="AC51" s="404"/>
      <c r="AD51" s="406"/>
      <c r="AE51" s="395"/>
      <c r="AG51" s="404"/>
      <c r="AH51" s="405"/>
    </row>
    <row r="52" spans="1:34" s="407" customFormat="1" ht="14.25" customHeight="1">
      <c r="A52" s="421" t="s">
        <v>470</v>
      </c>
      <c r="B52" s="410"/>
      <c r="C52" s="410"/>
      <c r="D52" s="412"/>
      <c r="E52" s="411"/>
      <c r="F52" s="422"/>
      <c r="G52" s="410"/>
      <c r="H52" s="412"/>
      <c r="I52" s="411"/>
      <c r="J52" s="423"/>
      <c r="K52" s="410"/>
      <c r="L52" s="412"/>
      <c r="M52" s="411"/>
      <c r="N52" s="423"/>
      <c r="O52" s="410"/>
      <c r="P52" s="412"/>
      <c r="Q52" s="411"/>
      <c r="R52" s="421" t="s">
        <v>470</v>
      </c>
      <c r="S52" s="410"/>
      <c r="T52" s="423"/>
      <c r="U52" s="411"/>
      <c r="V52" s="412"/>
      <c r="W52" s="410"/>
      <c r="X52" s="423"/>
      <c r="Y52" s="411"/>
      <c r="Z52" s="412"/>
      <c r="AA52" s="410"/>
      <c r="AB52" s="423"/>
      <c r="AC52" s="411"/>
      <c r="AD52" s="412"/>
      <c r="AE52" s="410"/>
      <c r="AF52" s="423"/>
      <c r="AG52" s="411"/>
      <c r="AH52" s="424"/>
    </row>
    <row r="53" spans="1:34" s="407" customFormat="1" ht="14.25" customHeight="1">
      <c r="A53" s="408" t="s">
        <v>471</v>
      </c>
      <c r="B53" s="395"/>
      <c r="C53" s="395"/>
      <c r="D53" s="406"/>
      <c r="E53" s="404"/>
      <c r="F53" s="401"/>
      <c r="G53" s="395"/>
      <c r="H53" s="406"/>
      <c r="I53" s="404"/>
      <c r="K53" s="395"/>
      <c r="L53" s="406"/>
      <c r="M53" s="404"/>
      <c r="O53" s="395"/>
      <c r="P53" s="406"/>
      <c r="Q53" s="404"/>
      <c r="R53" s="408" t="s">
        <v>471</v>
      </c>
      <c r="S53" s="395"/>
      <c r="U53" s="404"/>
      <c r="V53" s="406"/>
      <c r="W53" s="395"/>
      <c r="Y53" s="404"/>
      <c r="Z53" s="406"/>
      <c r="AA53" s="395"/>
      <c r="AC53" s="404"/>
      <c r="AD53" s="406"/>
      <c r="AE53" s="395"/>
      <c r="AG53" s="404"/>
      <c r="AH53" s="405"/>
    </row>
    <row r="54" spans="1:34" s="407" customFormat="1" ht="14.25" customHeight="1">
      <c r="A54" s="408" t="s">
        <v>460</v>
      </c>
      <c r="B54" s="395"/>
      <c r="C54" s="395"/>
      <c r="D54" s="406"/>
      <c r="E54" s="404"/>
      <c r="F54" s="401"/>
      <c r="G54" s="395"/>
      <c r="H54" s="406"/>
      <c r="I54" s="404"/>
      <c r="K54" s="395"/>
      <c r="L54" s="406"/>
      <c r="M54" s="404"/>
      <c r="O54" s="395"/>
      <c r="P54" s="406"/>
      <c r="Q54" s="404"/>
      <c r="R54" s="408" t="s">
        <v>460</v>
      </c>
      <c r="S54" s="395"/>
      <c r="U54" s="404"/>
      <c r="V54" s="406"/>
      <c r="W54" s="395"/>
      <c r="Y54" s="404"/>
      <c r="Z54" s="406"/>
      <c r="AA54" s="395"/>
      <c r="AC54" s="404"/>
      <c r="AD54" s="406"/>
      <c r="AE54" s="395"/>
      <c r="AG54" s="404"/>
      <c r="AH54" s="405"/>
    </row>
    <row r="55" spans="1:34" s="407" customFormat="1" ht="14.25" customHeight="1">
      <c r="A55" s="408" t="s">
        <v>461</v>
      </c>
      <c r="B55" s="395"/>
      <c r="C55" s="395"/>
      <c r="D55" s="406"/>
      <c r="E55" s="404"/>
      <c r="F55" s="401"/>
      <c r="G55" s="395"/>
      <c r="H55" s="406"/>
      <c r="I55" s="404"/>
      <c r="K55" s="395"/>
      <c r="L55" s="406"/>
      <c r="M55" s="404"/>
      <c r="O55" s="395"/>
      <c r="P55" s="406"/>
      <c r="Q55" s="404"/>
      <c r="R55" s="408" t="s">
        <v>461</v>
      </c>
      <c r="S55" s="395"/>
      <c r="U55" s="404"/>
      <c r="V55" s="406"/>
      <c r="W55" s="395"/>
      <c r="Y55" s="404"/>
      <c r="Z55" s="406"/>
      <c r="AA55" s="395"/>
      <c r="AC55" s="404"/>
      <c r="AD55" s="406"/>
      <c r="AE55" s="395"/>
      <c r="AG55" s="404"/>
      <c r="AH55" s="405"/>
    </row>
    <row r="56" spans="1:34" s="407" customFormat="1" ht="14.25" customHeight="1">
      <c r="A56" s="408" t="s">
        <v>462</v>
      </c>
      <c r="B56" s="395"/>
      <c r="C56" s="395"/>
      <c r="D56" s="406"/>
      <c r="E56" s="404"/>
      <c r="F56" s="401"/>
      <c r="G56" s="395"/>
      <c r="H56" s="406"/>
      <c r="I56" s="404"/>
      <c r="K56" s="395"/>
      <c r="L56" s="406"/>
      <c r="M56" s="404"/>
      <c r="O56" s="395"/>
      <c r="P56" s="406"/>
      <c r="Q56" s="404"/>
      <c r="R56" s="408" t="s">
        <v>462</v>
      </c>
      <c r="S56" s="395"/>
      <c r="U56" s="404"/>
      <c r="V56" s="406"/>
      <c r="W56" s="395"/>
      <c r="Y56" s="404"/>
      <c r="Z56" s="406"/>
      <c r="AA56" s="395"/>
      <c r="AC56" s="404"/>
      <c r="AD56" s="406"/>
      <c r="AE56" s="395"/>
      <c r="AG56" s="404"/>
      <c r="AH56" s="405"/>
    </row>
    <row r="57" spans="1:34">
      <c r="A57" s="421" t="s">
        <v>463</v>
      </c>
      <c r="B57" s="410"/>
      <c r="C57" s="410"/>
      <c r="D57" s="412"/>
      <c r="E57" s="411"/>
      <c r="F57" s="422"/>
      <c r="G57" s="410"/>
      <c r="H57" s="412"/>
      <c r="I57" s="411"/>
      <c r="J57" s="423"/>
      <c r="K57" s="410"/>
      <c r="L57" s="412"/>
      <c r="M57" s="411"/>
      <c r="N57" s="423"/>
      <c r="O57" s="410"/>
      <c r="P57" s="412"/>
      <c r="Q57" s="411"/>
      <c r="R57" s="421" t="s">
        <v>463</v>
      </c>
      <c r="S57" s="410"/>
      <c r="T57" s="423"/>
      <c r="U57" s="411"/>
      <c r="V57" s="412"/>
      <c r="W57" s="410"/>
      <c r="X57" s="423"/>
      <c r="Y57" s="411"/>
      <c r="Z57" s="412"/>
      <c r="AA57" s="410"/>
      <c r="AB57" s="423"/>
      <c r="AC57" s="411"/>
      <c r="AD57" s="412"/>
      <c r="AE57" s="410"/>
      <c r="AF57" s="423"/>
      <c r="AG57" s="411"/>
      <c r="AH57" s="424"/>
    </row>
    <row r="58" spans="1:34">
      <c r="A58" s="393" t="s">
        <v>473</v>
      </c>
    </row>
    <row r="62" spans="1:34">
      <c r="D62" s="393"/>
      <c r="E62" s="393"/>
      <c r="H62" s="393"/>
      <c r="I62" s="393"/>
      <c r="L62" s="393"/>
      <c r="M62" s="393"/>
      <c r="P62" s="393"/>
      <c r="Q62" s="393"/>
      <c r="U62" s="393"/>
      <c r="V62" s="393"/>
      <c r="Y62" s="393"/>
      <c r="Z62" s="393"/>
      <c r="AC62" s="393"/>
      <c r="AD62" s="393"/>
      <c r="AG62" s="393"/>
      <c r="AH62" s="393"/>
    </row>
  </sheetData>
  <mergeCells count="37">
    <mergeCell ref="AB5:AB6"/>
    <mergeCell ref="AC5:AD5"/>
    <mergeCell ref="AE5:AE6"/>
    <mergeCell ref="AF5:AF6"/>
    <mergeCell ref="AG5:AH5"/>
    <mergeCell ref="F5:F6"/>
    <mergeCell ref="G5:G6"/>
    <mergeCell ref="H5:I5"/>
    <mergeCell ref="J5:J6"/>
    <mergeCell ref="AA5:AA6"/>
    <mergeCell ref="K5:K6"/>
    <mergeCell ref="L5:M5"/>
    <mergeCell ref="N5:N6"/>
    <mergeCell ref="O5:O6"/>
    <mergeCell ref="P5:Q5"/>
    <mergeCell ref="S5:S6"/>
    <mergeCell ref="T5:T6"/>
    <mergeCell ref="U5:V5"/>
    <mergeCell ref="W5:W6"/>
    <mergeCell ref="X5:X6"/>
    <mergeCell ref="Y5:Z5"/>
    <mergeCell ref="B1:Q1"/>
    <mergeCell ref="T1:AH1"/>
    <mergeCell ref="A3:A6"/>
    <mergeCell ref="B3:E4"/>
    <mergeCell ref="F3:Q3"/>
    <mergeCell ref="R3:R6"/>
    <mergeCell ref="S3:V4"/>
    <mergeCell ref="W3:Z4"/>
    <mergeCell ref="AA3:AD4"/>
    <mergeCell ref="AE3:AH4"/>
    <mergeCell ref="F4:I4"/>
    <mergeCell ref="J4:M4"/>
    <mergeCell ref="N4:Q4"/>
    <mergeCell ref="B5:B6"/>
    <mergeCell ref="C5:C6"/>
    <mergeCell ref="D5:E5"/>
  </mergeCells>
  <phoneticPr fontId="9"/>
  <printOptions horizontalCentered="1"/>
  <pageMargins left="0.78740157480314965" right="0.39370078740157483" top="0.59055118110236227" bottom="0.78740157480314965" header="0.51181102362204722" footer="0.51181102362204722"/>
  <pageSetup paperSize="8"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zoomScaleSheetLayoutView="100" workbookViewId="0">
      <selection sqref="A1:E1"/>
    </sheetView>
  </sheetViews>
  <sheetFormatPr defaultRowHeight="13.5"/>
  <cols>
    <col min="1" max="1" width="1.75" style="6" customWidth="1"/>
    <col min="2" max="2" width="14" style="6" customWidth="1"/>
    <col min="3" max="3" width="0.5" style="6" customWidth="1"/>
    <col min="4" max="4" width="3" style="6" customWidth="1"/>
    <col min="5" max="5" width="74.75" style="6" bestFit="1" customWidth="1"/>
    <col min="6" max="16384" width="9" style="6"/>
  </cols>
  <sheetData>
    <row r="1" spans="1:5" ht="24" customHeight="1">
      <c r="A1" s="769" t="s">
        <v>24</v>
      </c>
      <c r="B1" s="769"/>
      <c r="C1" s="769"/>
      <c r="D1" s="769"/>
      <c r="E1" s="769"/>
    </row>
    <row r="2" spans="1:5" ht="30" customHeight="1">
      <c r="A2" s="7"/>
      <c r="C2" s="8"/>
      <c r="D2" s="8"/>
      <c r="E2" s="8"/>
    </row>
    <row r="3" spans="1:5" ht="14.25" customHeight="1">
      <c r="B3" s="768" t="s">
        <v>25</v>
      </c>
      <c r="C3" s="768"/>
      <c r="D3" s="9"/>
      <c r="E3" s="10" t="s">
        <v>26</v>
      </c>
    </row>
    <row r="4" spans="1:5" ht="14.25" customHeight="1">
      <c r="B4" s="9"/>
      <c r="C4" s="9"/>
      <c r="D4" s="9"/>
      <c r="E4" s="11"/>
    </row>
    <row r="5" spans="1:5" ht="14.25" customHeight="1">
      <c r="B5" s="768" t="s">
        <v>27</v>
      </c>
      <c r="C5" s="768"/>
      <c r="D5" s="9"/>
      <c r="E5" s="12" t="s">
        <v>28</v>
      </c>
    </row>
    <row r="6" spans="1:5" ht="14.25" customHeight="1">
      <c r="B6" s="9"/>
      <c r="C6" s="9"/>
      <c r="D6" s="9"/>
      <c r="E6" s="11"/>
    </row>
    <row r="7" spans="1:5" ht="14.25" customHeight="1">
      <c r="B7" s="768" t="s">
        <v>29</v>
      </c>
      <c r="C7" s="768"/>
      <c r="D7" s="9"/>
      <c r="E7" s="12" t="s">
        <v>30</v>
      </c>
    </row>
    <row r="8" spans="1:5" ht="14.25" customHeight="1">
      <c r="B8" s="9"/>
      <c r="C8" s="9"/>
      <c r="D8" s="9"/>
      <c r="E8" s="11"/>
    </row>
    <row r="9" spans="1:5" ht="14.25" customHeight="1">
      <c r="B9" s="768" t="s">
        <v>31</v>
      </c>
      <c r="C9" s="768"/>
      <c r="D9" s="9"/>
      <c r="E9" s="10" t="s">
        <v>32</v>
      </c>
    </row>
    <row r="10" spans="1:5" ht="14.25" customHeight="1">
      <c r="B10" s="9"/>
      <c r="C10" s="9"/>
      <c r="D10" s="9"/>
      <c r="E10" s="11"/>
    </row>
    <row r="11" spans="1:5" ht="14.25" customHeight="1">
      <c r="B11" s="9" t="s">
        <v>33</v>
      </c>
      <c r="C11" s="9"/>
      <c r="D11" s="9"/>
      <c r="E11" s="13" t="s">
        <v>34</v>
      </c>
    </row>
    <row r="12" spans="1:5" ht="14.25" customHeight="1">
      <c r="B12" s="9"/>
      <c r="C12" s="9"/>
      <c r="D12" s="9"/>
      <c r="E12" s="11"/>
    </row>
    <row r="13" spans="1:5" ht="14.25" customHeight="1">
      <c r="B13" s="768" t="s">
        <v>35</v>
      </c>
      <c r="C13" s="768"/>
      <c r="D13" s="9"/>
      <c r="E13" s="12" t="s">
        <v>36</v>
      </c>
    </row>
    <row r="14" spans="1:5" ht="14.25" customHeight="1">
      <c r="B14" s="9"/>
      <c r="C14" s="9"/>
      <c r="D14" s="9"/>
      <c r="E14" s="11"/>
    </row>
    <row r="15" spans="1:5" ht="14.25" customHeight="1">
      <c r="B15" s="9" t="s">
        <v>37</v>
      </c>
      <c r="C15" s="9"/>
      <c r="D15" s="9"/>
      <c r="E15" s="12" t="s">
        <v>38</v>
      </c>
    </row>
    <row r="16" spans="1:5" ht="14.25" customHeight="1">
      <c r="B16" s="9"/>
      <c r="C16" s="9"/>
      <c r="D16" s="9"/>
      <c r="E16" s="11"/>
    </row>
    <row r="17" spans="2:5" ht="14.25" customHeight="1">
      <c r="B17" s="768" t="s">
        <v>39</v>
      </c>
      <c r="C17" s="768"/>
      <c r="D17" s="9"/>
      <c r="E17" s="12" t="s">
        <v>40</v>
      </c>
    </row>
    <row r="18" spans="2:5" ht="14.25" customHeight="1">
      <c r="B18" s="9"/>
      <c r="C18" s="9"/>
      <c r="D18" s="9"/>
      <c r="E18" s="11"/>
    </row>
    <row r="19" spans="2:5" ht="14.25" customHeight="1">
      <c r="B19" s="9" t="s">
        <v>41</v>
      </c>
      <c r="C19" s="9"/>
      <c r="D19" s="9"/>
      <c r="E19" s="12" t="s">
        <v>42</v>
      </c>
    </row>
    <row r="20" spans="2:5" ht="14.25" customHeight="1">
      <c r="B20" s="9"/>
      <c r="C20" s="9"/>
      <c r="D20" s="9"/>
      <c r="E20" s="11"/>
    </row>
    <row r="21" spans="2:5" ht="14.25" customHeight="1">
      <c r="B21" s="768" t="s">
        <v>43</v>
      </c>
      <c r="C21" s="768"/>
      <c r="D21" s="9"/>
      <c r="E21" s="14" t="s">
        <v>44</v>
      </c>
    </row>
    <row r="22" spans="2:5" ht="14.25" customHeight="1">
      <c r="B22" s="9"/>
      <c r="C22" s="9"/>
      <c r="D22" s="9"/>
      <c r="E22" s="11"/>
    </row>
    <row r="23" spans="2:5" ht="14.25" customHeight="1">
      <c r="B23" s="768" t="s">
        <v>45</v>
      </c>
      <c r="C23" s="768"/>
      <c r="D23" s="9"/>
      <c r="E23" s="14" t="s">
        <v>46</v>
      </c>
    </row>
    <row r="24" spans="2:5" ht="14.25" customHeight="1">
      <c r="B24" s="9"/>
      <c r="C24" s="9"/>
      <c r="D24" s="9"/>
      <c r="E24" s="11"/>
    </row>
    <row r="25" spans="2:5" ht="14.25" customHeight="1">
      <c r="B25" s="768" t="s">
        <v>47</v>
      </c>
      <c r="C25" s="768"/>
      <c r="D25" s="9"/>
      <c r="E25" s="13" t="str">
        <f>"平成28年度管掌別診療報酬等累計件数・金額及び対前年同期比"</f>
        <v>平成28年度管掌別診療報酬等累計件数・金額及び対前年同期比</v>
      </c>
    </row>
    <row r="26" spans="2:5" ht="14.25" customHeight="1">
      <c r="B26" s="9"/>
      <c r="C26" s="9"/>
      <c r="D26" s="9"/>
      <c r="E26" s="11"/>
    </row>
    <row r="27" spans="2:5" ht="14.25" customHeight="1">
      <c r="B27" s="768" t="s">
        <v>48</v>
      </c>
      <c r="C27" s="768"/>
      <c r="D27" s="9"/>
      <c r="E27" s="10" t="s">
        <v>49</v>
      </c>
    </row>
    <row r="28" spans="2:5" ht="14.25" customHeight="1">
      <c r="D28" s="9"/>
      <c r="E28" s="11"/>
    </row>
    <row r="29" spans="2:5" ht="14.25" customHeight="1">
      <c r="B29" s="768" t="s">
        <v>50</v>
      </c>
      <c r="C29" s="768"/>
      <c r="D29" s="9"/>
      <c r="E29" s="10" t="s">
        <v>51</v>
      </c>
    </row>
    <row r="30" spans="2:5" ht="14.25" customHeight="1">
      <c r="B30" s="9"/>
      <c r="C30" s="9"/>
      <c r="D30" s="9"/>
      <c r="E30" s="11"/>
    </row>
    <row r="31" spans="2:5" ht="14.25" customHeight="1">
      <c r="B31" s="768" t="s">
        <v>52</v>
      </c>
      <c r="C31" s="768"/>
      <c r="D31" s="9"/>
      <c r="E31" s="14" t="s">
        <v>53</v>
      </c>
    </row>
    <row r="32" spans="2:5" ht="14.25" customHeight="1">
      <c r="D32" s="9"/>
      <c r="E32" s="11"/>
    </row>
    <row r="33" spans="2:5" ht="14.25" customHeight="1">
      <c r="B33" s="768" t="s">
        <v>54</v>
      </c>
      <c r="C33" s="768"/>
      <c r="D33" s="9"/>
      <c r="E33" s="14" t="s">
        <v>55</v>
      </c>
    </row>
    <row r="34" spans="2:5" ht="14.25" customHeight="1">
      <c r="B34" s="9"/>
      <c r="D34" s="9"/>
      <c r="E34" s="11"/>
    </row>
    <row r="35" spans="2:5" ht="14.25" customHeight="1">
      <c r="B35" s="768" t="s">
        <v>56</v>
      </c>
      <c r="C35" s="768"/>
      <c r="D35" s="9"/>
      <c r="E35" s="12" t="s">
        <v>57</v>
      </c>
    </row>
    <row r="36" spans="2:5" ht="14.25" customHeight="1">
      <c r="B36" s="9"/>
      <c r="C36" s="9"/>
      <c r="D36" s="9"/>
      <c r="E36" s="11"/>
    </row>
    <row r="37" spans="2:5" ht="14.25" customHeight="1">
      <c r="B37" s="768" t="s">
        <v>58</v>
      </c>
      <c r="C37" s="768"/>
      <c r="D37" s="9"/>
      <c r="E37" s="12" t="s">
        <v>59</v>
      </c>
    </row>
    <row r="38" spans="2:5" ht="14.25" customHeight="1">
      <c r="B38" s="9"/>
      <c r="C38" s="9"/>
      <c r="D38" s="9"/>
      <c r="E38" s="11"/>
    </row>
    <row r="39" spans="2:5" ht="14.25" customHeight="1">
      <c r="B39" s="768" t="s">
        <v>60</v>
      </c>
      <c r="C39" s="768"/>
      <c r="D39" s="9"/>
      <c r="E39" s="12" t="s">
        <v>61</v>
      </c>
    </row>
    <row r="40" spans="2:5" ht="14.25" customHeight="1">
      <c r="B40" s="9"/>
      <c r="C40" s="9"/>
      <c r="D40" s="9"/>
      <c r="E40" s="15" t="s">
        <v>62</v>
      </c>
    </row>
    <row r="41" spans="2:5" ht="14.25" customHeight="1">
      <c r="B41" s="9"/>
      <c r="C41" s="9"/>
      <c r="D41" s="9"/>
      <c r="E41" s="16"/>
    </row>
    <row r="42" spans="2:5" ht="14.25" customHeight="1">
      <c r="B42" s="770" t="s">
        <v>63</v>
      </c>
      <c r="C42" s="770"/>
      <c r="D42" s="9"/>
      <c r="E42" s="13" t="s">
        <v>64</v>
      </c>
    </row>
    <row r="43" spans="2:5" ht="14.25" customHeight="1">
      <c r="B43" s="9"/>
      <c r="C43" s="9"/>
      <c r="D43" s="9"/>
      <c r="E43" s="15" t="s">
        <v>65</v>
      </c>
    </row>
    <row r="44" spans="2:5" ht="14.25" customHeight="1">
      <c r="B44" s="9"/>
      <c r="C44" s="9"/>
      <c r="D44" s="9"/>
      <c r="E44" s="16"/>
    </row>
    <row r="45" spans="2:5" ht="14.25" customHeight="1">
      <c r="B45" s="770" t="s">
        <v>63</v>
      </c>
      <c r="C45" s="770"/>
      <c r="D45" s="9"/>
      <c r="E45" s="12" t="s">
        <v>66</v>
      </c>
    </row>
    <row r="46" spans="2:5" ht="14.25" customHeight="1">
      <c r="B46" s="9"/>
      <c r="C46" s="9"/>
      <c r="D46" s="9"/>
      <c r="E46" s="15" t="s">
        <v>67</v>
      </c>
    </row>
    <row r="47" spans="2:5" ht="14.25" customHeight="1">
      <c r="B47" s="9"/>
      <c r="C47" s="9"/>
      <c r="D47" s="9"/>
      <c r="E47" s="16"/>
    </row>
    <row r="48" spans="2:5" ht="14.25" customHeight="1">
      <c r="B48" s="768" t="s">
        <v>68</v>
      </c>
      <c r="C48" s="768"/>
      <c r="D48" s="9"/>
      <c r="E48" s="12" t="s">
        <v>69</v>
      </c>
    </row>
    <row r="49" spans="2:5" ht="14.25" customHeight="1">
      <c r="B49" s="9"/>
      <c r="C49" s="9"/>
      <c r="D49" s="9"/>
      <c r="E49" s="11"/>
    </row>
    <row r="50" spans="2:5" ht="14.25" customHeight="1">
      <c r="B50" s="9" t="s">
        <v>70</v>
      </c>
      <c r="C50" s="9"/>
      <c r="D50" s="9"/>
      <c r="E50" s="12" t="s">
        <v>71</v>
      </c>
    </row>
    <row r="51" spans="2:5" ht="14.25" customHeight="1">
      <c r="B51" s="9"/>
      <c r="C51" s="9"/>
      <c r="D51" s="9"/>
      <c r="E51" s="17"/>
    </row>
    <row r="52" spans="2:5" ht="14.25" customHeight="1">
      <c r="B52" s="9" t="s">
        <v>72</v>
      </c>
      <c r="C52" s="9"/>
      <c r="D52" s="9"/>
      <c r="E52" s="12" t="s">
        <v>73</v>
      </c>
    </row>
    <row r="53" spans="2:5" ht="14.25" customHeight="1">
      <c r="C53" s="9"/>
      <c r="D53" s="9"/>
      <c r="E53" s="18"/>
    </row>
  </sheetData>
  <mergeCells count="20">
    <mergeCell ref="B45:C45"/>
    <mergeCell ref="B48:C48"/>
    <mergeCell ref="B31:C31"/>
    <mergeCell ref="B33:C33"/>
    <mergeCell ref="B35:C35"/>
    <mergeCell ref="B37:C37"/>
    <mergeCell ref="B39:C39"/>
    <mergeCell ref="B42:C42"/>
    <mergeCell ref="B29:C29"/>
    <mergeCell ref="A1:E1"/>
    <mergeCell ref="B3:C3"/>
    <mergeCell ref="B5:C5"/>
    <mergeCell ref="B7:C7"/>
    <mergeCell ref="B9:C9"/>
    <mergeCell ref="B13:C13"/>
    <mergeCell ref="B17:C17"/>
    <mergeCell ref="B21:C21"/>
    <mergeCell ref="B23:C23"/>
    <mergeCell ref="B25:C25"/>
    <mergeCell ref="B27:C27"/>
  </mergeCells>
  <phoneticPr fontId="9"/>
  <hyperlinks>
    <hyperlink ref="E3" location="第1表!A1" display="診療報酬等請求及び支払窓口数"/>
    <hyperlink ref="E5" location="第2表!A1" display="管掌別診療報酬等支払確定状況"/>
    <hyperlink ref="E7" location="第3表!A1" display="管掌別診療報酬等支払確定件数及び金額の対前年同月比"/>
    <hyperlink ref="E9" location="第4表!A1" display="支部別管掌別診療報酬等確定件数及び金額"/>
    <hyperlink ref="E11" location="第4表の2!A1" display="支部別医療保険及び老人保健分診療報酬等確定件数及び金額"/>
    <hyperlink ref="E13" location="第5表!A1" display="支部別診療報酬等支払確定状況"/>
    <hyperlink ref="E15" location="第5表の2!A1" display="支部別医療保険分診療報酬等支払確定状況"/>
    <hyperlink ref="E17" location="第6表!A1" display="支部別診療報酬等支払確定件数及び金額の対前年同月比"/>
    <hyperlink ref="E19" location="第6表の2!A1" display="支部別医療保険分診療報酬等支払確定件数及び金額の対前年同月比"/>
    <hyperlink ref="E21" location="第7表!A1" display="管掌別診療報酬等諸率"/>
    <hyperlink ref="E23" location="第8表!A1" display="支部別医療保険分診療報酬等諸率"/>
    <hyperlink ref="E31" location="第12表!A1" display="管掌別診療報酬等返戻状況"/>
    <hyperlink ref="E33" location="第13表!A1" display="支部別医療保険分診療報酬等返戻状況"/>
    <hyperlink ref="E35" location="参考資料１!A1" display="年度別診療報酬等支払確定件数・金額及び対前年度比"/>
    <hyperlink ref="E37" location="参考資料２!A1" display="年度別、管掌別診療報酬等支払確定件数・日数・点数及び金額"/>
    <hyperlink ref="E39" location="'参考資料３（計）'!C1" display="経営主体別診療科別支払算定件数・日数及び点数（医科計）"/>
    <hyperlink ref="E45" location="'参考資料３（入院外）'!D1" display="経営主体別診療科別支払算定件数・日数及び点数（医科入院外）"/>
    <hyperlink ref="E42" location="'参考資料３（入院）'!D1" display="経営主体別診療科別支払算定件数・日数及び点数（医科入院）"/>
    <hyperlink ref="E48" location="参考資料４!A1" display="管掌別急性期入院医療における診断群分類別包括評価分診療報酬等支払算定状況"/>
    <hyperlink ref="E50" location="参考資料４の２!A1" display="支部別急性期入院医療における診断群分類別包括評価分診療報酬等支払算定状況"/>
    <hyperlink ref="E52" location="参考資料４の３!A1" display="月別急性期入院医療における診断群分類別包括評価分診療報酬等支払算定状況"/>
    <hyperlink ref="E40" location="'参考資料３（計）'!D24" display="経営主体別診療科別診療諸率（医科計）"/>
    <hyperlink ref="E43" location="'参考資料３（入院）'!D24" display="経営主体別診療科別診療諸率（医科入院）"/>
    <hyperlink ref="E46" location="'参考資料３（入院外）'!D24" display="経営主体別診療科別診療諸率（医科入院外）"/>
    <hyperlink ref="E27" location="第10表!A1" display="管掌別診療報酬等審査（点検）確定状況"/>
    <hyperlink ref="E29" location="第11表!A1" display="支部別医療保険分診療報酬等審査（点検）確定状況"/>
    <hyperlink ref="E25" location="第9表!Print_Area" display="平成22年度管掌別診療報酬等累計件数・金額及び対前年同期比"/>
  </hyperlinks>
  <printOptions horizontalCentered="1"/>
  <pageMargins left="0.19685039370078741" right="0.19685039370078741" top="0.98425196850393704"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2"/>
  <sheetViews>
    <sheetView zoomScaleNormal="100" workbookViewId="0">
      <pane xSplit="1" ySplit="6" topLeftCell="B7" activePane="bottomRight" state="frozen"/>
      <selection pane="topRight"/>
      <selection pane="bottomLeft"/>
      <selection pane="bottomRight"/>
    </sheetView>
  </sheetViews>
  <sheetFormatPr defaultRowHeight="13.5"/>
  <cols>
    <col min="1" max="1" width="13" style="454" bestFit="1" customWidth="1"/>
    <col min="2" max="4" width="13.625" style="428" customWidth="1"/>
    <col min="5" max="5" width="15.5" style="428" bestFit="1" customWidth="1"/>
    <col min="6" max="33" width="13.625" style="428" customWidth="1"/>
    <col min="34" max="37" width="13.625" style="430" customWidth="1"/>
    <col min="38" max="41" width="13.625" style="428" customWidth="1"/>
    <col min="42" max="16384" width="9" style="428"/>
  </cols>
  <sheetData>
    <row r="1" spans="1:41" ht="24" customHeight="1">
      <c r="A1" s="427" t="s">
        <v>474</v>
      </c>
      <c r="C1" s="923" t="s">
        <v>475</v>
      </c>
      <c r="D1" s="923"/>
      <c r="E1" s="923"/>
      <c r="F1" s="923"/>
      <c r="G1" s="923"/>
      <c r="H1" s="923"/>
      <c r="I1" s="923"/>
      <c r="J1" s="923"/>
      <c r="K1" s="923"/>
      <c r="L1" s="923"/>
      <c r="M1" s="923"/>
      <c r="N1" s="923"/>
      <c r="O1" s="923"/>
      <c r="P1" s="923"/>
      <c r="Q1" s="923"/>
      <c r="R1" s="427" t="s">
        <v>476</v>
      </c>
      <c r="S1" s="924" t="s">
        <v>475</v>
      </c>
      <c r="T1" s="924"/>
      <c r="U1" s="924"/>
      <c r="V1" s="924"/>
      <c r="W1" s="924"/>
      <c r="X1" s="924"/>
      <c r="Y1" s="924"/>
      <c r="Z1" s="924"/>
      <c r="AA1" s="924"/>
      <c r="AB1" s="924"/>
      <c r="AC1" s="924"/>
      <c r="AD1" s="924"/>
      <c r="AE1" s="924"/>
      <c r="AF1" s="924"/>
      <c r="AG1" s="924"/>
      <c r="AH1" s="429" t="s">
        <v>476</v>
      </c>
      <c r="AI1" s="923" t="s">
        <v>477</v>
      </c>
      <c r="AJ1" s="923"/>
      <c r="AK1" s="923"/>
      <c r="AL1" s="923"/>
      <c r="AM1" s="923"/>
      <c r="AN1" s="923"/>
      <c r="AO1" s="923"/>
    </row>
    <row r="2" spans="1:41" ht="30" customHeight="1">
      <c r="A2" s="925"/>
      <c r="B2" s="925"/>
      <c r="C2" s="925"/>
      <c r="D2" s="925"/>
      <c r="E2" s="925"/>
      <c r="F2" s="925"/>
      <c r="G2" s="925"/>
      <c r="H2" s="925"/>
      <c r="I2" s="925"/>
      <c r="J2" s="925"/>
      <c r="K2" s="925"/>
      <c r="L2" s="925"/>
      <c r="M2" s="925"/>
      <c r="N2" s="925"/>
      <c r="O2" s="925"/>
      <c r="P2" s="925"/>
      <c r="Q2" s="925"/>
      <c r="R2" s="923"/>
      <c r="S2" s="923"/>
      <c r="T2" s="923"/>
      <c r="U2" s="923"/>
      <c r="V2" s="923"/>
      <c r="W2" s="923"/>
      <c r="X2" s="923"/>
      <c r="Y2" s="923"/>
      <c r="Z2" s="923"/>
      <c r="AA2" s="923"/>
      <c r="AB2" s="923"/>
      <c r="AC2" s="923"/>
      <c r="AD2" s="923"/>
      <c r="AE2" s="923"/>
      <c r="AF2" s="923"/>
      <c r="AG2" s="923"/>
    </row>
    <row r="3" spans="1:41" ht="20.25" customHeight="1">
      <c r="A3" s="777" t="s">
        <v>478</v>
      </c>
      <c r="B3" s="927" t="s">
        <v>143</v>
      </c>
      <c r="C3" s="927"/>
      <c r="D3" s="927"/>
      <c r="E3" s="927"/>
      <c r="F3" s="840" t="s">
        <v>166</v>
      </c>
      <c r="G3" s="928"/>
      <c r="H3" s="928"/>
      <c r="I3" s="929"/>
      <c r="J3" s="840" t="s">
        <v>79</v>
      </c>
      <c r="K3" s="928"/>
      <c r="L3" s="928"/>
      <c r="M3" s="929"/>
      <c r="N3" s="840" t="s">
        <v>174</v>
      </c>
      <c r="O3" s="928"/>
      <c r="P3" s="928"/>
      <c r="Q3" s="929"/>
      <c r="R3" s="840" t="s">
        <v>175</v>
      </c>
      <c r="S3" s="928"/>
      <c r="T3" s="928"/>
      <c r="U3" s="929"/>
      <c r="V3" s="840" t="s">
        <v>176</v>
      </c>
      <c r="W3" s="928"/>
      <c r="X3" s="928"/>
      <c r="Y3" s="929"/>
      <c r="Z3" s="840" t="s">
        <v>178</v>
      </c>
      <c r="AA3" s="928"/>
      <c r="AB3" s="928"/>
      <c r="AC3" s="929"/>
      <c r="AD3" s="840" t="s">
        <v>479</v>
      </c>
      <c r="AE3" s="928"/>
      <c r="AF3" s="928"/>
      <c r="AG3" s="929"/>
      <c r="AH3" s="773" t="s">
        <v>480</v>
      </c>
      <c r="AI3" s="921"/>
      <c r="AJ3" s="921"/>
      <c r="AK3" s="846"/>
      <c r="AL3" s="773" t="s">
        <v>481</v>
      </c>
      <c r="AM3" s="921"/>
      <c r="AN3" s="921"/>
      <c r="AO3" s="846"/>
    </row>
    <row r="4" spans="1:41" ht="20.25" customHeight="1">
      <c r="A4" s="926"/>
      <c r="B4" s="927"/>
      <c r="C4" s="927"/>
      <c r="D4" s="927"/>
      <c r="E4" s="927"/>
      <c r="F4" s="930"/>
      <c r="G4" s="931"/>
      <c r="H4" s="931"/>
      <c r="I4" s="932"/>
      <c r="J4" s="930"/>
      <c r="K4" s="931"/>
      <c r="L4" s="931"/>
      <c r="M4" s="932"/>
      <c r="N4" s="930"/>
      <c r="O4" s="931"/>
      <c r="P4" s="931"/>
      <c r="Q4" s="932"/>
      <c r="R4" s="930"/>
      <c r="S4" s="931"/>
      <c r="T4" s="931"/>
      <c r="U4" s="932"/>
      <c r="V4" s="930"/>
      <c r="W4" s="931"/>
      <c r="X4" s="931"/>
      <c r="Y4" s="932"/>
      <c r="Z4" s="930"/>
      <c r="AA4" s="931"/>
      <c r="AB4" s="931"/>
      <c r="AC4" s="932"/>
      <c r="AD4" s="930"/>
      <c r="AE4" s="931"/>
      <c r="AF4" s="931"/>
      <c r="AG4" s="932"/>
      <c r="AH4" s="832"/>
      <c r="AI4" s="922"/>
      <c r="AJ4" s="922"/>
      <c r="AK4" s="833"/>
      <c r="AL4" s="832"/>
      <c r="AM4" s="922"/>
      <c r="AN4" s="922"/>
      <c r="AO4" s="833"/>
    </row>
    <row r="5" spans="1:41" ht="20.25" customHeight="1">
      <c r="A5" s="778"/>
      <c r="B5" s="431" t="s">
        <v>152</v>
      </c>
      <c r="C5" s="431" t="s">
        <v>482</v>
      </c>
      <c r="D5" s="431" t="s">
        <v>483</v>
      </c>
      <c r="E5" s="432" t="s">
        <v>153</v>
      </c>
      <c r="F5" s="431" t="s">
        <v>152</v>
      </c>
      <c r="G5" s="431" t="s">
        <v>482</v>
      </c>
      <c r="H5" s="431" t="s">
        <v>483</v>
      </c>
      <c r="I5" s="433" t="s">
        <v>153</v>
      </c>
      <c r="J5" s="431" t="s">
        <v>152</v>
      </c>
      <c r="K5" s="431" t="s">
        <v>482</v>
      </c>
      <c r="L5" s="431" t="s">
        <v>483</v>
      </c>
      <c r="M5" s="432" t="s">
        <v>153</v>
      </c>
      <c r="N5" s="431" t="s">
        <v>152</v>
      </c>
      <c r="O5" s="431" t="s">
        <v>482</v>
      </c>
      <c r="P5" s="431" t="s">
        <v>483</v>
      </c>
      <c r="Q5" s="434" t="s">
        <v>153</v>
      </c>
      <c r="R5" s="431" t="s">
        <v>152</v>
      </c>
      <c r="S5" s="431" t="s">
        <v>482</v>
      </c>
      <c r="T5" s="431" t="s">
        <v>483</v>
      </c>
      <c r="U5" s="432" t="s">
        <v>153</v>
      </c>
      <c r="V5" s="431" t="s">
        <v>152</v>
      </c>
      <c r="W5" s="431" t="s">
        <v>482</v>
      </c>
      <c r="X5" s="431" t="s">
        <v>483</v>
      </c>
      <c r="Y5" s="434" t="s">
        <v>153</v>
      </c>
      <c r="Z5" s="431" t="s">
        <v>152</v>
      </c>
      <c r="AA5" s="431" t="s">
        <v>482</v>
      </c>
      <c r="AB5" s="431" t="s">
        <v>483</v>
      </c>
      <c r="AC5" s="432" t="s">
        <v>153</v>
      </c>
      <c r="AD5" s="431" t="s">
        <v>152</v>
      </c>
      <c r="AE5" s="431" t="s">
        <v>482</v>
      </c>
      <c r="AF5" s="431" t="s">
        <v>483</v>
      </c>
      <c r="AG5" s="431" t="s">
        <v>153</v>
      </c>
      <c r="AH5" s="435" t="s">
        <v>152</v>
      </c>
      <c r="AI5" s="431" t="s">
        <v>482</v>
      </c>
      <c r="AJ5" s="435" t="s">
        <v>483</v>
      </c>
      <c r="AK5" s="435" t="s">
        <v>153</v>
      </c>
      <c r="AL5" s="431" t="s">
        <v>152</v>
      </c>
      <c r="AM5" s="431" t="s">
        <v>482</v>
      </c>
      <c r="AN5" s="431" t="s">
        <v>483</v>
      </c>
      <c r="AO5" s="431" t="s">
        <v>153</v>
      </c>
    </row>
    <row r="6" spans="1:41">
      <c r="A6" s="436"/>
      <c r="B6" s="437" t="s">
        <v>160</v>
      </c>
      <c r="C6" s="437" t="s">
        <v>484</v>
      </c>
      <c r="D6" s="437" t="s">
        <v>485</v>
      </c>
      <c r="E6" s="438" t="s">
        <v>161</v>
      </c>
      <c r="F6" s="437" t="s">
        <v>160</v>
      </c>
      <c r="G6" s="437" t="s">
        <v>484</v>
      </c>
      <c r="H6" s="437" t="s">
        <v>485</v>
      </c>
      <c r="I6" s="438" t="s">
        <v>161</v>
      </c>
      <c r="J6" s="437" t="s">
        <v>160</v>
      </c>
      <c r="K6" s="437" t="s">
        <v>484</v>
      </c>
      <c r="L6" s="437" t="s">
        <v>485</v>
      </c>
      <c r="M6" s="438" t="s">
        <v>161</v>
      </c>
      <c r="N6" s="437" t="s">
        <v>160</v>
      </c>
      <c r="O6" s="437" t="s">
        <v>484</v>
      </c>
      <c r="P6" s="437" t="s">
        <v>485</v>
      </c>
      <c r="Q6" s="439" t="s">
        <v>161</v>
      </c>
      <c r="R6" s="437" t="s">
        <v>160</v>
      </c>
      <c r="S6" s="437" t="s">
        <v>484</v>
      </c>
      <c r="T6" s="437" t="s">
        <v>485</v>
      </c>
      <c r="U6" s="438" t="s">
        <v>161</v>
      </c>
      <c r="V6" s="437" t="s">
        <v>160</v>
      </c>
      <c r="W6" s="437" t="s">
        <v>484</v>
      </c>
      <c r="X6" s="437" t="s">
        <v>485</v>
      </c>
      <c r="Y6" s="439" t="s">
        <v>161</v>
      </c>
      <c r="Z6" s="437" t="s">
        <v>160</v>
      </c>
      <c r="AA6" s="437" t="s">
        <v>484</v>
      </c>
      <c r="AB6" s="437" t="s">
        <v>485</v>
      </c>
      <c r="AC6" s="438" t="s">
        <v>161</v>
      </c>
      <c r="AD6" s="437" t="s">
        <v>160</v>
      </c>
      <c r="AE6" s="437" t="s">
        <v>484</v>
      </c>
      <c r="AF6" s="437" t="s">
        <v>485</v>
      </c>
      <c r="AG6" s="437" t="s">
        <v>161</v>
      </c>
      <c r="AH6" s="440" t="s">
        <v>160</v>
      </c>
      <c r="AI6" s="437" t="s">
        <v>484</v>
      </c>
      <c r="AJ6" s="440" t="s">
        <v>485</v>
      </c>
      <c r="AK6" s="440" t="s">
        <v>161</v>
      </c>
      <c r="AL6" s="437" t="s">
        <v>160</v>
      </c>
      <c r="AM6" s="437" t="s">
        <v>484</v>
      </c>
      <c r="AN6" s="437" t="s">
        <v>485</v>
      </c>
      <c r="AO6" s="437" t="s">
        <v>161</v>
      </c>
    </row>
    <row r="7" spans="1:41" ht="20.100000000000001" customHeight="1">
      <c r="A7" s="441" t="s">
        <v>486</v>
      </c>
      <c r="B7" s="442">
        <v>610861355</v>
      </c>
      <c r="C7" s="442">
        <v>1578302692</v>
      </c>
      <c r="D7" s="442">
        <v>1407439570.7815003</v>
      </c>
      <c r="E7" s="443">
        <v>11812667852.118</v>
      </c>
      <c r="F7" s="442">
        <v>532587422</v>
      </c>
      <c r="G7" s="442">
        <v>1213359421</v>
      </c>
      <c r="H7" s="442">
        <v>989932659.77219999</v>
      </c>
      <c r="I7" s="442">
        <v>8214442654.4569998</v>
      </c>
      <c r="J7" s="442">
        <v>258586320</v>
      </c>
      <c r="K7" s="442">
        <v>613504023</v>
      </c>
      <c r="L7" s="442">
        <v>510364134.69620001</v>
      </c>
      <c r="M7" s="442">
        <v>4275237724.8909998</v>
      </c>
      <c r="N7" s="442">
        <v>1886115</v>
      </c>
      <c r="O7" s="442">
        <v>4878770</v>
      </c>
      <c r="P7" s="442">
        <v>4332198.0595000004</v>
      </c>
      <c r="Q7" s="442">
        <v>36142085.136</v>
      </c>
      <c r="R7" s="442">
        <v>73976082</v>
      </c>
      <c r="S7" s="442">
        <v>159893609</v>
      </c>
      <c r="T7" s="442">
        <v>126302572.7351</v>
      </c>
      <c r="U7" s="442">
        <v>1033300553.34</v>
      </c>
      <c r="V7" s="442">
        <v>198138905</v>
      </c>
      <c r="W7" s="442">
        <v>435083019</v>
      </c>
      <c r="X7" s="442">
        <v>348933754.28140002</v>
      </c>
      <c r="Y7" s="442">
        <v>2869762291.0900002</v>
      </c>
      <c r="Z7" s="442">
        <v>56888474</v>
      </c>
      <c r="AA7" s="442">
        <v>244887800</v>
      </c>
      <c r="AB7" s="444">
        <v>257865954.79089999</v>
      </c>
      <c r="AC7" s="444">
        <v>2578669640.1220002</v>
      </c>
      <c r="AD7" s="442">
        <v>21385459</v>
      </c>
      <c r="AE7" s="442">
        <v>120055471</v>
      </c>
      <c r="AF7" s="442">
        <v>159640956.2184</v>
      </c>
      <c r="AG7" s="442">
        <v>1019555557.539</v>
      </c>
      <c r="AH7" s="442">
        <v>11919514</v>
      </c>
      <c r="AI7" s="442">
        <v>82164404</v>
      </c>
      <c r="AJ7" s="442">
        <v>92207449.202800006</v>
      </c>
      <c r="AK7" s="442">
        <v>882937159.21800005</v>
      </c>
      <c r="AL7" s="442">
        <v>0</v>
      </c>
      <c r="AM7" s="442">
        <v>0</v>
      </c>
      <c r="AN7" s="442">
        <v>0</v>
      </c>
      <c r="AO7" s="442">
        <v>0</v>
      </c>
    </row>
    <row r="8" spans="1:41" ht="20.100000000000001" customHeight="1">
      <c r="A8" s="441" t="s">
        <v>487</v>
      </c>
      <c r="B8" s="442">
        <v>601117040</v>
      </c>
      <c r="C8" s="442">
        <v>1526017236</v>
      </c>
      <c r="D8" s="442">
        <v>1397202358.8631001</v>
      </c>
      <c r="E8" s="442">
        <v>11379061988.615</v>
      </c>
      <c r="F8" s="442">
        <v>520666592</v>
      </c>
      <c r="G8" s="442">
        <v>1162556763</v>
      </c>
      <c r="H8" s="442">
        <v>971114964.51650012</v>
      </c>
      <c r="I8" s="442">
        <v>7712249608.7209997</v>
      </c>
      <c r="J8" s="442">
        <v>252991648</v>
      </c>
      <c r="K8" s="442">
        <v>586985232</v>
      </c>
      <c r="L8" s="442">
        <v>500115103.45809996</v>
      </c>
      <c r="M8" s="442">
        <v>3997891442.3340001</v>
      </c>
      <c r="N8" s="442">
        <v>1778498</v>
      </c>
      <c r="O8" s="442">
        <v>4499467</v>
      </c>
      <c r="P8" s="442">
        <v>4102231.4764999999</v>
      </c>
      <c r="Q8" s="442">
        <v>33250728.48</v>
      </c>
      <c r="R8" s="442">
        <v>64936545</v>
      </c>
      <c r="S8" s="442">
        <v>137960611</v>
      </c>
      <c r="T8" s="442">
        <v>111914157.01679999</v>
      </c>
      <c r="U8" s="442">
        <v>880587508.23599994</v>
      </c>
      <c r="V8" s="442">
        <v>200959901</v>
      </c>
      <c r="W8" s="442">
        <v>433111453</v>
      </c>
      <c r="X8" s="442">
        <v>354983472.56509995</v>
      </c>
      <c r="Y8" s="442">
        <v>2800519929.671</v>
      </c>
      <c r="Z8" s="442">
        <v>58243967</v>
      </c>
      <c r="AA8" s="442">
        <v>241412958</v>
      </c>
      <c r="AB8" s="444">
        <v>260125174.23899999</v>
      </c>
      <c r="AC8" s="444">
        <v>2600299572.4619999</v>
      </c>
      <c r="AD8" s="442">
        <v>22206481</v>
      </c>
      <c r="AE8" s="442">
        <v>122047515</v>
      </c>
      <c r="AF8" s="442">
        <v>165962220.1076</v>
      </c>
      <c r="AG8" s="442">
        <v>1066512807.432</v>
      </c>
      <c r="AH8" s="442">
        <v>12344624</v>
      </c>
      <c r="AI8" s="442">
        <v>83465839</v>
      </c>
      <c r="AJ8" s="442">
        <v>95840770.613100007</v>
      </c>
      <c r="AK8" s="442">
        <v>918111010.17799997</v>
      </c>
      <c r="AL8" s="442">
        <v>0</v>
      </c>
      <c r="AM8" s="442">
        <v>0</v>
      </c>
      <c r="AN8" s="442">
        <v>0</v>
      </c>
      <c r="AO8" s="442">
        <v>0</v>
      </c>
    </row>
    <row r="9" spans="1:41" ht="20.100000000000001" customHeight="1">
      <c r="A9" s="441" t="s">
        <v>488</v>
      </c>
      <c r="B9" s="442">
        <v>601793470</v>
      </c>
      <c r="C9" s="442">
        <v>1501138838</v>
      </c>
      <c r="D9" s="442">
        <v>1391006235.5942001</v>
      </c>
      <c r="E9" s="442">
        <v>11096170458.490999</v>
      </c>
      <c r="F9" s="442">
        <v>518415140</v>
      </c>
      <c r="G9" s="442">
        <v>1133029651</v>
      </c>
      <c r="H9" s="442">
        <v>957879477.60179996</v>
      </c>
      <c r="I9" s="442">
        <v>7348571824.4139996</v>
      </c>
      <c r="J9" s="442">
        <v>250005291</v>
      </c>
      <c r="K9" s="442">
        <v>566494887</v>
      </c>
      <c r="L9" s="442">
        <v>488456366.89029992</v>
      </c>
      <c r="M9" s="442">
        <v>3762244688.9699998</v>
      </c>
      <c r="N9" s="442">
        <v>1675542</v>
      </c>
      <c r="O9" s="442">
        <v>4157018</v>
      </c>
      <c r="P9" s="442">
        <v>3829027.8960000002</v>
      </c>
      <c r="Q9" s="442">
        <v>30345734.785999998</v>
      </c>
      <c r="R9" s="442">
        <v>65206450</v>
      </c>
      <c r="S9" s="442">
        <v>136194697</v>
      </c>
      <c r="T9" s="442">
        <v>112020921.4501</v>
      </c>
      <c r="U9" s="442">
        <v>854861811.55700004</v>
      </c>
      <c r="V9" s="442">
        <v>201527857</v>
      </c>
      <c r="W9" s="442">
        <v>426183049</v>
      </c>
      <c r="X9" s="442">
        <v>353573161.36539996</v>
      </c>
      <c r="Y9" s="442">
        <v>2701119589.1009998</v>
      </c>
      <c r="Z9" s="442">
        <v>60393645</v>
      </c>
      <c r="AA9" s="442">
        <v>243195498</v>
      </c>
      <c r="AB9" s="444">
        <v>261950239.94909996</v>
      </c>
      <c r="AC9" s="444">
        <v>2623574594.1999998</v>
      </c>
      <c r="AD9" s="442">
        <v>22984685</v>
      </c>
      <c r="AE9" s="442">
        <v>124913689</v>
      </c>
      <c r="AF9" s="442">
        <v>171176518.04329994</v>
      </c>
      <c r="AG9" s="442">
        <v>1124024039.8770001</v>
      </c>
      <c r="AH9" s="442">
        <v>13129621</v>
      </c>
      <c r="AI9" s="442">
        <v>86646488</v>
      </c>
      <c r="AJ9" s="442">
        <v>101269618.17830001</v>
      </c>
      <c r="AK9" s="442">
        <v>972036743.43200004</v>
      </c>
      <c r="AL9" s="442">
        <v>0</v>
      </c>
      <c r="AM9" s="442">
        <v>0</v>
      </c>
      <c r="AN9" s="442">
        <v>0</v>
      </c>
      <c r="AO9" s="442">
        <v>0</v>
      </c>
    </row>
    <row r="10" spans="1:41" ht="20.100000000000001" customHeight="1">
      <c r="A10" s="441" t="s">
        <v>489</v>
      </c>
      <c r="B10" s="442">
        <v>593924567</v>
      </c>
      <c r="C10" s="442">
        <v>1467197347</v>
      </c>
      <c r="D10" s="442">
        <v>1394500613.8304002</v>
      </c>
      <c r="E10" s="442">
        <v>11160496905.193001</v>
      </c>
      <c r="F10" s="442">
        <v>508750658</v>
      </c>
      <c r="G10" s="442">
        <v>1094650814</v>
      </c>
      <c r="H10" s="442">
        <v>948261085.27020001</v>
      </c>
      <c r="I10" s="442">
        <v>7273768566.6999998</v>
      </c>
      <c r="J10" s="442">
        <v>244172875</v>
      </c>
      <c r="K10" s="442">
        <v>544014335</v>
      </c>
      <c r="L10" s="442">
        <v>480639067.85430002</v>
      </c>
      <c r="M10" s="442">
        <v>3701288043.9400001</v>
      </c>
      <c r="N10" s="442">
        <v>1554095</v>
      </c>
      <c r="O10" s="442">
        <v>3809085</v>
      </c>
      <c r="P10" s="442">
        <v>3644372.25</v>
      </c>
      <c r="Q10" s="442">
        <v>28928015.206999999</v>
      </c>
      <c r="R10" s="442">
        <v>64811643</v>
      </c>
      <c r="S10" s="442">
        <v>133547131</v>
      </c>
      <c r="T10" s="442">
        <v>112724747.2265</v>
      </c>
      <c r="U10" s="442">
        <v>860515184.296</v>
      </c>
      <c r="V10" s="442">
        <v>198212045</v>
      </c>
      <c r="W10" s="442">
        <v>413280263</v>
      </c>
      <c r="X10" s="442">
        <v>351252897.93940002</v>
      </c>
      <c r="Y10" s="442">
        <v>2683037323.257</v>
      </c>
      <c r="Z10" s="442">
        <v>61216276</v>
      </c>
      <c r="AA10" s="442">
        <v>244010688</v>
      </c>
      <c r="AB10" s="444">
        <v>267577013.25079998</v>
      </c>
      <c r="AC10" s="444">
        <v>2691918614.5419998</v>
      </c>
      <c r="AD10" s="442">
        <v>23957633</v>
      </c>
      <c r="AE10" s="442">
        <v>128535845</v>
      </c>
      <c r="AF10" s="442">
        <v>178662515.30939999</v>
      </c>
      <c r="AG10" s="442">
        <v>1194809723.951</v>
      </c>
      <c r="AH10" s="442">
        <v>14053576</v>
      </c>
      <c r="AI10" s="442">
        <v>90455120</v>
      </c>
      <c r="AJ10" s="442">
        <v>108126746.54730001</v>
      </c>
      <c r="AK10" s="442">
        <v>1039407036.085</v>
      </c>
      <c r="AL10" s="442">
        <v>26224</v>
      </c>
      <c r="AM10" s="442">
        <v>56802</v>
      </c>
      <c r="AN10" s="442">
        <v>56172.595000000001</v>
      </c>
      <c r="AO10" s="442">
        <v>153279.516</v>
      </c>
    </row>
    <row r="11" spans="1:41" ht="19.5" customHeight="1">
      <c r="A11" s="441" t="s">
        <v>490</v>
      </c>
      <c r="B11" s="442">
        <v>591670828</v>
      </c>
      <c r="C11" s="442">
        <v>1395724627</v>
      </c>
      <c r="D11" s="442">
        <v>1388725507.6561999</v>
      </c>
      <c r="E11" s="442">
        <v>10815747988.503</v>
      </c>
      <c r="F11" s="442">
        <v>506871424</v>
      </c>
      <c r="G11" s="442">
        <v>1065846407</v>
      </c>
      <c r="H11" s="442">
        <v>950318175.65310013</v>
      </c>
      <c r="I11" s="442">
        <v>7292858757.1789999</v>
      </c>
      <c r="J11" s="442">
        <v>243049700</v>
      </c>
      <c r="K11" s="442">
        <v>528437458</v>
      </c>
      <c r="L11" s="442">
        <v>480417178.71079999</v>
      </c>
      <c r="M11" s="442">
        <v>3701169194.1570001</v>
      </c>
      <c r="N11" s="442">
        <v>1455876</v>
      </c>
      <c r="O11" s="442">
        <v>3474058</v>
      </c>
      <c r="P11" s="442">
        <v>3421763.6039999998</v>
      </c>
      <c r="Q11" s="442">
        <v>27153149.778999999</v>
      </c>
      <c r="R11" s="442">
        <v>64786701</v>
      </c>
      <c r="S11" s="442">
        <v>130792795</v>
      </c>
      <c r="T11" s="442">
        <v>113942089.92340001</v>
      </c>
      <c r="U11" s="442">
        <v>870683525.55200005</v>
      </c>
      <c r="V11" s="442">
        <v>197579147</v>
      </c>
      <c r="W11" s="442">
        <v>403142096</v>
      </c>
      <c r="X11" s="442">
        <v>352537143.41489995</v>
      </c>
      <c r="Y11" s="442">
        <v>2693852887.691</v>
      </c>
      <c r="Z11" s="442">
        <v>59141830</v>
      </c>
      <c r="AA11" s="442">
        <v>200796303</v>
      </c>
      <c r="AB11" s="444">
        <v>249711900.38159999</v>
      </c>
      <c r="AC11" s="444">
        <v>2300378666.6139998</v>
      </c>
      <c r="AD11" s="442">
        <v>25657574</v>
      </c>
      <c r="AE11" s="442">
        <v>129081917</v>
      </c>
      <c r="AF11" s="442">
        <v>188695431.62149993</v>
      </c>
      <c r="AG11" s="442">
        <v>1222510564.71</v>
      </c>
      <c r="AH11" s="442">
        <v>14889144</v>
      </c>
      <c r="AI11" s="442">
        <v>89322113</v>
      </c>
      <c r="AJ11" s="442">
        <v>111541032.35200001</v>
      </c>
      <c r="AK11" s="442">
        <v>1056505858.349</v>
      </c>
      <c r="AL11" s="442">
        <v>388278</v>
      </c>
      <c r="AM11" s="442">
        <v>1028254</v>
      </c>
      <c r="AN11" s="442">
        <v>1619464.2830000001</v>
      </c>
      <c r="AO11" s="442">
        <v>2061164.9879999999</v>
      </c>
    </row>
    <row r="12" spans="1:41" ht="19.5" customHeight="1">
      <c r="A12" s="441" t="s">
        <v>491</v>
      </c>
      <c r="B12" s="442">
        <v>597006769</v>
      </c>
      <c r="C12" s="442">
        <v>1376762665</v>
      </c>
      <c r="D12" s="442">
        <v>1405615028.1283998</v>
      </c>
      <c r="E12" s="442">
        <v>10917961851.177</v>
      </c>
      <c r="F12" s="442">
        <v>510337103</v>
      </c>
      <c r="G12" s="442">
        <v>1049970495</v>
      </c>
      <c r="H12" s="442">
        <v>957153754.24300003</v>
      </c>
      <c r="I12" s="442">
        <v>7339127216.4320002</v>
      </c>
      <c r="J12" s="442">
        <v>244333578</v>
      </c>
      <c r="K12" s="442">
        <v>519074577</v>
      </c>
      <c r="L12" s="442">
        <v>482702141.4569</v>
      </c>
      <c r="M12" s="442">
        <v>3716941651.3150001</v>
      </c>
      <c r="N12" s="442">
        <v>1373309</v>
      </c>
      <c r="O12" s="442">
        <v>3189322</v>
      </c>
      <c r="P12" s="442">
        <v>3221225.2250000001</v>
      </c>
      <c r="Q12" s="442">
        <v>25518773.366</v>
      </c>
      <c r="R12" s="442">
        <v>65568704</v>
      </c>
      <c r="S12" s="442">
        <v>129702416</v>
      </c>
      <c r="T12" s="442">
        <v>115639536.7525</v>
      </c>
      <c r="U12" s="442">
        <v>882904703.03799999</v>
      </c>
      <c r="V12" s="442">
        <v>199061512</v>
      </c>
      <c r="W12" s="442">
        <v>398004180</v>
      </c>
      <c r="X12" s="442">
        <v>355590850.80859995</v>
      </c>
      <c r="Y12" s="442">
        <v>2713762088.7129998</v>
      </c>
      <c r="Z12" s="442">
        <v>58217452</v>
      </c>
      <c r="AA12" s="442">
        <v>192818916</v>
      </c>
      <c r="AB12" s="444">
        <v>248301773.20369998</v>
      </c>
      <c r="AC12" s="444">
        <v>2278852217.6479998</v>
      </c>
      <c r="AD12" s="442">
        <v>28452214</v>
      </c>
      <c r="AE12" s="442">
        <v>133973254</v>
      </c>
      <c r="AF12" s="442">
        <v>200159500.68170002</v>
      </c>
      <c r="AG12" s="442">
        <v>1299982417.0969999</v>
      </c>
      <c r="AH12" s="442">
        <v>17324990</v>
      </c>
      <c r="AI12" s="442">
        <v>93682170</v>
      </c>
      <c r="AJ12" s="442">
        <v>118658225.867</v>
      </c>
      <c r="AK12" s="442">
        <v>1122461546.707</v>
      </c>
      <c r="AL12" s="442">
        <v>445594</v>
      </c>
      <c r="AM12" s="442">
        <v>1347862</v>
      </c>
      <c r="AN12" s="442">
        <v>2649056.6910000001</v>
      </c>
      <c r="AO12" s="442">
        <v>2351246.2080000001</v>
      </c>
    </row>
    <row r="13" spans="1:41" ht="20.100000000000001" customHeight="1">
      <c r="A13" s="441" t="s">
        <v>492</v>
      </c>
      <c r="B13" s="442">
        <v>589916700</v>
      </c>
      <c r="C13" s="442">
        <v>1325538780</v>
      </c>
      <c r="D13" s="442">
        <v>1367654815.0413001</v>
      </c>
      <c r="E13" s="443">
        <v>10599623352.478001</v>
      </c>
      <c r="F13" s="442">
        <v>503904531</v>
      </c>
      <c r="G13" s="442">
        <v>1010719431</v>
      </c>
      <c r="H13" s="442">
        <v>931367519.95590007</v>
      </c>
      <c r="I13" s="442">
        <v>7151855810.4940004</v>
      </c>
      <c r="J13" s="442">
        <v>240220083</v>
      </c>
      <c r="K13" s="442">
        <v>497059220</v>
      </c>
      <c r="L13" s="442">
        <v>466741590.26010001</v>
      </c>
      <c r="M13" s="442">
        <v>3597159455.1599998</v>
      </c>
      <c r="N13" s="442">
        <v>1269415</v>
      </c>
      <c r="O13" s="442">
        <v>2886506</v>
      </c>
      <c r="P13" s="442">
        <v>2924123.0669999998</v>
      </c>
      <c r="Q13" s="442">
        <v>23181999.839000002</v>
      </c>
      <c r="R13" s="442">
        <v>64989597</v>
      </c>
      <c r="S13" s="442">
        <v>125552291</v>
      </c>
      <c r="T13" s="442">
        <v>113384665.0906</v>
      </c>
      <c r="U13" s="442">
        <v>867270603.61899996</v>
      </c>
      <c r="V13" s="442">
        <v>197425436</v>
      </c>
      <c r="W13" s="442">
        <v>385221414</v>
      </c>
      <c r="X13" s="442">
        <v>348317141.53819996</v>
      </c>
      <c r="Y13" s="442">
        <v>2664243751.8759999</v>
      </c>
      <c r="Z13" s="442">
        <v>56161017</v>
      </c>
      <c r="AA13" s="442">
        <v>179481219</v>
      </c>
      <c r="AB13" s="444">
        <v>232506455.1469</v>
      </c>
      <c r="AC13" s="444">
        <v>2108631037.25</v>
      </c>
      <c r="AD13" s="442">
        <v>29851152</v>
      </c>
      <c r="AE13" s="442">
        <v>135338130</v>
      </c>
      <c r="AF13" s="442">
        <v>203780839.93849999</v>
      </c>
      <c r="AG13" s="442">
        <v>1339136504.734</v>
      </c>
      <c r="AH13" s="442">
        <v>18737325</v>
      </c>
      <c r="AI13" s="442">
        <v>95980469</v>
      </c>
      <c r="AJ13" s="442">
        <v>122300113.10619999</v>
      </c>
      <c r="AK13" s="442">
        <v>1155628323.977</v>
      </c>
      <c r="AL13" s="442">
        <v>454060</v>
      </c>
      <c r="AM13" s="442">
        <v>1405327</v>
      </c>
      <c r="AN13" s="442">
        <v>2747355.2825000002</v>
      </c>
      <c r="AO13" s="442">
        <v>2415453.3960000002</v>
      </c>
    </row>
    <row r="14" spans="1:41" ht="20.100000000000001" customHeight="1">
      <c r="A14" s="441" t="s">
        <v>493</v>
      </c>
      <c r="B14" s="442">
        <v>576993994</v>
      </c>
      <c r="C14" s="442">
        <v>1269683336</v>
      </c>
      <c r="D14" s="442">
        <v>1352112137.3409998</v>
      </c>
      <c r="E14" s="442">
        <v>10049258584.591</v>
      </c>
      <c r="F14" s="442">
        <v>493595016</v>
      </c>
      <c r="G14" s="442">
        <v>968125900</v>
      </c>
      <c r="H14" s="442">
        <v>916719959.70060003</v>
      </c>
      <c r="I14" s="442">
        <v>6637686315.6560001</v>
      </c>
      <c r="J14" s="442">
        <v>234000033</v>
      </c>
      <c r="K14" s="442">
        <v>472053465</v>
      </c>
      <c r="L14" s="442">
        <v>456014750.64770001</v>
      </c>
      <c r="M14" s="442">
        <v>3305599101.3579998</v>
      </c>
      <c r="N14" s="442">
        <v>1169663</v>
      </c>
      <c r="O14" s="442">
        <v>2599625</v>
      </c>
      <c r="P14" s="442">
        <v>2732499.1899000001</v>
      </c>
      <c r="Q14" s="442">
        <v>20961903.932</v>
      </c>
      <c r="R14" s="442">
        <v>64674730</v>
      </c>
      <c r="S14" s="442">
        <v>122772280</v>
      </c>
      <c r="T14" s="442">
        <v>114239734.42289999</v>
      </c>
      <c r="U14" s="442">
        <v>826309153.12699997</v>
      </c>
      <c r="V14" s="442">
        <v>193750590</v>
      </c>
      <c r="W14" s="442">
        <v>370700530</v>
      </c>
      <c r="X14" s="442">
        <v>343732975.44009995</v>
      </c>
      <c r="Y14" s="442">
        <v>2484816157.2389998</v>
      </c>
      <c r="Z14" s="442">
        <v>52084024</v>
      </c>
      <c r="AA14" s="442">
        <v>163454821</v>
      </c>
      <c r="AB14" s="444">
        <v>220042174.30140001</v>
      </c>
      <c r="AC14" s="444">
        <v>1977465124.178</v>
      </c>
      <c r="AD14" s="442">
        <v>31314954</v>
      </c>
      <c r="AE14" s="442">
        <v>138102615</v>
      </c>
      <c r="AF14" s="442">
        <v>215350003.33899999</v>
      </c>
      <c r="AG14" s="442">
        <v>1434107144.757</v>
      </c>
      <c r="AH14" s="442">
        <v>20300606</v>
      </c>
      <c r="AI14" s="442">
        <v>99346984</v>
      </c>
      <c r="AJ14" s="442">
        <v>131272956.06799999</v>
      </c>
      <c r="AK14" s="442">
        <v>1239712233.8970001</v>
      </c>
      <c r="AL14" s="442">
        <v>485311</v>
      </c>
      <c r="AM14" s="442">
        <v>1528034</v>
      </c>
      <c r="AN14" s="442">
        <v>3050391.3629999999</v>
      </c>
      <c r="AO14" s="442">
        <v>2712344.213</v>
      </c>
    </row>
    <row r="15" spans="1:41" s="20" customFormat="1" ht="20.100000000000001" customHeight="1">
      <c r="A15" s="441" t="s">
        <v>494</v>
      </c>
      <c r="B15" s="442">
        <v>589068463</v>
      </c>
      <c r="C15" s="442">
        <v>1259888792</v>
      </c>
      <c r="D15" s="442">
        <v>1361294815.1557002</v>
      </c>
      <c r="E15" s="442">
        <v>10109390255.664</v>
      </c>
      <c r="F15" s="442">
        <v>508182573</v>
      </c>
      <c r="G15" s="442">
        <v>970079506</v>
      </c>
      <c r="H15" s="442">
        <v>930846907.60469997</v>
      </c>
      <c r="I15" s="442">
        <v>6749755636.0690002</v>
      </c>
      <c r="J15" s="442">
        <v>241721706</v>
      </c>
      <c r="K15" s="442">
        <v>474127596</v>
      </c>
      <c r="L15" s="442">
        <v>463935046.02250004</v>
      </c>
      <c r="M15" s="442">
        <v>3370325323.2659998</v>
      </c>
      <c r="N15" s="442">
        <v>1118125</v>
      </c>
      <c r="O15" s="442">
        <v>2426442</v>
      </c>
      <c r="P15" s="442">
        <v>2594615.247</v>
      </c>
      <c r="Q15" s="442">
        <v>19971193.662999999</v>
      </c>
      <c r="R15" s="442">
        <v>66101000</v>
      </c>
      <c r="S15" s="442">
        <v>122487483</v>
      </c>
      <c r="T15" s="442">
        <v>115756885.10939999</v>
      </c>
      <c r="U15" s="442">
        <v>838037192.43400002</v>
      </c>
      <c r="V15" s="442">
        <v>199241742</v>
      </c>
      <c r="W15" s="442">
        <v>371037985</v>
      </c>
      <c r="X15" s="442">
        <v>348560361.22579998</v>
      </c>
      <c r="Y15" s="442">
        <v>2521421926.7059999</v>
      </c>
      <c r="Z15" s="442">
        <v>48368108</v>
      </c>
      <c r="AA15" s="442">
        <v>150302603</v>
      </c>
      <c r="AB15" s="444">
        <v>208517662.55099997</v>
      </c>
      <c r="AC15" s="444">
        <v>1876681135.901</v>
      </c>
      <c r="AD15" s="442">
        <v>32517782</v>
      </c>
      <c r="AE15" s="442">
        <v>139506683</v>
      </c>
      <c r="AF15" s="442">
        <v>221930245</v>
      </c>
      <c r="AG15" s="442">
        <v>1482953483.694</v>
      </c>
      <c r="AH15" s="442">
        <v>21619314</v>
      </c>
      <c r="AI15" s="442">
        <v>101067147</v>
      </c>
      <c r="AJ15" s="442">
        <v>136148099.57170001</v>
      </c>
      <c r="AK15" s="442">
        <v>1281965966.816</v>
      </c>
      <c r="AL15" s="442">
        <v>503304</v>
      </c>
      <c r="AM15" s="442">
        <v>1561351</v>
      </c>
      <c r="AN15" s="442">
        <v>3148684.5159999998</v>
      </c>
      <c r="AO15" s="442">
        <v>2740967.537</v>
      </c>
    </row>
    <row r="16" spans="1:41" s="20" customFormat="1" ht="20.100000000000001" customHeight="1">
      <c r="A16" s="441" t="s">
        <v>495</v>
      </c>
      <c r="B16" s="442">
        <v>595308509</v>
      </c>
      <c r="C16" s="442">
        <v>1245073450</v>
      </c>
      <c r="D16" s="442">
        <v>1385984161.2193</v>
      </c>
      <c r="E16" s="442">
        <v>10289721557.836</v>
      </c>
      <c r="F16" s="442">
        <v>516837444</v>
      </c>
      <c r="G16" s="442">
        <v>965907070</v>
      </c>
      <c r="H16" s="442">
        <v>953676761.01680005</v>
      </c>
      <c r="I16" s="442">
        <v>6932642900.1999998</v>
      </c>
      <c r="J16" s="442">
        <v>245976659</v>
      </c>
      <c r="K16" s="442">
        <v>472321290</v>
      </c>
      <c r="L16" s="442">
        <v>476643677.84029996</v>
      </c>
      <c r="M16" s="442">
        <v>3473813056.711</v>
      </c>
      <c r="N16" s="442">
        <v>1108589</v>
      </c>
      <c r="O16" s="442">
        <v>2345858</v>
      </c>
      <c r="P16" s="442">
        <v>2600197.2149999999</v>
      </c>
      <c r="Q16" s="442">
        <v>20102484.739</v>
      </c>
      <c r="R16" s="442">
        <v>66661397</v>
      </c>
      <c r="S16" s="442">
        <v>121020374</v>
      </c>
      <c r="T16" s="442">
        <v>117508768.47480002</v>
      </c>
      <c r="U16" s="442">
        <v>852431741.71700001</v>
      </c>
      <c r="V16" s="442">
        <v>203090799</v>
      </c>
      <c r="W16" s="442">
        <v>370219548</v>
      </c>
      <c r="X16" s="442">
        <v>356924117.48669994</v>
      </c>
      <c r="Y16" s="442">
        <v>2586295617.033</v>
      </c>
      <c r="Z16" s="442">
        <v>45157869</v>
      </c>
      <c r="AA16" s="442">
        <v>139352245</v>
      </c>
      <c r="AB16" s="444">
        <v>201720853.4858</v>
      </c>
      <c r="AC16" s="444">
        <v>1818389200.8629999</v>
      </c>
      <c r="AD16" s="442">
        <v>33313196</v>
      </c>
      <c r="AE16" s="442">
        <v>139814135</v>
      </c>
      <c r="AF16" s="442">
        <v>230586546.71669999</v>
      </c>
      <c r="AG16" s="442">
        <v>1538689456.773</v>
      </c>
      <c r="AH16" s="442">
        <v>22661045</v>
      </c>
      <c r="AI16" s="442">
        <v>102048546</v>
      </c>
      <c r="AJ16" s="442">
        <v>141811854.08259997</v>
      </c>
      <c r="AK16" s="442">
        <v>1332053623.813</v>
      </c>
      <c r="AL16" s="442">
        <v>489151</v>
      </c>
      <c r="AM16" s="442">
        <v>1526121</v>
      </c>
      <c r="AN16" s="442">
        <v>3291947.9270000001</v>
      </c>
      <c r="AO16" s="442">
        <v>2537122.6230000001</v>
      </c>
    </row>
    <row r="17" spans="1:41" ht="20.100000000000001" customHeight="1">
      <c r="A17" s="441" t="s">
        <v>496</v>
      </c>
      <c r="B17" s="442">
        <v>604447955</v>
      </c>
      <c r="C17" s="442">
        <v>1233098073</v>
      </c>
      <c r="D17" s="442">
        <v>1371457660.7859998</v>
      </c>
      <c r="E17" s="442">
        <v>10226815354.382</v>
      </c>
      <c r="F17" s="442">
        <v>527618520</v>
      </c>
      <c r="G17" s="442">
        <v>968377874</v>
      </c>
      <c r="H17" s="442">
        <v>961028978.59949994</v>
      </c>
      <c r="I17" s="442">
        <v>6992888771.71</v>
      </c>
      <c r="J17" s="442">
        <v>251184098</v>
      </c>
      <c r="K17" s="442">
        <v>473293856</v>
      </c>
      <c r="L17" s="442">
        <v>480864717.2471</v>
      </c>
      <c r="M17" s="442">
        <v>3509483634.3189998</v>
      </c>
      <c r="N17" s="442">
        <v>1087855</v>
      </c>
      <c r="O17" s="442">
        <v>2255974</v>
      </c>
      <c r="P17" s="442">
        <v>2522131.3127999995</v>
      </c>
      <c r="Q17" s="442">
        <v>19402514.199999999</v>
      </c>
      <c r="R17" s="442">
        <v>66857835</v>
      </c>
      <c r="S17" s="442">
        <v>119369466</v>
      </c>
      <c r="T17" s="442">
        <v>116254219.73959997</v>
      </c>
      <c r="U17" s="442">
        <v>843335631.49199998</v>
      </c>
      <c r="V17" s="442">
        <v>208488732</v>
      </c>
      <c r="W17" s="442">
        <v>373458578</v>
      </c>
      <c r="X17" s="442">
        <v>361387910.30000001</v>
      </c>
      <c r="Y17" s="442">
        <v>2620666991.6989999</v>
      </c>
      <c r="Z17" s="442">
        <v>42099845</v>
      </c>
      <c r="AA17" s="442">
        <v>127796935</v>
      </c>
      <c r="AB17" s="444">
        <v>187584795.44189999</v>
      </c>
      <c r="AC17" s="444">
        <v>1683372640.721</v>
      </c>
      <c r="AD17" s="442">
        <v>34729590</v>
      </c>
      <c r="AE17" s="442">
        <v>136923264</v>
      </c>
      <c r="AF17" s="442">
        <v>222843886.7446</v>
      </c>
      <c r="AG17" s="442">
        <v>1550553941.951</v>
      </c>
      <c r="AH17" s="442">
        <v>21885369</v>
      </c>
      <c r="AI17" s="442">
        <v>95956461</v>
      </c>
      <c r="AJ17" s="442">
        <v>135585313.51890001</v>
      </c>
      <c r="AK17" s="442">
        <v>1331802755.9749999</v>
      </c>
      <c r="AL17" s="442">
        <v>3184268</v>
      </c>
      <c r="AM17" s="442">
        <v>7182396</v>
      </c>
      <c r="AN17" s="442">
        <v>9077730.2171</v>
      </c>
      <c r="AO17" s="442">
        <v>11954028.948999999</v>
      </c>
    </row>
    <row r="18" spans="1:41" s="445" customFormat="1" ht="20.100000000000001" customHeight="1">
      <c r="A18" s="441" t="s">
        <v>497</v>
      </c>
      <c r="B18" s="442">
        <v>610337217</v>
      </c>
      <c r="C18" s="442">
        <v>1223199145</v>
      </c>
      <c r="D18" s="442">
        <v>1407257727.5746</v>
      </c>
      <c r="E18" s="442">
        <v>10593255381.412001</v>
      </c>
      <c r="F18" s="442">
        <v>533194531</v>
      </c>
      <c r="G18" s="442">
        <v>962794701</v>
      </c>
      <c r="H18" s="442">
        <v>990431764.26720011</v>
      </c>
      <c r="I18" s="442">
        <v>7344213195.7010002</v>
      </c>
      <c r="J18" s="442">
        <v>254143901</v>
      </c>
      <c r="K18" s="442">
        <v>471181664</v>
      </c>
      <c r="L18" s="442">
        <v>497248748.06899995</v>
      </c>
      <c r="M18" s="442">
        <v>3715743563.632</v>
      </c>
      <c r="N18" s="442">
        <v>1062876</v>
      </c>
      <c r="O18" s="442">
        <v>2172275</v>
      </c>
      <c r="P18" s="442">
        <v>2582271.8514999999</v>
      </c>
      <c r="Q18" s="442">
        <v>20205180.193999998</v>
      </c>
      <c r="R18" s="442">
        <v>66301429</v>
      </c>
      <c r="S18" s="442">
        <v>116460818</v>
      </c>
      <c r="T18" s="442">
        <v>117174241.79330002</v>
      </c>
      <c r="U18" s="442">
        <v>861247923.41900003</v>
      </c>
      <c r="V18" s="442">
        <v>211686325</v>
      </c>
      <c r="W18" s="442">
        <v>372979944</v>
      </c>
      <c r="X18" s="442">
        <v>373426502.5534001</v>
      </c>
      <c r="Y18" s="442">
        <v>2747016528.4559999</v>
      </c>
      <c r="Z18" s="442">
        <v>39580113</v>
      </c>
      <c r="AA18" s="442">
        <v>118840007</v>
      </c>
      <c r="AB18" s="444">
        <v>182420833.46779999</v>
      </c>
      <c r="AC18" s="444">
        <v>1631184372.6440001</v>
      </c>
      <c r="AD18" s="442">
        <v>37562573</v>
      </c>
      <c r="AE18" s="442">
        <v>141564437</v>
      </c>
      <c r="AF18" s="442">
        <v>234405129.8396</v>
      </c>
      <c r="AG18" s="442">
        <v>1617857813.0669999</v>
      </c>
      <c r="AH18" s="442">
        <v>22326581</v>
      </c>
      <c r="AI18" s="442">
        <v>94113373</v>
      </c>
      <c r="AJ18" s="442">
        <v>132188389.67460001</v>
      </c>
      <c r="AK18" s="442">
        <v>1298503478.346</v>
      </c>
      <c r="AL18" s="442">
        <v>5085918</v>
      </c>
      <c r="AM18" s="442">
        <v>10740660</v>
      </c>
      <c r="AN18" s="442">
        <v>12652763.271</v>
      </c>
      <c r="AO18" s="442">
        <v>17886456.375</v>
      </c>
    </row>
    <row r="19" spans="1:41" ht="20.100000000000001" customHeight="1">
      <c r="A19" s="441" t="s">
        <v>498</v>
      </c>
      <c r="B19" s="442">
        <v>583060347</v>
      </c>
      <c r="C19" s="442">
        <v>1107479449</v>
      </c>
      <c r="D19" s="442">
        <v>1271066667.5474999</v>
      </c>
      <c r="E19" s="442">
        <v>9314597079.8530006</v>
      </c>
      <c r="F19" s="442">
        <v>537524468</v>
      </c>
      <c r="G19" s="442">
        <v>954363951</v>
      </c>
      <c r="H19" s="442">
        <v>1015562509.779</v>
      </c>
      <c r="I19" s="442">
        <v>7597213206.8559999</v>
      </c>
      <c r="J19" s="442">
        <v>255387027</v>
      </c>
      <c r="K19" s="442">
        <v>465391337</v>
      </c>
      <c r="L19" s="442">
        <v>509076639.61429995</v>
      </c>
      <c r="M19" s="442">
        <v>3834364408.1999998</v>
      </c>
      <c r="N19" s="442">
        <v>1041761</v>
      </c>
      <c r="O19" s="442">
        <v>2103647</v>
      </c>
      <c r="P19" s="442">
        <v>2587561.0107999998</v>
      </c>
      <c r="Q19" s="442">
        <v>20340970.719999999</v>
      </c>
      <c r="R19" s="442">
        <v>66241783</v>
      </c>
      <c r="S19" s="442">
        <v>114488718</v>
      </c>
      <c r="T19" s="442">
        <v>119092452.50380002</v>
      </c>
      <c r="U19" s="442">
        <v>884116116.551</v>
      </c>
      <c r="V19" s="442">
        <v>214853897</v>
      </c>
      <c r="W19" s="442">
        <v>372380249</v>
      </c>
      <c r="X19" s="442">
        <v>384805856.65010005</v>
      </c>
      <c r="Y19" s="442">
        <v>2858391711.3850002</v>
      </c>
      <c r="Z19" s="442">
        <v>92269</v>
      </c>
      <c r="AA19" s="442">
        <v>435171</v>
      </c>
      <c r="AB19" s="444">
        <v>1079007.8493000001</v>
      </c>
      <c r="AC19" s="444">
        <v>9887490.9869999997</v>
      </c>
      <c r="AD19" s="442">
        <v>45443610</v>
      </c>
      <c r="AE19" s="442">
        <v>152680327</v>
      </c>
      <c r="AF19" s="442">
        <v>254425149.91919997</v>
      </c>
      <c r="AG19" s="442">
        <v>1707496382.01</v>
      </c>
      <c r="AH19" s="442">
        <v>23031328</v>
      </c>
      <c r="AI19" s="442">
        <v>93860366</v>
      </c>
      <c r="AJ19" s="442">
        <v>136097494.0995</v>
      </c>
      <c r="AK19" s="442">
        <v>1343604404.931</v>
      </c>
      <c r="AL19" s="442">
        <v>12144430</v>
      </c>
      <c r="AM19" s="442">
        <v>24088577</v>
      </c>
      <c r="AN19" s="442">
        <v>26571509.319400001</v>
      </c>
      <c r="AO19" s="442">
        <v>38669844.344999999</v>
      </c>
    </row>
    <row r="20" spans="1:41" ht="20.100000000000001" customHeight="1">
      <c r="A20" s="441" t="s">
        <v>499</v>
      </c>
      <c r="B20" s="446">
        <v>598509792</v>
      </c>
      <c r="C20" s="446">
        <v>1115421766</v>
      </c>
      <c r="D20" s="446">
        <v>1324769650.0091002</v>
      </c>
      <c r="E20" s="446">
        <v>9644554571.9090004</v>
      </c>
      <c r="F20" s="446">
        <v>537069116</v>
      </c>
      <c r="G20" s="446">
        <v>936026604</v>
      </c>
      <c r="H20" s="446">
        <v>1033437255.4368</v>
      </c>
      <c r="I20" s="446">
        <v>7761791364.184</v>
      </c>
      <c r="J20" s="446">
        <v>255104280</v>
      </c>
      <c r="K20" s="446">
        <v>456013650</v>
      </c>
      <c r="L20" s="446">
        <v>518096555.36739999</v>
      </c>
      <c r="M20" s="446">
        <v>3918229733.198</v>
      </c>
      <c r="N20" s="446">
        <v>1020868</v>
      </c>
      <c r="O20" s="446">
        <v>2023281</v>
      </c>
      <c r="P20" s="446">
        <v>2561691.4046</v>
      </c>
      <c r="Q20" s="446">
        <v>20147846.509</v>
      </c>
      <c r="R20" s="446">
        <v>66651195</v>
      </c>
      <c r="S20" s="446">
        <v>112997877</v>
      </c>
      <c r="T20" s="446">
        <v>121491037.53919999</v>
      </c>
      <c r="U20" s="446">
        <v>904775861.03699994</v>
      </c>
      <c r="V20" s="446">
        <v>214292773</v>
      </c>
      <c r="W20" s="446">
        <v>364991796</v>
      </c>
      <c r="X20" s="446">
        <v>391287971.12560004</v>
      </c>
      <c r="Y20" s="446">
        <v>2918637923.4400001</v>
      </c>
      <c r="Z20" s="446">
        <v>6233</v>
      </c>
      <c r="AA20" s="446">
        <v>31281</v>
      </c>
      <c r="AB20" s="447">
        <v>58425.287100000001</v>
      </c>
      <c r="AC20" s="447">
        <v>553826.72699999996</v>
      </c>
      <c r="AD20" s="446">
        <v>61434443</v>
      </c>
      <c r="AE20" s="446">
        <v>179363881</v>
      </c>
      <c r="AF20" s="446">
        <v>291273969.2852</v>
      </c>
      <c r="AG20" s="446">
        <v>1882209380.9979999</v>
      </c>
      <c r="AH20" s="446">
        <v>24991932</v>
      </c>
      <c r="AI20" s="446">
        <v>97411562</v>
      </c>
      <c r="AJ20" s="446">
        <v>146729471.83359998</v>
      </c>
      <c r="AK20" s="446">
        <v>1448473396.602</v>
      </c>
      <c r="AL20" s="446">
        <v>25652089</v>
      </c>
      <c r="AM20" s="446">
        <v>46372498</v>
      </c>
      <c r="AN20" s="446">
        <v>47282566.17090001</v>
      </c>
      <c r="AO20" s="446">
        <v>81182870.276999995</v>
      </c>
    </row>
    <row r="21" spans="1:41" ht="20.100000000000001" customHeight="1">
      <c r="A21" s="420" t="s">
        <v>500</v>
      </c>
      <c r="B21" s="446">
        <v>609189309</v>
      </c>
      <c r="C21" s="446">
        <v>1130956415</v>
      </c>
      <c r="D21" s="446">
        <v>1387720450.4059002</v>
      </c>
      <c r="E21" s="446">
        <v>10089491344.577</v>
      </c>
      <c r="F21" s="446">
        <v>540436712</v>
      </c>
      <c r="G21" s="446">
        <v>936498413</v>
      </c>
      <c r="H21" s="446">
        <v>1064949825.3025001</v>
      </c>
      <c r="I21" s="446">
        <v>8046397517.5649996</v>
      </c>
      <c r="J21" s="446">
        <v>257055110</v>
      </c>
      <c r="K21" s="446">
        <v>456736622</v>
      </c>
      <c r="L21" s="446">
        <v>534798805.4346</v>
      </c>
      <c r="M21" s="446">
        <v>4069183117.3580003</v>
      </c>
      <c r="N21" s="446">
        <v>974822</v>
      </c>
      <c r="O21" s="446">
        <v>1878003</v>
      </c>
      <c r="P21" s="446">
        <v>2422265.6914000004</v>
      </c>
      <c r="Q21" s="446">
        <v>18906700.802999999</v>
      </c>
      <c r="R21" s="446">
        <v>68097284</v>
      </c>
      <c r="S21" s="446">
        <v>114964111</v>
      </c>
      <c r="T21" s="446">
        <v>127040205.8644</v>
      </c>
      <c r="U21" s="446">
        <v>951664108.15700006</v>
      </c>
      <c r="V21" s="446">
        <v>214309496</v>
      </c>
      <c r="W21" s="446">
        <v>362919677</v>
      </c>
      <c r="X21" s="446">
        <v>400688548.31209999</v>
      </c>
      <c r="Y21" s="446">
        <v>3006643591.2469997</v>
      </c>
      <c r="Z21" s="446">
        <v>769</v>
      </c>
      <c r="AA21" s="446">
        <v>5120</v>
      </c>
      <c r="AB21" s="447">
        <v>6625.3329999999987</v>
      </c>
      <c r="AC21" s="447">
        <v>55929.273999999998</v>
      </c>
      <c r="AD21" s="446">
        <v>68751828</v>
      </c>
      <c r="AE21" s="446">
        <v>194452882</v>
      </c>
      <c r="AF21" s="446">
        <v>322763999.77039999</v>
      </c>
      <c r="AG21" s="446">
        <v>2043037897.7380002</v>
      </c>
      <c r="AH21" s="446">
        <v>25850404</v>
      </c>
      <c r="AI21" s="446">
        <v>100650631</v>
      </c>
      <c r="AJ21" s="446">
        <v>157739379.7236</v>
      </c>
      <c r="AK21" s="446">
        <v>1557120834.7119999</v>
      </c>
      <c r="AL21" s="446">
        <v>31494589</v>
      </c>
      <c r="AM21" s="446">
        <v>56694048</v>
      </c>
      <c r="AN21" s="446">
        <v>58014379.645599999</v>
      </c>
      <c r="AO21" s="446">
        <v>100564251.25399999</v>
      </c>
    </row>
    <row r="22" spans="1:41" ht="20.100000000000001" customHeight="1">
      <c r="A22" s="420" t="s">
        <v>501</v>
      </c>
      <c r="B22" s="446">
        <v>622441646</v>
      </c>
      <c r="C22" s="446">
        <v>1136478528</v>
      </c>
      <c r="D22" s="446">
        <v>1434187971.5722997</v>
      </c>
      <c r="E22" s="446">
        <v>10407072512.223</v>
      </c>
      <c r="F22" s="446">
        <v>546131359</v>
      </c>
      <c r="G22" s="446">
        <v>931633070</v>
      </c>
      <c r="H22" s="446">
        <v>1087260420.4872999</v>
      </c>
      <c r="I22" s="446">
        <v>8241540170.6829987</v>
      </c>
      <c r="J22" s="446">
        <v>259946957</v>
      </c>
      <c r="K22" s="446">
        <v>454115519</v>
      </c>
      <c r="L22" s="446">
        <v>545666318.0467</v>
      </c>
      <c r="M22" s="446">
        <v>4166079631.1940002</v>
      </c>
      <c r="N22" s="446">
        <v>952769</v>
      </c>
      <c r="O22" s="446">
        <v>1795616</v>
      </c>
      <c r="P22" s="446">
        <v>2423239.2382</v>
      </c>
      <c r="Q22" s="446">
        <v>19189435.088000003</v>
      </c>
      <c r="R22" s="446">
        <v>69311385</v>
      </c>
      <c r="S22" s="446">
        <v>115294940</v>
      </c>
      <c r="T22" s="446">
        <v>130566073.94579999</v>
      </c>
      <c r="U22" s="446">
        <v>981329910.19299972</v>
      </c>
      <c r="V22" s="446">
        <v>215920248</v>
      </c>
      <c r="W22" s="446">
        <v>360426995</v>
      </c>
      <c r="X22" s="446">
        <v>408604789.25660002</v>
      </c>
      <c r="Y22" s="446">
        <v>3074941194.2080002</v>
      </c>
      <c r="Z22" s="448">
        <v>27</v>
      </c>
      <c r="AA22" s="448">
        <v>98</v>
      </c>
      <c r="AB22" s="447">
        <v>-1601.0738000000003</v>
      </c>
      <c r="AC22" s="447">
        <v>-15227.485999999999</v>
      </c>
      <c r="AD22" s="446">
        <v>76310260</v>
      </c>
      <c r="AE22" s="446">
        <v>204845360</v>
      </c>
      <c r="AF22" s="446">
        <v>346929152.15880001</v>
      </c>
      <c r="AG22" s="446">
        <v>2165547569.026</v>
      </c>
      <c r="AH22" s="446">
        <v>27385427</v>
      </c>
      <c r="AI22" s="446">
        <v>102116635</v>
      </c>
      <c r="AJ22" s="446">
        <v>165270138.05930001</v>
      </c>
      <c r="AK22" s="446">
        <v>1631290437.2289999</v>
      </c>
      <c r="AL22" s="446">
        <v>36888988</v>
      </c>
      <c r="AM22" s="446">
        <v>64677010</v>
      </c>
      <c r="AN22" s="446">
        <v>67319479.826399997</v>
      </c>
      <c r="AO22" s="446">
        <v>117099844.48800002</v>
      </c>
    </row>
    <row r="23" spans="1:41" ht="20.100000000000001" customHeight="1">
      <c r="A23" s="420" t="s">
        <v>502</v>
      </c>
      <c r="B23" s="446">
        <v>637005346</v>
      </c>
      <c r="C23" s="446">
        <v>1137577298</v>
      </c>
      <c r="D23" s="446">
        <v>1468120627.6638</v>
      </c>
      <c r="E23" s="446">
        <v>10624999094.909998</v>
      </c>
      <c r="F23" s="446">
        <v>550884473</v>
      </c>
      <c r="G23" s="446">
        <v>920692050</v>
      </c>
      <c r="H23" s="446">
        <v>1100856614.9240003</v>
      </c>
      <c r="I23" s="446">
        <v>8384555997.1900005</v>
      </c>
      <c r="J23" s="446">
        <v>262909832</v>
      </c>
      <c r="K23" s="446">
        <v>449722350</v>
      </c>
      <c r="L23" s="446">
        <v>554392202.85339999</v>
      </c>
      <c r="M23" s="446">
        <v>4255523106.1300001</v>
      </c>
      <c r="N23" s="446">
        <v>942683</v>
      </c>
      <c r="O23" s="446">
        <v>1736027</v>
      </c>
      <c r="P23" s="446">
        <v>2407762.6290000002</v>
      </c>
      <c r="Q23" s="446">
        <v>19035942.447000001</v>
      </c>
      <c r="R23" s="446">
        <v>68938838</v>
      </c>
      <c r="S23" s="446">
        <v>112370194</v>
      </c>
      <c r="T23" s="446">
        <v>129989693.25060001</v>
      </c>
      <c r="U23" s="446">
        <v>981412167.76899993</v>
      </c>
      <c r="V23" s="446">
        <v>218093120</v>
      </c>
      <c r="W23" s="446">
        <v>356863479</v>
      </c>
      <c r="X23" s="446">
        <v>414066956.19099998</v>
      </c>
      <c r="Y23" s="446">
        <v>3128584780.8439999</v>
      </c>
      <c r="Z23" s="448">
        <v>1</v>
      </c>
      <c r="AA23" s="448">
        <v>1</v>
      </c>
      <c r="AB23" s="447">
        <v>-1852.2529999999999</v>
      </c>
      <c r="AC23" s="447">
        <v>-17497.843999999997</v>
      </c>
      <c r="AD23" s="446">
        <v>86120872</v>
      </c>
      <c r="AE23" s="446">
        <v>216885247</v>
      </c>
      <c r="AF23" s="446">
        <v>367265864.9928</v>
      </c>
      <c r="AG23" s="446">
        <v>2240460595.5640001</v>
      </c>
      <c r="AH23" s="446">
        <v>28345966</v>
      </c>
      <c r="AI23" s="446">
        <v>101228251</v>
      </c>
      <c r="AJ23" s="446">
        <v>168560684.4998</v>
      </c>
      <c r="AK23" s="446">
        <v>1663997039.3999996</v>
      </c>
      <c r="AL23" s="446">
        <v>45155421</v>
      </c>
      <c r="AM23" s="446">
        <v>76830467</v>
      </c>
      <c r="AN23" s="446">
        <v>79025273.830799997</v>
      </c>
      <c r="AO23" s="446">
        <v>139500695.70100001</v>
      </c>
    </row>
    <row r="24" spans="1:41" ht="20.100000000000001" customHeight="1">
      <c r="A24" s="420" t="s">
        <v>503</v>
      </c>
      <c r="B24" s="446">
        <v>643336263</v>
      </c>
      <c r="C24" s="446">
        <v>1132203002</v>
      </c>
      <c r="D24" s="446">
        <v>1502977349.1121998</v>
      </c>
      <c r="E24" s="446">
        <v>10847786322.716999</v>
      </c>
      <c r="F24" s="446">
        <v>551643579</v>
      </c>
      <c r="G24" s="446">
        <v>909887710</v>
      </c>
      <c r="H24" s="446">
        <v>1119429345.1433001</v>
      </c>
      <c r="I24" s="446">
        <v>8538121327.2380009</v>
      </c>
      <c r="J24" s="446">
        <v>266206028</v>
      </c>
      <c r="K24" s="446">
        <v>449215108</v>
      </c>
      <c r="L24" s="446">
        <v>570479805.67119992</v>
      </c>
      <c r="M24" s="446">
        <v>4383526694.3460007</v>
      </c>
      <c r="N24" s="446">
        <v>921699</v>
      </c>
      <c r="O24" s="446">
        <v>1662413</v>
      </c>
      <c r="P24" s="446">
        <v>2374089.8752000001</v>
      </c>
      <c r="Q24" s="446">
        <v>18621402.443999998</v>
      </c>
      <c r="R24" s="446">
        <v>67967742</v>
      </c>
      <c r="S24" s="446">
        <v>109394249</v>
      </c>
      <c r="T24" s="446">
        <v>129783237.43830001</v>
      </c>
      <c r="U24" s="446">
        <v>982242120.99699998</v>
      </c>
      <c r="V24" s="446">
        <v>216548110</v>
      </c>
      <c r="W24" s="446">
        <v>349615940</v>
      </c>
      <c r="X24" s="446">
        <v>416792212.15859997</v>
      </c>
      <c r="Y24" s="446">
        <v>3153731109.4510002</v>
      </c>
      <c r="Z24" s="448">
        <v>-96</v>
      </c>
      <c r="AA24" s="448">
        <v>-452</v>
      </c>
      <c r="AB24" s="448">
        <v>-836.01200000000006</v>
      </c>
      <c r="AC24" s="448">
        <v>-9444.4520000000011</v>
      </c>
      <c r="AD24" s="446">
        <v>91692780</v>
      </c>
      <c r="AE24" s="446">
        <v>222315744</v>
      </c>
      <c r="AF24" s="446">
        <v>383548839.98089999</v>
      </c>
      <c r="AG24" s="446">
        <v>2309674439.9310002</v>
      </c>
      <c r="AH24" s="446">
        <v>28851776</v>
      </c>
      <c r="AI24" s="446">
        <v>100055375</v>
      </c>
      <c r="AJ24" s="446">
        <v>171805285.07639998</v>
      </c>
      <c r="AK24" s="446">
        <v>1695751312.9579999</v>
      </c>
      <c r="AL24" s="446">
        <v>49681401</v>
      </c>
      <c r="AM24" s="446">
        <v>82615691</v>
      </c>
      <c r="AN24" s="446">
        <v>85762657.050300002</v>
      </c>
      <c r="AO24" s="446">
        <v>153129693.148</v>
      </c>
    </row>
    <row r="25" spans="1:41" ht="20.100000000000001" customHeight="1">
      <c r="A25" s="420" t="s">
        <v>504</v>
      </c>
      <c r="B25" s="446">
        <v>656942033</v>
      </c>
      <c r="C25" s="446">
        <v>1141940866</v>
      </c>
      <c r="D25" s="446">
        <v>1547155113.9829998</v>
      </c>
      <c r="E25" s="446">
        <v>11148112912.152</v>
      </c>
      <c r="F25" s="446">
        <v>560896644</v>
      </c>
      <c r="G25" s="446">
        <v>915434485</v>
      </c>
      <c r="H25" s="446">
        <v>1149699207.434</v>
      </c>
      <c r="I25" s="446">
        <v>8786209006.5839996</v>
      </c>
      <c r="J25" s="446">
        <v>273272997</v>
      </c>
      <c r="K25" s="446">
        <v>455920319</v>
      </c>
      <c r="L25" s="446">
        <v>591630137.19509995</v>
      </c>
      <c r="M25" s="446">
        <v>4556680015.4180002</v>
      </c>
      <c r="N25" s="446">
        <v>910909</v>
      </c>
      <c r="O25" s="446">
        <v>1616595</v>
      </c>
      <c r="P25" s="446">
        <v>2355451.9181999997</v>
      </c>
      <c r="Q25" s="446">
        <v>18487676.923</v>
      </c>
      <c r="R25" s="446">
        <v>68053960</v>
      </c>
      <c r="S25" s="446">
        <v>108362579</v>
      </c>
      <c r="T25" s="446">
        <v>131007353.69620001</v>
      </c>
      <c r="U25" s="446">
        <v>992583055.63200009</v>
      </c>
      <c r="V25" s="446">
        <v>218658778</v>
      </c>
      <c r="W25" s="446">
        <v>349534992</v>
      </c>
      <c r="X25" s="446">
        <v>424706264.62449998</v>
      </c>
      <c r="Y25" s="446">
        <v>3218458258.6110001</v>
      </c>
      <c r="Z25" s="448">
        <v>-33</v>
      </c>
      <c r="AA25" s="448">
        <v>-104</v>
      </c>
      <c r="AB25" s="448">
        <v>-94.557000000000002</v>
      </c>
      <c r="AC25" s="448">
        <v>-1040.4720000000002</v>
      </c>
      <c r="AD25" s="446">
        <v>96045422</v>
      </c>
      <c r="AE25" s="446">
        <v>226506485</v>
      </c>
      <c r="AF25" s="446">
        <v>397456001.10599995</v>
      </c>
      <c r="AG25" s="446">
        <v>2361904946.04</v>
      </c>
      <c r="AH25" s="446">
        <v>29302772</v>
      </c>
      <c r="AI25" s="446">
        <v>99110122</v>
      </c>
      <c r="AJ25" s="446">
        <v>174162984.4686</v>
      </c>
      <c r="AK25" s="446">
        <v>1719349121.0790002</v>
      </c>
      <c r="AL25" s="446">
        <v>52647530</v>
      </c>
      <c r="AM25" s="446">
        <v>86337981</v>
      </c>
      <c r="AN25" s="446">
        <v>91334898.032399997</v>
      </c>
      <c r="AO25" s="446">
        <v>164375655.07099998</v>
      </c>
    </row>
    <row r="26" spans="1:41" ht="20.100000000000001" customHeight="1">
      <c r="A26" s="449" t="s">
        <v>505</v>
      </c>
      <c r="B26" s="450">
        <v>681633346</v>
      </c>
      <c r="C26" s="450">
        <v>1168304633</v>
      </c>
      <c r="D26" s="450">
        <v>1639547492.7422998</v>
      </c>
      <c r="E26" s="450">
        <v>11722769113.511999</v>
      </c>
      <c r="F26" s="450">
        <v>577606116</v>
      </c>
      <c r="G26" s="450">
        <v>931791479</v>
      </c>
      <c r="H26" s="450">
        <v>1206283083.9408002</v>
      </c>
      <c r="I26" s="450">
        <v>9266280788.7000008</v>
      </c>
      <c r="J26" s="450">
        <v>284879006</v>
      </c>
      <c r="K26" s="450">
        <v>469524249</v>
      </c>
      <c r="L26" s="450">
        <v>630507751.96030009</v>
      </c>
      <c r="M26" s="450">
        <v>4888346543.2199993</v>
      </c>
      <c r="N26" s="450">
        <v>913506</v>
      </c>
      <c r="O26" s="450">
        <v>1601605</v>
      </c>
      <c r="P26" s="450">
        <v>2400512.4377999995</v>
      </c>
      <c r="Q26" s="450">
        <v>18887929.681000002</v>
      </c>
      <c r="R26" s="450">
        <v>68921882</v>
      </c>
      <c r="S26" s="450">
        <v>108523765</v>
      </c>
      <c r="T26" s="450">
        <v>133940106.71380001</v>
      </c>
      <c r="U26" s="450">
        <v>1016901140.853</v>
      </c>
      <c r="V26" s="450">
        <v>222891722</v>
      </c>
      <c r="W26" s="450">
        <v>352141860</v>
      </c>
      <c r="X26" s="450">
        <v>439434712.82890004</v>
      </c>
      <c r="Y26" s="450">
        <v>3342145174.9460001</v>
      </c>
      <c r="Z26" s="451">
        <v>-29</v>
      </c>
      <c r="AA26" s="451">
        <v>-231</v>
      </c>
      <c r="AB26" s="451">
        <v>-533.63400000000001</v>
      </c>
      <c r="AC26" s="451">
        <v>-4994.8940000000002</v>
      </c>
      <c r="AD26" s="450">
        <v>104027259</v>
      </c>
      <c r="AE26" s="450">
        <v>236513385</v>
      </c>
      <c r="AF26" s="450">
        <v>433264942.43550003</v>
      </c>
      <c r="AG26" s="450">
        <v>2456493319.7059999</v>
      </c>
      <c r="AH26" s="450">
        <v>29628386</v>
      </c>
      <c r="AI26" s="450">
        <v>97759640</v>
      </c>
      <c r="AJ26" s="450">
        <v>179232232.51520002</v>
      </c>
      <c r="AK26" s="450">
        <v>1769577291.306</v>
      </c>
      <c r="AL26" s="450">
        <v>58466781</v>
      </c>
      <c r="AM26" s="450">
        <v>95014314</v>
      </c>
      <c r="AN26" s="450">
        <v>103497638.66859998</v>
      </c>
      <c r="AO26" s="450">
        <v>184341984.08399999</v>
      </c>
    </row>
    <row r="27" spans="1:41" ht="20.100000000000001" customHeight="1">
      <c r="A27" s="420" t="s">
        <v>506</v>
      </c>
      <c r="B27" s="446">
        <v>56913768</v>
      </c>
      <c r="C27" s="446">
        <v>97090342</v>
      </c>
      <c r="D27" s="446">
        <v>133875831.7333</v>
      </c>
      <c r="E27" s="446">
        <v>948132381.73300004</v>
      </c>
      <c r="F27" s="446">
        <v>47662013</v>
      </c>
      <c r="G27" s="446">
        <v>76718652</v>
      </c>
      <c r="H27" s="446">
        <v>98115137.322500005</v>
      </c>
      <c r="I27" s="446">
        <v>751293878.78499997</v>
      </c>
      <c r="J27" s="446">
        <v>23742381</v>
      </c>
      <c r="K27" s="446">
        <v>39028025</v>
      </c>
      <c r="L27" s="446">
        <v>51761882.409199998</v>
      </c>
      <c r="M27" s="446">
        <v>399894313.44</v>
      </c>
      <c r="N27" s="446">
        <v>75454</v>
      </c>
      <c r="O27" s="446">
        <v>132375</v>
      </c>
      <c r="P27" s="446">
        <v>201632.81959999999</v>
      </c>
      <c r="Q27" s="446">
        <v>1590762.963</v>
      </c>
      <c r="R27" s="446">
        <v>5439801</v>
      </c>
      <c r="S27" s="446">
        <v>8518391</v>
      </c>
      <c r="T27" s="446">
        <v>10296541.572000001</v>
      </c>
      <c r="U27" s="446">
        <v>77916914.494000003</v>
      </c>
      <c r="V27" s="446">
        <v>18404377</v>
      </c>
      <c r="W27" s="446">
        <v>29039861</v>
      </c>
      <c r="X27" s="446">
        <v>35855080.521699995</v>
      </c>
      <c r="Y27" s="446">
        <v>271891887.88800001</v>
      </c>
      <c r="Z27" s="448">
        <v>0</v>
      </c>
      <c r="AA27" s="448">
        <v>0</v>
      </c>
      <c r="AB27" s="448">
        <v>0</v>
      </c>
      <c r="AC27" s="448">
        <v>0</v>
      </c>
      <c r="AD27" s="446">
        <v>9251755</v>
      </c>
      <c r="AE27" s="446">
        <v>20371690</v>
      </c>
      <c r="AF27" s="446">
        <v>35760694.410800003</v>
      </c>
      <c r="AG27" s="446">
        <v>196838502.94800001</v>
      </c>
      <c r="AH27" s="446">
        <v>2420931</v>
      </c>
      <c r="AI27" s="446">
        <v>7824576</v>
      </c>
      <c r="AJ27" s="446">
        <v>13994283.3057</v>
      </c>
      <c r="AK27" s="446">
        <v>138144480.84599999</v>
      </c>
      <c r="AL27" s="446">
        <v>5498881</v>
      </c>
      <c r="AM27" s="446">
        <v>8968659</v>
      </c>
      <c r="AN27" s="446">
        <v>9653339.6403000001</v>
      </c>
      <c r="AO27" s="446">
        <v>17558330.227000002</v>
      </c>
    </row>
    <row r="28" spans="1:41" ht="20.100000000000001" customHeight="1">
      <c r="A28" s="420" t="s">
        <v>507</v>
      </c>
      <c r="B28" s="446">
        <v>56926913</v>
      </c>
      <c r="C28" s="446">
        <v>95728124</v>
      </c>
      <c r="D28" s="446">
        <v>133110285.92060001</v>
      </c>
      <c r="E28" s="446">
        <v>945223352.33500004</v>
      </c>
      <c r="F28" s="446">
        <v>47429879</v>
      </c>
      <c r="G28" s="446">
        <v>75039502</v>
      </c>
      <c r="H28" s="446">
        <v>96387132.777500004</v>
      </c>
      <c r="I28" s="446">
        <v>740649362.11600006</v>
      </c>
      <c r="J28" s="446">
        <v>23699730</v>
      </c>
      <c r="K28" s="446">
        <v>38293860</v>
      </c>
      <c r="L28" s="446">
        <v>51081405.047899999</v>
      </c>
      <c r="M28" s="446">
        <v>395976376.903</v>
      </c>
      <c r="N28" s="446">
        <v>74839</v>
      </c>
      <c r="O28" s="446">
        <v>130088</v>
      </c>
      <c r="P28" s="446">
        <v>199815.27380000002</v>
      </c>
      <c r="Q28" s="446">
        <v>1582369.8430000001</v>
      </c>
      <c r="R28" s="446">
        <v>5492563</v>
      </c>
      <c r="S28" s="446">
        <v>8463087</v>
      </c>
      <c r="T28" s="446">
        <v>10267736.129000001</v>
      </c>
      <c r="U28" s="446">
        <v>77926393.090000004</v>
      </c>
      <c r="V28" s="446">
        <v>18162747</v>
      </c>
      <c r="W28" s="446">
        <v>28152467</v>
      </c>
      <c r="X28" s="446">
        <v>34838176.326800004</v>
      </c>
      <c r="Y28" s="446">
        <v>265164222.28</v>
      </c>
      <c r="Z28" s="448">
        <v>0</v>
      </c>
      <c r="AA28" s="448">
        <v>0</v>
      </c>
      <c r="AB28" s="448">
        <v>0</v>
      </c>
      <c r="AC28" s="448">
        <v>0</v>
      </c>
      <c r="AD28" s="446">
        <v>9497034</v>
      </c>
      <c r="AE28" s="446">
        <v>20688622</v>
      </c>
      <c r="AF28" s="446">
        <v>36723153.143100001</v>
      </c>
      <c r="AG28" s="446">
        <v>204573990.21900001</v>
      </c>
      <c r="AH28" s="446">
        <v>2476852</v>
      </c>
      <c r="AI28" s="446">
        <v>8063389</v>
      </c>
      <c r="AJ28" s="446">
        <v>14751858.827100001</v>
      </c>
      <c r="AK28" s="446">
        <v>145660164.03299999</v>
      </c>
      <c r="AL28" s="446">
        <v>5661191</v>
      </c>
      <c r="AM28" s="446">
        <v>8974533</v>
      </c>
      <c r="AN28" s="446">
        <v>9592653.6947999988</v>
      </c>
      <c r="AO28" s="446">
        <v>17199135.717</v>
      </c>
    </row>
    <row r="29" spans="1:41" ht="20.100000000000001" customHeight="1">
      <c r="A29" s="420" t="s">
        <v>508</v>
      </c>
      <c r="B29" s="446">
        <v>58492045</v>
      </c>
      <c r="C29" s="446">
        <v>100321500</v>
      </c>
      <c r="D29" s="446">
        <v>138543408.08879998</v>
      </c>
      <c r="E29" s="446">
        <v>983628872.977</v>
      </c>
      <c r="F29" s="446">
        <v>48720607</v>
      </c>
      <c r="G29" s="446">
        <v>78846937</v>
      </c>
      <c r="H29" s="446">
        <v>101001661.6076</v>
      </c>
      <c r="I29" s="446">
        <v>776292303.54499996</v>
      </c>
      <c r="J29" s="446">
        <v>24426676</v>
      </c>
      <c r="K29" s="446">
        <v>40363160</v>
      </c>
      <c r="L29" s="446">
        <v>53793580.242399998</v>
      </c>
      <c r="M29" s="446">
        <v>417248727.15899998</v>
      </c>
      <c r="N29" s="446">
        <v>76379</v>
      </c>
      <c r="O29" s="446">
        <v>135069</v>
      </c>
      <c r="P29" s="446">
        <v>209544.79880000002</v>
      </c>
      <c r="Q29" s="446">
        <v>1662832.6710000001</v>
      </c>
      <c r="R29" s="446">
        <v>5562366</v>
      </c>
      <c r="S29" s="446">
        <v>8760750</v>
      </c>
      <c r="T29" s="446">
        <v>10572206.340399999</v>
      </c>
      <c r="U29" s="446">
        <v>80269210.943000004</v>
      </c>
      <c r="V29" s="446">
        <v>18655186</v>
      </c>
      <c r="W29" s="446">
        <v>29587958</v>
      </c>
      <c r="X29" s="446">
        <v>36426330.226000004</v>
      </c>
      <c r="Y29" s="446">
        <v>277111532.77200001</v>
      </c>
      <c r="Z29" s="448">
        <v>0</v>
      </c>
      <c r="AA29" s="448">
        <v>0</v>
      </c>
      <c r="AB29" s="448">
        <v>0</v>
      </c>
      <c r="AC29" s="448">
        <v>0</v>
      </c>
      <c r="AD29" s="446">
        <v>9771438</v>
      </c>
      <c r="AE29" s="446">
        <v>21474563</v>
      </c>
      <c r="AF29" s="446">
        <v>37541746.481199995</v>
      </c>
      <c r="AG29" s="446">
        <v>207336569.43200001</v>
      </c>
      <c r="AH29" s="446">
        <v>2518948</v>
      </c>
      <c r="AI29" s="446">
        <v>8198648</v>
      </c>
      <c r="AJ29" s="446">
        <v>14879011.048899999</v>
      </c>
      <c r="AK29" s="446">
        <v>146877296.336</v>
      </c>
      <c r="AL29" s="446">
        <v>5860004</v>
      </c>
      <c r="AM29" s="446">
        <v>9480387</v>
      </c>
      <c r="AN29" s="446">
        <v>9908143.627700001</v>
      </c>
      <c r="AO29" s="446">
        <v>17693293.291999999</v>
      </c>
    </row>
    <row r="30" spans="1:41" ht="20.100000000000001" customHeight="1">
      <c r="A30" s="420" t="s">
        <v>509</v>
      </c>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8"/>
      <c r="AA30" s="448"/>
      <c r="AB30" s="448"/>
      <c r="AC30" s="448"/>
      <c r="AD30" s="446"/>
      <c r="AE30" s="446"/>
      <c r="AF30" s="446"/>
      <c r="AG30" s="446"/>
      <c r="AH30" s="446"/>
      <c r="AI30" s="446"/>
      <c r="AJ30" s="446"/>
      <c r="AK30" s="446"/>
      <c r="AL30" s="446"/>
      <c r="AM30" s="446"/>
      <c r="AN30" s="446"/>
      <c r="AO30" s="446"/>
    </row>
    <row r="31" spans="1:41" ht="20.100000000000001" customHeight="1">
      <c r="A31" s="420" t="s">
        <v>510</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8"/>
      <c r="AA31" s="448"/>
      <c r="AB31" s="448"/>
      <c r="AC31" s="448"/>
      <c r="AD31" s="446"/>
      <c r="AE31" s="446"/>
      <c r="AF31" s="446"/>
      <c r="AG31" s="446"/>
      <c r="AH31" s="446"/>
      <c r="AI31" s="446"/>
      <c r="AJ31" s="446"/>
      <c r="AK31" s="446"/>
      <c r="AL31" s="446"/>
      <c r="AM31" s="446"/>
      <c r="AN31" s="446"/>
      <c r="AO31" s="446"/>
    </row>
    <row r="32" spans="1:41" ht="20.100000000000001" customHeight="1">
      <c r="A32" s="420" t="s">
        <v>511</v>
      </c>
      <c r="B32" s="446"/>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8"/>
      <c r="AA32" s="448"/>
      <c r="AB32" s="448"/>
      <c r="AC32" s="448"/>
      <c r="AD32" s="446"/>
      <c r="AE32" s="446"/>
      <c r="AF32" s="446"/>
      <c r="AG32" s="446"/>
      <c r="AH32" s="446"/>
      <c r="AI32" s="446"/>
      <c r="AJ32" s="446"/>
      <c r="AK32" s="446"/>
      <c r="AL32" s="446"/>
      <c r="AM32" s="446"/>
      <c r="AN32" s="446"/>
      <c r="AO32" s="446"/>
    </row>
    <row r="33" spans="1:41" ht="20.100000000000001" customHeight="1">
      <c r="A33" s="420" t="s">
        <v>512</v>
      </c>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8"/>
      <c r="AA33" s="448"/>
      <c r="AB33" s="448"/>
      <c r="AC33" s="448"/>
      <c r="AD33" s="446"/>
      <c r="AE33" s="446"/>
      <c r="AF33" s="446"/>
      <c r="AG33" s="446"/>
      <c r="AH33" s="446"/>
      <c r="AI33" s="446"/>
      <c r="AJ33" s="446"/>
      <c r="AK33" s="446"/>
      <c r="AL33" s="446"/>
      <c r="AM33" s="446"/>
      <c r="AN33" s="446"/>
      <c r="AO33" s="446"/>
    </row>
    <row r="34" spans="1:41" ht="20.100000000000001" customHeight="1">
      <c r="A34" s="420" t="s">
        <v>513</v>
      </c>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8"/>
      <c r="AA34" s="448"/>
      <c r="AB34" s="448"/>
      <c r="AC34" s="448"/>
      <c r="AD34" s="446"/>
      <c r="AE34" s="446"/>
      <c r="AF34" s="446"/>
      <c r="AG34" s="446"/>
      <c r="AH34" s="446"/>
      <c r="AI34" s="446"/>
      <c r="AJ34" s="446"/>
      <c r="AK34" s="446"/>
      <c r="AL34" s="446"/>
      <c r="AM34" s="446"/>
      <c r="AN34" s="446"/>
      <c r="AO34" s="446"/>
    </row>
    <row r="35" spans="1:41" ht="20.100000000000001" customHeight="1">
      <c r="A35" s="420" t="s">
        <v>514</v>
      </c>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8"/>
      <c r="AA35" s="448"/>
      <c r="AB35" s="448"/>
      <c r="AC35" s="448"/>
      <c r="AD35" s="446"/>
      <c r="AE35" s="446"/>
      <c r="AF35" s="446"/>
      <c r="AG35" s="446"/>
      <c r="AH35" s="446"/>
      <c r="AI35" s="446"/>
      <c r="AJ35" s="446"/>
      <c r="AK35" s="446"/>
      <c r="AL35" s="446"/>
      <c r="AM35" s="446"/>
      <c r="AN35" s="446"/>
      <c r="AO35" s="446"/>
    </row>
    <row r="36" spans="1:41" ht="20.100000000000001" customHeight="1">
      <c r="A36" s="420" t="s">
        <v>515</v>
      </c>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8"/>
      <c r="AA36" s="448"/>
      <c r="AB36" s="448"/>
      <c r="AC36" s="448"/>
      <c r="AD36" s="446"/>
      <c r="AE36" s="446"/>
      <c r="AF36" s="446"/>
      <c r="AG36" s="446"/>
      <c r="AH36" s="446"/>
      <c r="AI36" s="446"/>
      <c r="AJ36" s="446"/>
      <c r="AK36" s="446"/>
      <c r="AL36" s="446"/>
      <c r="AM36" s="446"/>
      <c r="AN36" s="446"/>
      <c r="AO36" s="446"/>
    </row>
    <row r="37" spans="1:41" ht="20.100000000000001" customHeight="1">
      <c r="A37" s="420" t="s">
        <v>516</v>
      </c>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8"/>
      <c r="AA37" s="448"/>
      <c r="AB37" s="448"/>
      <c r="AC37" s="448"/>
      <c r="AD37" s="446"/>
      <c r="AE37" s="446"/>
      <c r="AF37" s="446"/>
      <c r="AG37" s="446"/>
      <c r="AH37" s="446"/>
      <c r="AI37" s="446"/>
      <c r="AJ37" s="446"/>
      <c r="AK37" s="446"/>
      <c r="AL37" s="446"/>
      <c r="AM37" s="446"/>
      <c r="AN37" s="446"/>
      <c r="AO37" s="446"/>
    </row>
    <row r="38" spans="1:41" ht="20.100000000000001" customHeight="1">
      <c r="A38" s="449" t="s">
        <v>517</v>
      </c>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1"/>
      <c r="AA38" s="451"/>
      <c r="AB38" s="451"/>
      <c r="AC38" s="451"/>
      <c r="AD38" s="450"/>
      <c r="AE38" s="450"/>
      <c r="AF38" s="450"/>
      <c r="AG38" s="450"/>
      <c r="AH38" s="450"/>
      <c r="AI38" s="450"/>
      <c r="AJ38" s="450"/>
      <c r="AK38" s="450"/>
      <c r="AL38" s="450"/>
      <c r="AM38" s="450"/>
      <c r="AN38" s="450"/>
      <c r="AO38" s="450"/>
    </row>
    <row r="39" spans="1:41" ht="20.100000000000001" customHeight="1">
      <c r="A39" s="420" t="s">
        <v>518</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8"/>
      <c r="AA39" s="448"/>
      <c r="AB39" s="448"/>
      <c r="AC39" s="448"/>
      <c r="AD39" s="446"/>
      <c r="AE39" s="446"/>
      <c r="AF39" s="446"/>
      <c r="AG39" s="446"/>
      <c r="AH39" s="446"/>
      <c r="AI39" s="446"/>
      <c r="AJ39" s="446"/>
      <c r="AK39" s="446"/>
      <c r="AL39" s="446"/>
      <c r="AM39" s="446"/>
      <c r="AN39" s="446"/>
      <c r="AO39" s="446"/>
    </row>
    <row r="40" spans="1:41" ht="20.100000000000001" customHeight="1">
      <c r="A40" s="420" t="s">
        <v>519</v>
      </c>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8"/>
      <c r="AA40" s="448"/>
      <c r="AB40" s="448"/>
      <c r="AC40" s="448"/>
      <c r="AD40" s="446"/>
      <c r="AE40" s="446"/>
      <c r="AF40" s="446"/>
      <c r="AG40" s="446"/>
      <c r="AH40" s="446"/>
      <c r="AI40" s="446"/>
      <c r="AJ40" s="446"/>
      <c r="AK40" s="446"/>
      <c r="AL40" s="446"/>
      <c r="AM40" s="446"/>
      <c r="AN40" s="446"/>
      <c r="AO40" s="446"/>
    </row>
    <row r="41" spans="1:41" ht="20.100000000000001" customHeight="1">
      <c r="A41" s="420" t="s">
        <v>520</v>
      </c>
      <c r="B41" s="446"/>
      <c r="C41" s="446"/>
      <c r="D41" s="446"/>
      <c r="E41" s="446"/>
      <c r="F41" s="446"/>
      <c r="G41" s="446"/>
      <c r="H41" s="446"/>
      <c r="I41" s="446"/>
      <c r="J41" s="446"/>
      <c r="K41" s="446"/>
      <c r="L41" s="446"/>
      <c r="M41" s="446"/>
      <c r="N41" s="446"/>
      <c r="O41" s="446"/>
      <c r="P41" s="446"/>
      <c r="Q41" s="446"/>
      <c r="R41" s="446"/>
      <c r="S41" s="446"/>
      <c r="T41" s="446"/>
      <c r="U41" s="446"/>
      <c r="V41" s="446"/>
      <c r="W41" s="446"/>
      <c r="X41" s="446"/>
      <c r="Y41" s="446"/>
      <c r="Z41" s="448"/>
      <c r="AA41" s="448"/>
      <c r="AB41" s="448"/>
      <c r="AC41" s="448"/>
      <c r="AD41" s="446"/>
      <c r="AE41" s="446"/>
      <c r="AF41" s="446"/>
      <c r="AG41" s="446"/>
      <c r="AH41" s="446"/>
      <c r="AI41" s="446"/>
      <c r="AJ41" s="446"/>
      <c r="AK41" s="446"/>
      <c r="AL41" s="446"/>
      <c r="AM41" s="446"/>
      <c r="AN41" s="446"/>
      <c r="AO41" s="446"/>
    </row>
    <row r="42" spans="1:41" ht="20.100000000000001" customHeight="1">
      <c r="A42" s="420" t="s">
        <v>521</v>
      </c>
      <c r="B42" s="446"/>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8"/>
      <c r="AA42" s="448"/>
      <c r="AB42" s="448"/>
      <c r="AC42" s="448"/>
      <c r="AD42" s="446"/>
      <c r="AE42" s="446"/>
      <c r="AF42" s="446"/>
      <c r="AG42" s="446"/>
      <c r="AH42" s="446"/>
      <c r="AI42" s="446"/>
      <c r="AJ42" s="446"/>
      <c r="AK42" s="446"/>
      <c r="AL42" s="446"/>
      <c r="AM42" s="446"/>
      <c r="AN42" s="446"/>
      <c r="AO42" s="446"/>
    </row>
    <row r="43" spans="1:41" ht="20.100000000000001" customHeight="1">
      <c r="A43" s="420" t="s">
        <v>522</v>
      </c>
      <c r="B43" s="446"/>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8"/>
      <c r="AA43" s="448"/>
      <c r="AB43" s="448"/>
      <c r="AC43" s="448"/>
      <c r="AD43" s="446"/>
      <c r="AE43" s="446"/>
      <c r="AF43" s="446"/>
      <c r="AG43" s="446"/>
      <c r="AH43" s="446"/>
      <c r="AI43" s="446"/>
      <c r="AJ43" s="446"/>
      <c r="AK43" s="446"/>
      <c r="AL43" s="446"/>
      <c r="AM43" s="446"/>
      <c r="AN43" s="446"/>
      <c r="AO43" s="446"/>
    </row>
    <row r="44" spans="1:41" ht="20.100000000000001" customHeight="1">
      <c r="A44" s="420" t="s">
        <v>523</v>
      </c>
      <c r="B44" s="446"/>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8"/>
      <c r="AA44" s="448"/>
      <c r="AB44" s="448"/>
      <c r="AC44" s="448"/>
      <c r="AD44" s="446"/>
      <c r="AE44" s="446"/>
      <c r="AF44" s="446"/>
      <c r="AG44" s="446"/>
      <c r="AH44" s="446"/>
      <c r="AI44" s="446"/>
      <c r="AJ44" s="446"/>
      <c r="AK44" s="446"/>
      <c r="AL44" s="446"/>
      <c r="AM44" s="446"/>
      <c r="AN44" s="446"/>
      <c r="AO44" s="446"/>
    </row>
    <row r="45" spans="1:41" ht="20.100000000000001" customHeight="1">
      <c r="A45" s="420" t="s">
        <v>524</v>
      </c>
      <c r="B45" s="446"/>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8"/>
      <c r="AA45" s="448"/>
      <c r="AB45" s="448"/>
      <c r="AC45" s="448"/>
      <c r="AD45" s="446"/>
      <c r="AE45" s="446"/>
      <c r="AF45" s="446"/>
      <c r="AG45" s="446"/>
      <c r="AH45" s="446"/>
      <c r="AI45" s="446"/>
      <c r="AJ45" s="446"/>
      <c r="AK45" s="446"/>
      <c r="AL45" s="446"/>
      <c r="AM45" s="446"/>
      <c r="AN45" s="446"/>
      <c r="AO45" s="446"/>
    </row>
    <row r="46" spans="1:41" ht="20.100000000000001" customHeight="1">
      <c r="A46" s="449" t="s">
        <v>525</v>
      </c>
      <c r="B46" s="450"/>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1"/>
      <c r="AA46" s="451"/>
      <c r="AB46" s="451"/>
      <c r="AC46" s="451"/>
      <c r="AD46" s="450"/>
      <c r="AE46" s="450"/>
      <c r="AF46" s="450"/>
      <c r="AG46" s="450"/>
      <c r="AH46" s="450"/>
      <c r="AI46" s="450"/>
      <c r="AJ46" s="450"/>
      <c r="AK46" s="450"/>
      <c r="AL46" s="450"/>
      <c r="AM46" s="450"/>
      <c r="AN46" s="450"/>
      <c r="AO46" s="450"/>
    </row>
    <row r="47" spans="1:41">
      <c r="A47" s="452" t="s">
        <v>526</v>
      </c>
      <c r="B47" s="452"/>
      <c r="C47" s="452"/>
      <c r="S47" s="452"/>
      <c r="AH47" s="428"/>
      <c r="AI47" s="452"/>
      <c r="AJ47" s="428"/>
      <c r="AK47" s="428"/>
    </row>
    <row r="48" spans="1:41">
      <c r="A48" s="453"/>
      <c r="V48" s="430"/>
      <c r="W48" s="430"/>
      <c r="X48" s="430"/>
      <c r="Y48" s="430"/>
    </row>
    <row r="49" spans="2:41">
      <c r="B49" s="455"/>
      <c r="C49" s="455"/>
      <c r="D49" s="455"/>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455"/>
      <c r="AM49" s="455"/>
      <c r="AN49" s="455"/>
      <c r="AO49" s="455"/>
    </row>
    <row r="50" spans="2:41">
      <c r="B50" s="456"/>
      <c r="V50" s="430"/>
      <c r="W50" s="430"/>
      <c r="X50" s="430"/>
      <c r="Y50" s="430"/>
    </row>
    <row r="51" spans="2:41">
      <c r="B51" s="456"/>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row>
    <row r="52" spans="2:41">
      <c r="V52" s="430"/>
      <c r="W52" s="430"/>
      <c r="X52" s="430"/>
      <c r="Y52" s="430"/>
    </row>
    <row r="53" spans="2:41">
      <c r="V53" s="430"/>
      <c r="W53" s="430"/>
      <c r="X53" s="430"/>
      <c r="Y53" s="430"/>
    </row>
    <row r="54" spans="2:41">
      <c r="V54" s="430"/>
      <c r="W54" s="430"/>
      <c r="X54" s="430"/>
      <c r="Y54" s="430"/>
    </row>
    <row r="55" spans="2:41">
      <c r="V55" s="430"/>
      <c r="W55" s="430"/>
      <c r="X55" s="430"/>
      <c r="Y55" s="430"/>
    </row>
    <row r="56" spans="2:41">
      <c r="V56" s="430"/>
      <c r="W56" s="430"/>
      <c r="X56" s="430"/>
      <c r="Y56" s="430"/>
    </row>
    <row r="57" spans="2:41">
      <c r="V57" s="430"/>
      <c r="W57" s="430"/>
      <c r="X57" s="430"/>
      <c r="Y57" s="430"/>
    </row>
    <row r="58" spans="2:41">
      <c r="V58" s="430"/>
      <c r="W58" s="430"/>
      <c r="X58" s="430"/>
      <c r="Y58" s="430"/>
    </row>
    <row r="59" spans="2:41">
      <c r="V59" s="430"/>
      <c r="W59" s="430"/>
      <c r="X59" s="430"/>
      <c r="Y59" s="430"/>
    </row>
    <row r="60" spans="2:41">
      <c r="V60" s="430"/>
      <c r="W60" s="430"/>
      <c r="X60" s="430"/>
      <c r="Y60" s="430"/>
    </row>
    <row r="61" spans="2:41">
      <c r="V61" s="430"/>
      <c r="W61" s="430"/>
      <c r="X61" s="430"/>
      <c r="Y61" s="430"/>
    </row>
    <row r="62" spans="2:41">
      <c r="V62" s="430"/>
      <c r="W62" s="430"/>
      <c r="X62" s="430"/>
      <c r="Y62" s="430"/>
    </row>
    <row r="63" spans="2:41">
      <c r="V63" s="430"/>
      <c r="W63" s="430"/>
      <c r="X63" s="430"/>
      <c r="Y63" s="430"/>
    </row>
    <row r="64" spans="2:41">
      <c r="V64" s="430"/>
      <c r="W64" s="430"/>
      <c r="X64" s="430"/>
      <c r="Y64" s="430"/>
    </row>
    <row r="65" spans="22:25">
      <c r="V65" s="430"/>
      <c r="W65" s="430"/>
      <c r="X65" s="430"/>
      <c r="Y65" s="430"/>
    </row>
    <row r="66" spans="22:25">
      <c r="V66" s="430"/>
      <c r="W66" s="430"/>
      <c r="X66" s="430"/>
      <c r="Y66" s="430"/>
    </row>
    <row r="67" spans="22:25">
      <c r="V67" s="430"/>
      <c r="W67" s="430"/>
      <c r="X67" s="430"/>
      <c r="Y67" s="430"/>
    </row>
    <row r="68" spans="22:25">
      <c r="V68" s="430"/>
      <c r="W68" s="430"/>
      <c r="X68" s="430"/>
      <c r="Y68" s="430"/>
    </row>
    <row r="69" spans="22:25">
      <c r="V69" s="430"/>
      <c r="W69" s="430"/>
      <c r="X69" s="430"/>
      <c r="Y69" s="430"/>
    </row>
    <row r="70" spans="22:25">
      <c r="V70" s="430"/>
      <c r="W70" s="430"/>
      <c r="X70" s="430"/>
      <c r="Y70" s="430"/>
    </row>
    <row r="71" spans="22:25">
      <c r="V71" s="430"/>
      <c r="W71" s="430"/>
      <c r="X71" s="430"/>
      <c r="Y71" s="430"/>
    </row>
    <row r="72" spans="22:25">
      <c r="V72" s="430"/>
      <c r="W72" s="430"/>
      <c r="X72" s="430"/>
      <c r="Y72" s="430"/>
    </row>
    <row r="73" spans="22:25">
      <c r="V73" s="430"/>
      <c r="W73" s="430"/>
      <c r="X73" s="430"/>
      <c r="Y73" s="430"/>
    </row>
    <row r="74" spans="22:25">
      <c r="V74" s="430"/>
      <c r="W74" s="430"/>
      <c r="X74" s="430"/>
      <c r="Y74" s="430"/>
    </row>
    <row r="75" spans="22:25">
      <c r="V75" s="430"/>
      <c r="W75" s="430"/>
      <c r="X75" s="430"/>
      <c r="Y75" s="430"/>
    </row>
    <row r="76" spans="22:25">
      <c r="V76" s="430"/>
      <c r="W76" s="430"/>
      <c r="X76" s="430"/>
      <c r="Y76" s="430"/>
    </row>
    <row r="77" spans="22:25">
      <c r="V77" s="430"/>
      <c r="W77" s="430"/>
      <c r="X77" s="430"/>
      <c r="Y77" s="430"/>
    </row>
    <row r="78" spans="22:25">
      <c r="V78" s="430"/>
      <c r="W78" s="430"/>
      <c r="X78" s="430"/>
      <c r="Y78" s="430"/>
    </row>
    <row r="79" spans="22:25">
      <c r="V79" s="430"/>
      <c r="W79" s="430"/>
      <c r="X79" s="430"/>
      <c r="Y79" s="430"/>
    </row>
    <row r="80" spans="22:25">
      <c r="V80" s="430"/>
      <c r="W80" s="430"/>
      <c r="X80" s="430"/>
      <c r="Y80" s="430"/>
    </row>
    <row r="81" spans="22:25">
      <c r="V81" s="430"/>
      <c r="W81" s="430"/>
      <c r="X81" s="430"/>
      <c r="Y81" s="430"/>
    </row>
    <row r="82" spans="22:25">
      <c r="V82" s="430"/>
      <c r="W82" s="430"/>
      <c r="X82" s="430"/>
      <c r="Y82" s="430"/>
    </row>
    <row r="83" spans="22:25">
      <c r="V83" s="430"/>
      <c r="W83" s="430"/>
      <c r="X83" s="430"/>
      <c r="Y83" s="430"/>
    </row>
    <row r="84" spans="22:25">
      <c r="V84" s="430"/>
      <c r="W84" s="430"/>
      <c r="X84" s="430"/>
      <c r="Y84" s="430"/>
    </row>
    <row r="85" spans="22:25">
      <c r="V85" s="430"/>
      <c r="W85" s="430"/>
      <c r="X85" s="430"/>
      <c r="Y85" s="430"/>
    </row>
    <row r="86" spans="22:25">
      <c r="V86" s="430"/>
      <c r="W86" s="430"/>
      <c r="X86" s="430"/>
      <c r="Y86" s="430"/>
    </row>
    <row r="87" spans="22:25">
      <c r="V87" s="430"/>
      <c r="W87" s="430"/>
      <c r="X87" s="430"/>
      <c r="Y87" s="430"/>
    </row>
    <row r="88" spans="22:25">
      <c r="V88" s="430"/>
      <c r="W88" s="430"/>
      <c r="X88" s="430"/>
      <c r="Y88" s="430"/>
    </row>
    <row r="89" spans="22:25">
      <c r="V89" s="430"/>
      <c r="W89" s="430"/>
      <c r="X89" s="430"/>
      <c r="Y89" s="430"/>
    </row>
    <row r="90" spans="22:25">
      <c r="V90" s="430"/>
      <c r="W90" s="430"/>
      <c r="X90" s="430"/>
      <c r="Y90" s="430"/>
    </row>
    <row r="91" spans="22:25">
      <c r="V91" s="430"/>
      <c r="W91" s="430"/>
      <c r="X91" s="430"/>
      <c r="Y91" s="430"/>
    </row>
    <row r="92" spans="22:25">
      <c r="V92" s="430"/>
      <c r="W92" s="430"/>
      <c r="X92" s="430"/>
      <c r="Y92" s="430"/>
    </row>
    <row r="93" spans="22:25">
      <c r="V93" s="430"/>
      <c r="W93" s="430"/>
      <c r="X93" s="430"/>
      <c r="Y93" s="430"/>
    </row>
    <row r="94" spans="22:25">
      <c r="V94" s="430"/>
      <c r="W94" s="430"/>
      <c r="X94" s="430"/>
      <c r="Y94" s="430"/>
    </row>
    <row r="95" spans="22:25">
      <c r="V95" s="430"/>
      <c r="W95" s="430"/>
      <c r="X95" s="430"/>
      <c r="Y95" s="430"/>
    </row>
    <row r="96" spans="22:25">
      <c r="V96" s="430"/>
      <c r="W96" s="430"/>
      <c r="X96" s="430"/>
      <c r="Y96" s="430"/>
    </row>
    <row r="97" spans="22:25">
      <c r="V97" s="430"/>
      <c r="W97" s="430"/>
      <c r="X97" s="430"/>
      <c r="Y97" s="430"/>
    </row>
    <row r="98" spans="22:25">
      <c r="V98" s="430"/>
      <c r="W98" s="430"/>
      <c r="X98" s="430"/>
      <c r="Y98" s="430"/>
    </row>
    <row r="99" spans="22:25">
      <c r="V99" s="430"/>
      <c r="W99" s="430"/>
      <c r="X99" s="430"/>
      <c r="Y99" s="430"/>
    </row>
    <row r="100" spans="22:25">
      <c r="V100" s="430"/>
      <c r="W100" s="430"/>
      <c r="X100" s="430"/>
      <c r="Y100" s="430"/>
    </row>
    <row r="101" spans="22:25">
      <c r="V101" s="430"/>
      <c r="W101" s="430"/>
      <c r="X101" s="430"/>
      <c r="Y101" s="430"/>
    </row>
    <row r="102" spans="22:25">
      <c r="V102" s="430"/>
      <c r="W102" s="430"/>
      <c r="X102" s="430"/>
      <c r="Y102" s="430"/>
    </row>
    <row r="103" spans="22:25">
      <c r="V103" s="430"/>
      <c r="W103" s="430"/>
      <c r="X103" s="430"/>
      <c r="Y103" s="430"/>
    </row>
    <row r="104" spans="22:25">
      <c r="V104" s="430"/>
      <c r="W104" s="430"/>
      <c r="X104" s="430"/>
      <c r="Y104" s="430"/>
    </row>
    <row r="105" spans="22:25">
      <c r="V105" s="430"/>
      <c r="W105" s="430"/>
      <c r="X105" s="430"/>
      <c r="Y105" s="430"/>
    </row>
    <row r="106" spans="22:25">
      <c r="V106" s="430"/>
      <c r="W106" s="430"/>
      <c r="X106" s="430"/>
      <c r="Y106" s="430"/>
    </row>
    <row r="107" spans="22:25">
      <c r="V107" s="430"/>
      <c r="W107" s="430"/>
      <c r="X107" s="430"/>
      <c r="Y107" s="430"/>
    </row>
    <row r="108" spans="22:25">
      <c r="V108" s="430"/>
      <c r="W108" s="430"/>
      <c r="X108" s="430"/>
      <c r="Y108" s="430"/>
    </row>
    <row r="109" spans="22:25">
      <c r="V109" s="430"/>
      <c r="W109" s="430"/>
      <c r="X109" s="430"/>
      <c r="Y109" s="430"/>
    </row>
    <row r="110" spans="22:25">
      <c r="V110" s="430"/>
      <c r="W110" s="430"/>
      <c r="X110" s="430"/>
      <c r="Y110" s="430"/>
    </row>
    <row r="111" spans="22:25">
      <c r="V111" s="430"/>
      <c r="W111" s="430"/>
      <c r="X111" s="430"/>
      <c r="Y111" s="430"/>
    </row>
    <row r="112" spans="22:25">
      <c r="V112" s="430"/>
      <c r="W112" s="430"/>
      <c r="X112" s="430"/>
      <c r="Y112" s="430"/>
    </row>
  </sheetData>
  <mergeCells count="16">
    <mergeCell ref="AL3:AO4"/>
    <mergeCell ref="C1:Q1"/>
    <mergeCell ref="S1:AG1"/>
    <mergeCell ref="AI1:AO1"/>
    <mergeCell ref="A2:Q2"/>
    <mergeCell ref="R2:AG2"/>
    <mergeCell ref="A3:A5"/>
    <mergeCell ref="B3:E4"/>
    <mergeCell ref="F3:I4"/>
    <mergeCell ref="J3:M4"/>
    <mergeCell ref="N3:Q4"/>
    <mergeCell ref="R3:U4"/>
    <mergeCell ref="V3:Y4"/>
    <mergeCell ref="Z3:AC4"/>
    <mergeCell ref="AD3:AG4"/>
    <mergeCell ref="AH3:AK4"/>
  </mergeCells>
  <phoneticPr fontId="9"/>
  <pageMargins left="0.19685039370078741" right="0.19685039370078741" top="0.59055118110236227" bottom="0" header="0.51181102362204722" footer="0.51181102362204722"/>
  <pageSetup paperSize="8" scale="90" orientation="landscape" r:id="rId1"/>
  <headerFooter alignWithMargins="0"/>
  <colBreaks count="1" manualBreakCount="1">
    <brk id="17"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zoomScale="75" zoomScaleNormal="75" workbookViewId="0">
      <pane xSplit="3" ySplit="6" topLeftCell="D7" activePane="bottomRight" state="frozen"/>
      <selection pane="topRight"/>
      <selection pane="bottomLeft"/>
      <selection pane="bottomRight"/>
    </sheetView>
  </sheetViews>
  <sheetFormatPr defaultRowHeight="13.5"/>
  <cols>
    <col min="1" max="1" width="3.375" style="458" customWidth="1"/>
    <col min="2" max="2" width="18.5" style="458" customWidth="1"/>
    <col min="3" max="3" width="12.75" style="458" customWidth="1"/>
    <col min="4" max="18" width="16.875" style="458" customWidth="1"/>
    <col min="19" max="19" width="3.375" style="458" customWidth="1"/>
    <col min="20" max="20" width="17.5" style="458" customWidth="1"/>
    <col min="21" max="21" width="7.375" style="458" customWidth="1"/>
    <col min="22" max="27" width="14.5" style="458" customWidth="1"/>
    <col min="28" max="36" width="14.5" style="458" hidden="1" customWidth="1"/>
    <col min="37" max="37" width="14" style="458" customWidth="1"/>
    <col min="38" max="38" width="13.875" style="458" customWidth="1"/>
    <col min="39" max="39" width="14.625" style="458" customWidth="1"/>
    <col min="40" max="40" width="9" style="458"/>
    <col min="41" max="43" width="9" style="333"/>
    <col min="44" max="16384" width="9" style="458"/>
  </cols>
  <sheetData>
    <row r="1" spans="1:43" ht="27.75" customHeight="1">
      <c r="A1" s="457" t="s">
        <v>527</v>
      </c>
      <c r="D1" s="944" t="s">
        <v>528</v>
      </c>
      <c r="E1" s="944"/>
      <c r="F1" s="944"/>
      <c r="G1" s="944"/>
      <c r="H1" s="944"/>
      <c r="I1" s="944"/>
      <c r="J1" s="944"/>
      <c r="K1" s="944"/>
      <c r="L1" s="944"/>
      <c r="M1" s="944"/>
      <c r="N1" s="944"/>
      <c r="O1" s="944"/>
      <c r="P1" s="944"/>
      <c r="Q1" s="944"/>
      <c r="R1" s="944"/>
      <c r="S1" s="457" t="s">
        <v>529</v>
      </c>
      <c r="V1" s="944" t="s">
        <v>528</v>
      </c>
      <c r="W1" s="944"/>
      <c r="X1" s="944"/>
      <c r="Y1" s="944"/>
      <c r="Z1" s="944"/>
      <c r="AA1" s="944"/>
      <c r="AB1" s="944"/>
      <c r="AC1" s="944"/>
      <c r="AD1" s="944"/>
      <c r="AE1" s="944"/>
      <c r="AF1" s="944"/>
      <c r="AG1" s="944"/>
      <c r="AH1" s="944"/>
      <c r="AI1" s="944"/>
      <c r="AJ1" s="944"/>
      <c r="AK1" s="944"/>
      <c r="AL1" s="944"/>
      <c r="AM1" s="944"/>
      <c r="AO1" s="459"/>
      <c r="AP1" s="459"/>
      <c r="AQ1" s="459"/>
    </row>
    <row r="2" spans="1:43" ht="21.75" customHeight="1" thickBot="1">
      <c r="A2" s="460" t="s">
        <v>530</v>
      </c>
      <c r="B2" s="459"/>
      <c r="C2" s="461"/>
      <c r="D2" s="461"/>
      <c r="E2" s="459"/>
      <c r="F2" s="459"/>
      <c r="G2" s="459"/>
      <c r="H2" s="459"/>
      <c r="I2" s="459"/>
      <c r="P2" s="462"/>
      <c r="Q2" s="463"/>
      <c r="R2" s="464" t="s">
        <v>75</v>
      </c>
      <c r="S2" s="460" t="s">
        <v>530</v>
      </c>
      <c r="T2" s="459"/>
      <c r="U2" s="461"/>
      <c r="V2" s="461"/>
      <c r="W2" s="459"/>
      <c r="X2" s="459"/>
      <c r="Y2" s="459"/>
      <c r="Z2" s="459"/>
      <c r="AA2" s="459"/>
      <c r="AH2" s="462"/>
      <c r="AJ2" s="465"/>
      <c r="AK2" s="461"/>
      <c r="AL2" s="466"/>
      <c r="AM2" s="464" t="s">
        <v>75</v>
      </c>
      <c r="AO2" s="459"/>
      <c r="AP2" s="459"/>
      <c r="AQ2" s="459"/>
    </row>
    <row r="3" spans="1:43" ht="18" customHeight="1">
      <c r="A3" s="467"/>
      <c r="B3" s="468"/>
      <c r="C3" s="469"/>
      <c r="D3" s="933" t="s">
        <v>531</v>
      </c>
      <c r="E3" s="945"/>
      <c r="F3" s="946"/>
      <c r="G3" s="470" t="s">
        <v>532</v>
      </c>
      <c r="H3" s="471"/>
      <c r="I3" s="471"/>
      <c r="J3" s="472"/>
      <c r="K3" s="471"/>
      <c r="L3" s="471"/>
      <c r="M3" s="472"/>
      <c r="N3" s="471"/>
      <c r="O3" s="471"/>
      <c r="P3" s="470"/>
      <c r="Q3" s="471"/>
      <c r="R3" s="473"/>
      <c r="S3" s="467"/>
      <c r="T3" s="474"/>
      <c r="U3" s="475"/>
      <c r="V3" s="470" t="s">
        <v>532</v>
      </c>
      <c r="W3" s="471"/>
      <c r="X3" s="471"/>
      <c r="Y3" s="472"/>
      <c r="Z3" s="471"/>
      <c r="AA3" s="473"/>
      <c r="AB3" s="470" t="s">
        <v>533</v>
      </c>
      <c r="AC3" s="471"/>
      <c r="AD3" s="471"/>
      <c r="AE3" s="470"/>
      <c r="AF3" s="471"/>
      <c r="AG3" s="471"/>
      <c r="AH3" s="472"/>
      <c r="AI3" s="471"/>
      <c r="AJ3" s="473"/>
      <c r="AK3" s="476"/>
      <c r="AL3" s="474" t="s">
        <v>534</v>
      </c>
      <c r="AM3" s="477"/>
    </row>
    <row r="4" spans="1:43" ht="18" customHeight="1" thickBot="1">
      <c r="A4" s="478" t="s">
        <v>535</v>
      </c>
      <c r="B4" s="479"/>
      <c r="C4" s="480" t="s">
        <v>536</v>
      </c>
      <c r="D4" s="947"/>
      <c r="E4" s="948"/>
      <c r="F4" s="949"/>
      <c r="G4" s="481"/>
      <c r="H4" s="482" t="s">
        <v>149</v>
      </c>
      <c r="I4" s="483"/>
      <c r="J4" s="484" t="s">
        <v>537</v>
      </c>
      <c r="K4" s="485" t="s">
        <v>219</v>
      </c>
      <c r="L4" s="486"/>
      <c r="M4" s="487" t="s">
        <v>538</v>
      </c>
      <c r="N4" s="482"/>
      <c r="O4" s="488"/>
      <c r="P4" s="482" t="s">
        <v>169</v>
      </c>
      <c r="Q4" s="482"/>
      <c r="R4" s="489"/>
      <c r="S4" s="478" t="s">
        <v>539</v>
      </c>
      <c r="T4" s="490"/>
      <c r="U4" s="491"/>
      <c r="V4" s="939" t="s">
        <v>172</v>
      </c>
      <c r="W4" s="940"/>
      <c r="X4" s="941"/>
      <c r="Y4" s="942" t="s">
        <v>173</v>
      </c>
      <c r="Z4" s="940"/>
      <c r="AA4" s="943"/>
      <c r="AB4" s="481"/>
      <c r="AC4" s="485" t="s">
        <v>149</v>
      </c>
      <c r="AD4" s="483"/>
      <c r="AE4" s="492"/>
      <c r="AF4" s="485" t="s">
        <v>179</v>
      </c>
      <c r="AG4" s="483"/>
      <c r="AH4" s="484" t="s">
        <v>537</v>
      </c>
      <c r="AI4" s="485" t="s">
        <v>540</v>
      </c>
      <c r="AJ4" s="493"/>
      <c r="AK4" s="494"/>
      <c r="AL4" s="495"/>
      <c r="AM4" s="496"/>
    </row>
    <row r="5" spans="1:43" s="508" customFormat="1" ht="18" customHeight="1" thickBot="1">
      <c r="A5" s="497"/>
      <c r="B5" s="498"/>
      <c r="C5" s="499"/>
      <c r="D5" s="500" t="s">
        <v>152</v>
      </c>
      <c r="E5" s="500" t="s">
        <v>154</v>
      </c>
      <c r="F5" s="501" t="s">
        <v>155</v>
      </c>
      <c r="G5" s="502" t="s">
        <v>152</v>
      </c>
      <c r="H5" s="500" t="s">
        <v>154</v>
      </c>
      <c r="I5" s="503" t="s">
        <v>155</v>
      </c>
      <c r="J5" s="500" t="s">
        <v>152</v>
      </c>
      <c r="K5" s="500" t="s">
        <v>154</v>
      </c>
      <c r="L5" s="501" t="s">
        <v>155</v>
      </c>
      <c r="M5" s="500" t="s">
        <v>152</v>
      </c>
      <c r="N5" s="500" t="s">
        <v>154</v>
      </c>
      <c r="O5" s="500" t="s">
        <v>155</v>
      </c>
      <c r="P5" s="504" t="s">
        <v>152</v>
      </c>
      <c r="Q5" s="500" t="s">
        <v>154</v>
      </c>
      <c r="R5" s="505" t="s">
        <v>155</v>
      </c>
      <c r="S5" s="497"/>
      <c r="T5" s="506"/>
      <c r="U5" s="507"/>
      <c r="V5" s="502" t="s">
        <v>152</v>
      </c>
      <c r="W5" s="500" t="s">
        <v>154</v>
      </c>
      <c r="X5" s="503" t="s">
        <v>155</v>
      </c>
      <c r="Y5" s="500" t="s">
        <v>152</v>
      </c>
      <c r="Z5" s="500" t="s">
        <v>154</v>
      </c>
      <c r="AA5" s="505" t="s">
        <v>155</v>
      </c>
      <c r="AB5" s="504" t="s">
        <v>152</v>
      </c>
      <c r="AC5" s="500" t="s">
        <v>154</v>
      </c>
      <c r="AD5" s="500" t="s">
        <v>155</v>
      </c>
      <c r="AE5" s="504" t="s">
        <v>152</v>
      </c>
      <c r="AF5" s="500" t="s">
        <v>154</v>
      </c>
      <c r="AG5" s="500" t="s">
        <v>155</v>
      </c>
      <c r="AH5" s="504" t="s">
        <v>152</v>
      </c>
      <c r="AI5" s="500" t="s">
        <v>154</v>
      </c>
      <c r="AJ5" s="505" t="s">
        <v>155</v>
      </c>
      <c r="AK5" s="500" t="s">
        <v>152</v>
      </c>
      <c r="AL5" s="500" t="s">
        <v>154</v>
      </c>
      <c r="AM5" s="505" t="s">
        <v>155</v>
      </c>
      <c r="AO5" s="333"/>
      <c r="AP5" s="333"/>
      <c r="AQ5" s="333"/>
    </row>
    <row r="6" spans="1:43" s="508" customFormat="1" ht="14.25" customHeight="1">
      <c r="A6" s="509"/>
      <c r="B6" s="510"/>
      <c r="C6" s="469"/>
      <c r="D6" s="511" t="s">
        <v>160</v>
      </c>
      <c r="E6" s="512" t="s">
        <v>162</v>
      </c>
      <c r="F6" s="513" t="s">
        <v>163</v>
      </c>
      <c r="G6" s="514" t="s">
        <v>160</v>
      </c>
      <c r="H6" s="512" t="s">
        <v>162</v>
      </c>
      <c r="I6" s="515" t="s">
        <v>163</v>
      </c>
      <c r="J6" s="512" t="s">
        <v>160</v>
      </c>
      <c r="K6" s="512" t="s">
        <v>162</v>
      </c>
      <c r="L6" s="513" t="s">
        <v>163</v>
      </c>
      <c r="M6" s="512" t="s">
        <v>160</v>
      </c>
      <c r="N6" s="512" t="s">
        <v>162</v>
      </c>
      <c r="O6" s="512" t="s">
        <v>163</v>
      </c>
      <c r="P6" s="511" t="s">
        <v>160</v>
      </c>
      <c r="Q6" s="512" t="s">
        <v>162</v>
      </c>
      <c r="R6" s="516" t="s">
        <v>163</v>
      </c>
      <c r="S6" s="517"/>
      <c r="T6" s="518"/>
      <c r="U6" s="519"/>
      <c r="V6" s="520" t="s">
        <v>160</v>
      </c>
      <c r="W6" s="512" t="s">
        <v>162</v>
      </c>
      <c r="X6" s="515" t="s">
        <v>163</v>
      </c>
      <c r="Y6" s="512" t="s">
        <v>160</v>
      </c>
      <c r="Z6" s="512" t="s">
        <v>162</v>
      </c>
      <c r="AA6" s="516" t="s">
        <v>163</v>
      </c>
      <c r="AB6" s="511" t="s">
        <v>160</v>
      </c>
      <c r="AC6" s="512" t="s">
        <v>162</v>
      </c>
      <c r="AD6" s="512" t="s">
        <v>163</v>
      </c>
      <c r="AE6" s="511" t="s">
        <v>160</v>
      </c>
      <c r="AF6" s="512" t="s">
        <v>162</v>
      </c>
      <c r="AG6" s="512" t="s">
        <v>163</v>
      </c>
      <c r="AH6" s="511" t="s">
        <v>160</v>
      </c>
      <c r="AI6" s="512" t="s">
        <v>162</v>
      </c>
      <c r="AJ6" s="516" t="s">
        <v>163</v>
      </c>
      <c r="AK6" s="511" t="s">
        <v>160</v>
      </c>
      <c r="AL6" s="512" t="s">
        <v>162</v>
      </c>
      <c r="AM6" s="516" t="s">
        <v>163</v>
      </c>
      <c r="AO6" s="333"/>
      <c r="AP6" s="333"/>
      <c r="AQ6" s="333"/>
    </row>
    <row r="7" spans="1:43" s="535" customFormat="1" ht="29.25" customHeight="1" thickBot="1">
      <c r="A7" s="521" t="s">
        <v>541</v>
      </c>
      <c r="B7" s="522"/>
      <c r="C7" s="523">
        <v>93650</v>
      </c>
      <c r="D7" s="524">
        <v>41114854</v>
      </c>
      <c r="E7" s="525">
        <v>69273223</v>
      </c>
      <c r="F7" s="526">
        <v>82741505.11500001</v>
      </c>
      <c r="G7" s="527">
        <v>38646594</v>
      </c>
      <c r="H7" s="525">
        <v>60857641</v>
      </c>
      <c r="I7" s="527">
        <v>69530341.564999998</v>
      </c>
      <c r="J7" s="528">
        <v>19162665</v>
      </c>
      <c r="K7" s="528">
        <v>28905892</v>
      </c>
      <c r="L7" s="529">
        <v>36075749.637000002</v>
      </c>
      <c r="M7" s="528">
        <v>13378423</v>
      </c>
      <c r="N7" s="528">
        <v>21265502</v>
      </c>
      <c r="O7" s="528">
        <v>22451116.287</v>
      </c>
      <c r="P7" s="530">
        <v>4919390</v>
      </c>
      <c r="Q7" s="528">
        <v>8396346</v>
      </c>
      <c r="R7" s="531">
        <v>7409068.7639999986</v>
      </c>
      <c r="S7" s="532" t="s">
        <v>541</v>
      </c>
      <c r="T7" s="532"/>
      <c r="U7" s="533"/>
      <c r="V7" s="534">
        <v>223571</v>
      </c>
      <c r="W7" s="525">
        <v>398863</v>
      </c>
      <c r="X7" s="527">
        <v>678232.821</v>
      </c>
      <c r="Y7" s="528">
        <v>962545</v>
      </c>
      <c r="Z7" s="528">
        <v>1891038</v>
      </c>
      <c r="AA7" s="531">
        <v>2916174.0559999999</v>
      </c>
      <c r="AB7" s="530">
        <v>0</v>
      </c>
      <c r="AC7" s="528">
        <v>0</v>
      </c>
      <c r="AD7" s="528">
        <v>0</v>
      </c>
      <c r="AE7" s="530">
        <v>0</v>
      </c>
      <c r="AF7" s="528">
        <v>0</v>
      </c>
      <c r="AG7" s="528">
        <v>0</v>
      </c>
      <c r="AH7" s="530">
        <v>0</v>
      </c>
      <c r="AI7" s="528">
        <v>0</v>
      </c>
      <c r="AJ7" s="531">
        <v>0</v>
      </c>
      <c r="AK7" s="524">
        <v>2468260</v>
      </c>
      <c r="AL7" s="525">
        <v>8415582</v>
      </c>
      <c r="AM7" s="526">
        <v>13211163.550000001</v>
      </c>
      <c r="AO7" s="75"/>
      <c r="AP7" s="75"/>
      <c r="AQ7" s="75"/>
    </row>
    <row r="8" spans="1:43" ht="39.200000000000003" customHeight="1" thickBot="1">
      <c r="A8" s="536" t="s">
        <v>542</v>
      </c>
      <c r="B8" s="537"/>
      <c r="C8" s="538">
        <v>8538</v>
      </c>
      <c r="D8" s="539">
        <v>9666218</v>
      </c>
      <c r="E8" s="540">
        <v>21850479</v>
      </c>
      <c r="F8" s="541">
        <v>53701829.517000005</v>
      </c>
      <c r="G8" s="542">
        <v>8624800</v>
      </c>
      <c r="H8" s="540">
        <v>16831060</v>
      </c>
      <c r="I8" s="542">
        <v>43296301.649000004</v>
      </c>
      <c r="J8" s="543">
        <v>4682554</v>
      </c>
      <c r="K8" s="543">
        <v>8513102</v>
      </c>
      <c r="L8" s="544">
        <v>22854085.473000001</v>
      </c>
      <c r="M8" s="543">
        <v>2788145</v>
      </c>
      <c r="N8" s="543">
        <v>5882644</v>
      </c>
      <c r="O8" s="543">
        <v>13714961.335000001</v>
      </c>
      <c r="P8" s="545">
        <v>788673</v>
      </c>
      <c r="Q8" s="543">
        <v>1550402</v>
      </c>
      <c r="R8" s="546">
        <v>4139687.6319999993</v>
      </c>
      <c r="S8" s="547" t="s">
        <v>542</v>
      </c>
      <c r="T8" s="547"/>
      <c r="U8" s="548"/>
      <c r="V8" s="549">
        <v>73908</v>
      </c>
      <c r="W8" s="540">
        <v>158823</v>
      </c>
      <c r="X8" s="542">
        <v>495664.571</v>
      </c>
      <c r="Y8" s="543">
        <v>291520</v>
      </c>
      <c r="Z8" s="543">
        <v>726089</v>
      </c>
      <c r="AA8" s="546">
        <v>2091902.638</v>
      </c>
      <c r="AB8" s="545">
        <v>0</v>
      </c>
      <c r="AC8" s="543">
        <v>0</v>
      </c>
      <c r="AD8" s="543">
        <v>0</v>
      </c>
      <c r="AE8" s="545">
        <v>0</v>
      </c>
      <c r="AF8" s="543">
        <v>0</v>
      </c>
      <c r="AG8" s="543">
        <v>0</v>
      </c>
      <c r="AH8" s="545">
        <v>0</v>
      </c>
      <c r="AI8" s="543">
        <v>0</v>
      </c>
      <c r="AJ8" s="546">
        <v>0</v>
      </c>
      <c r="AK8" s="539">
        <v>1041418</v>
      </c>
      <c r="AL8" s="540">
        <v>5019419</v>
      </c>
      <c r="AM8" s="541">
        <v>10405527.868000001</v>
      </c>
    </row>
    <row r="9" spans="1:43" ht="27.2" customHeight="1">
      <c r="A9" s="550" t="s">
        <v>543</v>
      </c>
      <c r="B9" s="551" t="s">
        <v>544</v>
      </c>
      <c r="C9" s="552">
        <v>1553</v>
      </c>
      <c r="D9" s="553">
        <v>3438819</v>
      </c>
      <c r="E9" s="554">
        <v>7059941</v>
      </c>
      <c r="F9" s="555">
        <v>21133924.333000001</v>
      </c>
      <c r="G9" s="556">
        <v>3159783</v>
      </c>
      <c r="H9" s="557">
        <v>6188957</v>
      </c>
      <c r="I9" s="556">
        <v>18464445.868999999</v>
      </c>
      <c r="J9" s="558">
        <v>1574943</v>
      </c>
      <c r="K9" s="558">
        <v>2951595</v>
      </c>
      <c r="L9" s="559">
        <v>9287443.8100000005</v>
      </c>
      <c r="M9" s="558">
        <v>1053996</v>
      </c>
      <c r="N9" s="558">
        <v>2132915</v>
      </c>
      <c r="O9" s="558">
        <v>5756745.5599999996</v>
      </c>
      <c r="P9" s="560">
        <v>396001</v>
      </c>
      <c r="Q9" s="558">
        <v>794773</v>
      </c>
      <c r="R9" s="561">
        <v>2360880.9339999999</v>
      </c>
      <c r="S9" s="550" t="s">
        <v>543</v>
      </c>
      <c r="T9" s="562" t="s">
        <v>545</v>
      </c>
      <c r="U9" s="563"/>
      <c r="V9" s="564">
        <v>24375</v>
      </c>
      <c r="W9" s="557">
        <v>51781</v>
      </c>
      <c r="X9" s="556">
        <v>185583.095</v>
      </c>
      <c r="Y9" s="558">
        <v>110468</v>
      </c>
      <c r="Z9" s="558">
        <v>257893</v>
      </c>
      <c r="AA9" s="561">
        <v>873792.47</v>
      </c>
      <c r="AB9" s="560">
        <v>0</v>
      </c>
      <c r="AC9" s="558">
        <v>0</v>
      </c>
      <c r="AD9" s="558">
        <v>0</v>
      </c>
      <c r="AE9" s="560">
        <v>0</v>
      </c>
      <c r="AF9" s="558">
        <v>0</v>
      </c>
      <c r="AG9" s="558">
        <v>0</v>
      </c>
      <c r="AH9" s="560">
        <v>0</v>
      </c>
      <c r="AI9" s="558">
        <v>0</v>
      </c>
      <c r="AJ9" s="561">
        <v>0</v>
      </c>
      <c r="AK9" s="553">
        <v>279036</v>
      </c>
      <c r="AL9" s="554">
        <v>870984</v>
      </c>
      <c r="AM9" s="555">
        <v>2669478.4639999997</v>
      </c>
    </row>
    <row r="10" spans="1:43" ht="27.2" customHeight="1">
      <c r="A10" s="550" t="s">
        <v>546</v>
      </c>
      <c r="B10" s="551" t="s">
        <v>547</v>
      </c>
      <c r="C10" s="565">
        <v>168</v>
      </c>
      <c r="D10" s="566">
        <v>1258834</v>
      </c>
      <c r="E10" s="567">
        <v>2523422</v>
      </c>
      <c r="F10" s="568">
        <v>9919027.4159999993</v>
      </c>
      <c r="G10" s="569">
        <v>1172996</v>
      </c>
      <c r="H10" s="567">
        <v>2307729</v>
      </c>
      <c r="I10" s="569">
        <v>9079218.2599999998</v>
      </c>
      <c r="J10" s="558">
        <v>631850</v>
      </c>
      <c r="K10" s="558">
        <v>1200586</v>
      </c>
      <c r="L10" s="559">
        <v>4843784.966</v>
      </c>
      <c r="M10" s="558">
        <v>398959</v>
      </c>
      <c r="N10" s="558">
        <v>786721</v>
      </c>
      <c r="O10" s="558">
        <v>2790746.7710000002</v>
      </c>
      <c r="P10" s="560">
        <v>95164</v>
      </c>
      <c r="Q10" s="558">
        <v>217482</v>
      </c>
      <c r="R10" s="561">
        <v>1019594.2169999999</v>
      </c>
      <c r="S10" s="550" t="s">
        <v>546</v>
      </c>
      <c r="T10" s="562" t="s">
        <v>548</v>
      </c>
      <c r="U10" s="563"/>
      <c r="V10" s="570">
        <v>13369</v>
      </c>
      <c r="W10" s="567">
        <v>27934</v>
      </c>
      <c r="X10" s="569">
        <v>115222.10199999998</v>
      </c>
      <c r="Y10" s="558">
        <v>33654</v>
      </c>
      <c r="Z10" s="558">
        <v>75006</v>
      </c>
      <c r="AA10" s="561">
        <v>309870.20400000003</v>
      </c>
      <c r="AB10" s="560">
        <v>0</v>
      </c>
      <c r="AC10" s="558">
        <v>0</v>
      </c>
      <c r="AD10" s="558">
        <v>0</v>
      </c>
      <c r="AE10" s="560">
        <v>0</v>
      </c>
      <c r="AF10" s="558">
        <v>0</v>
      </c>
      <c r="AG10" s="558">
        <v>0</v>
      </c>
      <c r="AH10" s="560">
        <v>0</v>
      </c>
      <c r="AI10" s="558">
        <v>0</v>
      </c>
      <c r="AJ10" s="561">
        <v>0</v>
      </c>
      <c r="AK10" s="566">
        <v>85838</v>
      </c>
      <c r="AL10" s="567">
        <v>215693</v>
      </c>
      <c r="AM10" s="568">
        <v>839809.15599999996</v>
      </c>
    </row>
    <row r="11" spans="1:43" ht="27.2" customHeight="1">
      <c r="A11" s="550" t="s">
        <v>549</v>
      </c>
      <c r="B11" s="551" t="s">
        <v>550</v>
      </c>
      <c r="C11" s="565">
        <v>6562</v>
      </c>
      <c r="D11" s="566">
        <v>4856115</v>
      </c>
      <c r="E11" s="567">
        <v>11990187</v>
      </c>
      <c r="F11" s="568">
        <v>22281893.234999999</v>
      </c>
      <c r="G11" s="569">
        <v>4193646</v>
      </c>
      <c r="H11" s="567">
        <v>8160381</v>
      </c>
      <c r="I11" s="569">
        <v>15533983.429000001</v>
      </c>
      <c r="J11" s="558">
        <v>2414555</v>
      </c>
      <c r="K11" s="558">
        <v>4261131</v>
      </c>
      <c r="L11" s="559">
        <v>8598583.7430000007</v>
      </c>
      <c r="M11" s="558">
        <v>1304192</v>
      </c>
      <c r="N11" s="558">
        <v>2901961</v>
      </c>
      <c r="O11" s="558">
        <v>5089487.3499999996</v>
      </c>
      <c r="P11" s="560">
        <v>295248</v>
      </c>
      <c r="Q11" s="558">
        <v>534502</v>
      </c>
      <c r="R11" s="561">
        <v>756775.61800000002</v>
      </c>
      <c r="S11" s="550" t="s">
        <v>549</v>
      </c>
      <c r="T11" s="562" t="s">
        <v>551</v>
      </c>
      <c r="U11" s="563"/>
      <c r="V11" s="570">
        <v>35347</v>
      </c>
      <c r="W11" s="567">
        <v>77499</v>
      </c>
      <c r="X11" s="569">
        <v>192428.95300000001</v>
      </c>
      <c r="Y11" s="558">
        <v>144304</v>
      </c>
      <c r="Z11" s="558">
        <v>385288</v>
      </c>
      <c r="AA11" s="561">
        <v>896707.76500000001</v>
      </c>
      <c r="AB11" s="560">
        <v>0</v>
      </c>
      <c r="AC11" s="558">
        <v>0</v>
      </c>
      <c r="AD11" s="558">
        <v>0</v>
      </c>
      <c r="AE11" s="560">
        <v>0</v>
      </c>
      <c r="AF11" s="558">
        <v>0</v>
      </c>
      <c r="AG11" s="558">
        <v>0</v>
      </c>
      <c r="AH11" s="560">
        <v>0</v>
      </c>
      <c r="AI11" s="558">
        <v>0</v>
      </c>
      <c r="AJ11" s="561">
        <v>0</v>
      </c>
      <c r="AK11" s="566">
        <v>662469</v>
      </c>
      <c r="AL11" s="567">
        <v>3829806</v>
      </c>
      <c r="AM11" s="568">
        <v>6747909.8059999999</v>
      </c>
    </row>
    <row r="12" spans="1:43" ht="27.2" customHeight="1" thickBot="1">
      <c r="A12" s="550" t="s">
        <v>552</v>
      </c>
      <c r="B12" s="571" t="s">
        <v>553</v>
      </c>
      <c r="C12" s="572">
        <v>255</v>
      </c>
      <c r="D12" s="573">
        <v>112450</v>
      </c>
      <c r="E12" s="574">
        <v>276929</v>
      </c>
      <c r="F12" s="575">
        <v>366984.53300000005</v>
      </c>
      <c r="G12" s="576">
        <v>98375</v>
      </c>
      <c r="H12" s="577">
        <v>173993</v>
      </c>
      <c r="I12" s="576">
        <v>218654.09100000001</v>
      </c>
      <c r="J12" s="558">
        <v>61206</v>
      </c>
      <c r="K12" s="558">
        <v>99790</v>
      </c>
      <c r="L12" s="559">
        <v>124272.954</v>
      </c>
      <c r="M12" s="558">
        <v>30998</v>
      </c>
      <c r="N12" s="558">
        <v>61047</v>
      </c>
      <c r="O12" s="558">
        <v>77981.653999999995</v>
      </c>
      <c r="P12" s="560">
        <v>2260</v>
      </c>
      <c r="Q12" s="558">
        <v>3645</v>
      </c>
      <c r="R12" s="561">
        <v>2436.8630000000003</v>
      </c>
      <c r="S12" s="550" t="s">
        <v>552</v>
      </c>
      <c r="T12" s="578" t="s">
        <v>554</v>
      </c>
      <c r="U12" s="579"/>
      <c r="V12" s="580">
        <v>817</v>
      </c>
      <c r="W12" s="577">
        <v>1609</v>
      </c>
      <c r="X12" s="576">
        <v>2430.4209999999998</v>
      </c>
      <c r="Y12" s="558">
        <v>3094</v>
      </c>
      <c r="Z12" s="558">
        <v>7902</v>
      </c>
      <c r="AA12" s="561">
        <v>11532.199000000001</v>
      </c>
      <c r="AB12" s="560">
        <v>0</v>
      </c>
      <c r="AC12" s="558">
        <v>0</v>
      </c>
      <c r="AD12" s="558">
        <v>0</v>
      </c>
      <c r="AE12" s="560">
        <v>0</v>
      </c>
      <c r="AF12" s="558">
        <v>0</v>
      </c>
      <c r="AG12" s="558">
        <v>0</v>
      </c>
      <c r="AH12" s="560">
        <v>0</v>
      </c>
      <c r="AI12" s="558">
        <v>0</v>
      </c>
      <c r="AJ12" s="561">
        <v>0</v>
      </c>
      <c r="AK12" s="573">
        <v>14075</v>
      </c>
      <c r="AL12" s="574">
        <v>102936</v>
      </c>
      <c r="AM12" s="575">
        <v>148330.44199999998</v>
      </c>
    </row>
    <row r="13" spans="1:43" ht="39.950000000000003" customHeight="1" thickBot="1">
      <c r="A13" s="547" t="s">
        <v>555</v>
      </c>
      <c r="B13" s="581"/>
      <c r="C13" s="582">
        <v>85112</v>
      </c>
      <c r="D13" s="583">
        <v>31448636</v>
      </c>
      <c r="E13" s="584">
        <v>47422744</v>
      </c>
      <c r="F13" s="585">
        <v>29039675.597999997</v>
      </c>
      <c r="G13" s="586">
        <v>30021794</v>
      </c>
      <c r="H13" s="584">
        <v>44026581</v>
      </c>
      <c r="I13" s="586">
        <v>26234039.916000001</v>
      </c>
      <c r="J13" s="543">
        <v>14480111</v>
      </c>
      <c r="K13" s="543">
        <v>20392790</v>
      </c>
      <c r="L13" s="544">
        <v>13221664.164000001</v>
      </c>
      <c r="M13" s="543">
        <v>10590278</v>
      </c>
      <c r="N13" s="543">
        <v>15382858</v>
      </c>
      <c r="O13" s="543">
        <v>8736154.9519999996</v>
      </c>
      <c r="P13" s="545">
        <v>4130717</v>
      </c>
      <c r="Q13" s="543">
        <v>6845944</v>
      </c>
      <c r="R13" s="546">
        <v>3269381.1319999993</v>
      </c>
      <c r="S13" s="547" t="s">
        <v>555</v>
      </c>
      <c r="T13" s="547"/>
      <c r="U13" s="548"/>
      <c r="V13" s="587">
        <v>149663</v>
      </c>
      <c r="W13" s="584">
        <v>240040</v>
      </c>
      <c r="X13" s="586">
        <v>182568.25</v>
      </c>
      <c r="Y13" s="543">
        <v>671025</v>
      </c>
      <c r="Z13" s="543">
        <v>1164949</v>
      </c>
      <c r="AA13" s="546">
        <v>824271.41799999995</v>
      </c>
      <c r="AB13" s="545">
        <v>0</v>
      </c>
      <c r="AC13" s="543">
        <v>0</v>
      </c>
      <c r="AD13" s="543">
        <v>0</v>
      </c>
      <c r="AE13" s="545">
        <v>0</v>
      </c>
      <c r="AF13" s="543">
        <v>0</v>
      </c>
      <c r="AG13" s="543">
        <v>0</v>
      </c>
      <c r="AH13" s="545">
        <v>0</v>
      </c>
      <c r="AI13" s="543">
        <v>0</v>
      </c>
      <c r="AJ13" s="546">
        <v>0</v>
      </c>
      <c r="AK13" s="583">
        <v>1426842</v>
      </c>
      <c r="AL13" s="584">
        <v>3396163</v>
      </c>
      <c r="AM13" s="585">
        <v>2805635.6819999996</v>
      </c>
    </row>
    <row r="14" spans="1:43" ht="27.2" customHeight="1">
      <c r="A14" s="480"/>
      <c r="B14" s="588" t="s">
        <v>556</v>
      </c>
      <c r="C14" s="589">
        <v>39575</v>
      </c>
      <c r="D14" s="590">
        <v>10377421</v>
      </c>
      <c r="E14" s="591">
        <v>14500333</v>
      </c>
      <c r="F14" s="592">
        <v>11162573.149</v>
      </c>
      <c r="G14" s="593">
        <v>9776465</v>
      </c>
      <c r="H14" s="591">
        <v>13096152</v>
      </c>
      <c r="I14" s="593">
        <v>9614321.0140000004</v>
      </c>
      <c r="J14" s="594">
        <v>5769315</v>
      </c>
      <c r="K14" s="594">
        <v>7473280</v>
      </c>
      <c r="L14" s="595">
        <v>5808239.1409999998</v>
      </c>
      <c r="M14" s="594">
        <v>2906908</v>
      </c>
      <c r="N14" s="594">
        <v>3966234</v>
      </c>
      <c r="O14" s="594">
        <v>2729984.0160000003</v>
      </c>
      <c r="P14" s="596">
        <v>706824</v>
      </c>
      <c r="Q14" s="594">
        <v>1081873</v>
      </c>
      <c r="R14" s="597">
        <v>569429.25800000003</v>
      </c>
      <c r="S14" s="480"/>
      <c r="T14" s="598" t="s">
        <v>557</v>
      </c>
      <c r="U14" s="599"/>
      <c r="V14" s="600">
        <v>73935</v>
      </c>
      <c r="W14" s="591">
        <v>104281</v>
      </c>
      <c r="X14" s="593">
        <v>94373.847999999998</v>
      </c>
      <c r="Y14" s="594">
        <v>319483</v>
      </c>
      <c r="Z14" s="594">
        <v>470484</v>
      </c>
      <c r="AA14" s="597">
        <v>412294.75100000005</v>
      </c>
      <c r="AB14" s="596">
        <v>0</v>
      </c>
      <c r="AC14" s="594">
        <v>0</v>
      </c>
      <c r="AD14" s="594">
        <v>0</v>
      </c>
      <c r="AE14" s="596">
        <v>0</v>
      </c>
      <c r="AF14" s="594">
        <v>0</v>
      </c>
      <c r="AG14" s="594">
        <v>0</v>
      </c>
      <c r="AH14" s="596">
        <v>0</v>
      </c>
      <c r="AI14" s="594">
        <v>0</v>
      </c>
      <c r="AJ14" s="597">
        <v>0</v>
      </c>
      <c r="AK14" s="590">
        <v>600956</v>
      </c>
      <c r="AL14" s="591">
        <v>1404181</v>
      </c>
      <c r="AM14" s="592">
        <v>1548252.135</v>
      </c>
    </row>
    <row r="15" spans="1:43" ht="27.2" customHeight="1">
      <c r="A15" s="480" t="s">
        <v>558</v>
      </c>
      <c r="B15" s="601" t="s">
        <v>559</v>
      </c>
      <c r="C15" s="565">
        <v>5063</v>
      </c>
      <c r="D15" s="566">
        <v>2706355</v>
      </c>
      <c r="E15" s="567">
        <v>4322194</v>
      </c>
      <c r="F15" s="568">
        <v>2206585.2789999996</v>
      </c>
      <c r="G15" s="569">
        <v>2676466</v>
      </c>
      <c r="H15" s="567">
        <v>4273050</v>
      </c>
      <c r="I15" s="569">
        <v>2178371.96</v>
      </c>
      <c r="J15" s="558">
        <v>147649</v>
      </c>
      <c r="K15" s="558">
        <v>185452</v>
      </c>
      <c r="L15" s="559">
        <v>103741.61200000001</v>
      </c>
      <c r="M15" s="558">
        <v>773594</v>
      </c>
      <c r="N15" s="558">
        <v>1046635</v>
      </c>
      <c r="O15" s="558">
        <v>574954.62600000005</v>
      </c>
      <c r="P15" s="560">
        <v>1750310</v>
      </c>
      <c r="Q15" s="558">
        <v>3034161</v>
      </c>
      <c r="R15" s="561">
        <v>1495234.9920000001</v>
      </c>
      <c r="S15" s="480" t="s">
        <v>558</v>
      </c>
      <c r="T15" s="562" t="s">
        <v>560</v>
      </c>
      <c r="U15" s="563"/>
      <c r="V15" s="570">
        <v>902</v>
      </c>
      <c r="W15" s="567">
        <v>1275</v>
      </c>
      <c r="X15" s="569">
        <v>819.66399999999999</v>
      </c>
      <c r="Y15" s="558">
        <v>4011</v>
      </c>
      <c r="Z15" s="558">
        <v>5527</v>
      </c>
      <c r="AA15" s="561">
        <v>3621.0659999999998</v>
      </c>
      <c r="AB15" s="560">
        <v>0</v>
      </c>
      <c r="AC15" s="558">
        <v>0</v>
      </c>
      <c r="AD15" s="558">
        <v>0</v>
      </c>
      <c r="AE15" s="560">
        <v>0</v>
      </c>
      <c r="AF15" s="558">
        <v>0</v>
      </c>
      <c r="AG15" s="558">
        <v>0</v>
      </c>
      <c r="AH15" s="560">
        <v>0</v>
      </c>
      <c r="AI15" s="558">
        <v>0</v>
      </c>
      <c r="AJ15" s="561">
        <v>0</v>
      </c>
      <c r="AK15" s="566">
        <v>29889</v>
      </c>
      <c r="AL15" s="567">
        <v>49144</v>
      </c>
      <c r="AM15" s="568">
        <v>28213.319</v>
      </c>
    </row>
    <row r="16" spans="1:43" ht="27.2" customHeight="1">
      <c r="A16" s="480"/>
      <c r="B16" s="601" t="s">
        <v>561</v>
      </c>
      <c r="C16" s="552">
        <v>3961</v>
      </c>
      <c r="D16" s="602">
        <v>965042</v>
      </c>
      <c r="E16" s="603">
        <v>1648694</v>
      </c>
      <c r="F16" s="604">
        <v>1172147.5449999999</v>
      </c>
      <c r="G16" s="605">
        <v>900888</v>
      </c>
      <c r="H16" s="603">
        <v>1447497</v>
      </c>
      <c r="I16" s="605">
        <v>1025435.8269999999</v>
      </c>
      <c r="J16" s="558">
        <v>529243</v>
      </c>
      <c r="K16" s="558">
        <v>822768</v>
      </c>
      <c r="L16" s="559">
        <v>604945.27</v>
      </c>
      <c r="M16" s="558">
        <v>295805</v>
      </c>
      <c r="N16" s="558">
        <v>482970</v>
      </c>
      <c r="O16" s="558">
        <v>336557.46799999999</v>
      </c>
      <c r="P16" s="560">
        <v>35273</v>
      </c>
      <c r="Q16" s="558">
        <v>60258</v>
      </c>
      <c r="R16" s="561">
        <v>29496.682999999997</v>
      </c>
      <c r="S16" s="480"/>
      <c r="T16" s="562" t="s">
        <v>562</v>
      </c>
      <c r="U16" s="563"/>
      <c r="V16" s="606">
        <v>6681</v>
      </c>
      <c r="W16" s="603">
        <v>12338</v>
      </c>
      <c r="X16" s="605">
        <v>8898.6869999999999</v>
      </c>
      <c r="Y16" s="558">
        <v>33886</v>
      </c>
      <c r="Z16" s="558">
        <v>69163</v>
      </c>
      <c r="AA16" s="561">
        <v>45537.718999999997</v>
      </c>
      <c r="AB16" s="560">
        <v>0</v>
      </c>
      <c r="AC16" s="558">
        <v>0</v>
      </c>
      <c r="AD16" s="558">
        <v>0</v>
      </c>
      <c r="AE16" s="560">
        <v>0</v>
      </c>
      <c r="AF16" s="558">
        <v>0</v>
      </c>
      <c r="AG16" s="558">
        <v>0</v>
      </c>
      <c r="AH16" s="560">
        <v>0</v>
      </c>
      <c r="AI16" s="558">
        <v>0</v>
      </c>
      <c r="AJ16" s="561">
        <v>0</v>
      </c>
      <c r="AK16" s="602">
        <v>64154</v>
      </c>
      <c r="AL16" s="603">
        <v>201197</v>
      </c>
      <c r="AM16" s="604">
        <v>146711.71799999999</v>
      </c>
    </row>
    <row r="17" spans="1:43" ht="27.2" customHeight="1">
      <c r="A17" s="480" t="s">
        <v>563</v>
      </c>
      <c r="B17" s="601" t="s">
        <v>564</v>
      </c>
      <c r="C17" s="552">
        <v>7139</v>
      </c>
      <c r="D17" s="602">
        <v>2676843</v>
      </c>
      <c r="E17" s="603">
        <v>6445778</v>
      </c>
      <c r="F17" s="604">
        <v>2874863.3859999999</v>
      </c>
      <c r="G17" s="605">
        <v>2507337</v>
      </c>
      <c r="H17" s="603">
        <v>5748851</v>
      </c>
      <c r="I17" s="605">
        <v>2599251.0460000001</v>
      </c>
      <c r="J17" s="558">
        <v>1342327</v>
      </c>
      <c r="K17" s="558">
        <v>3038901</v>
      </c>
      <c r="L17" s="559">
        <v>1341158.659</v>
      </c>
      <c r="M17" s="558">
        <v>999190</v>
      </c>
      <c r="N17" s="558">
        <v>2257245</v>
      </c>
      <c r="O17" s="558">
        <v>1058839.5900000001</v>
      </c>
      <c r="P17" s="560">
        <v>61168</v>
      </c>
      <c r="Q17" s="558">
        <v>103400</v>
      </c>
      <c r="R17" s="561">
        <v>64023.903000000006</v>
      </c>
      <c r="S17" s="480" t="s">
        <v>563</v>
      </c>
      <c r="T17" s="562" t="s">
        <v>565</v>
      </c>
      <c r="U17" s="563"/>
      <c r="V17" s="606">
        <v>16076</v>
      </c>
      <c r="W17" s="603">
        <v>49523</v>
      </c>
      <c r="X17" s="605">
        <v>19566.308000000001</v>
      </c>
      <c r="Y17" s="558">
        <v>88576</v>
      </c>
      <c r="Z17" s="558">
        <v>299782</v>
      </c>
      <c r="AA17" s="561">
        <v>115662.586</v>
      </c>
      <c r="AB17" s="560">
        <v>0</v>
      </c>
      <c r="AC17" s="558">
        <v>0</v>
      </c>
      <c r="AD17" s="558">
        <v>0</v>
      </c>
      <c r="AE17" s="560">
        <v>0</v>
      </c>
      <c r="AF17" s="558">
        <v>0</v>
      </c>
      <c r="AG17" s="558">
        <v>0</v>
      </c>
      <c r="AH17" s="560">
        <v>0</v>
      </c>
      <c r="AI17" s="558">
        <v>0</v>
      </c>
      <c r="AJ17" s="561">
        <v>0</v>
      </c>
      <c r="AK17" s="602">
        <v>169506</v>
      </c>
      <c r="AL17" s="603">
        <v>696927</v>
      </c>
      <c r="AM17" s="604">
        <v>275612.34000000003</v>
      </c>
    </row>
    <row r="18" spans="1:43" ht="27.2" customHeight="1">
      <c r="A18" s="480"/>
      <c r="B18" s="601" t="s">
        <v>566</v>
      </c>
      <c r="C18" s="552">
        <v>4355</v>
      </c>
      <c r="D18" s="602">
        <v>3709302</v>
      </c>
      <c r="E18" s="603">
        <v>4860698</v>
      </c>
      <c r="F18" s="604">
        <v>1898519.105</v>
      </c>
      <c r="G18" s="605">
        <v>3635186</v>
      </c>
      <c r="H18" s="603">
        <v>4749201</v>
      </c>
      <c r="I18" s="605">
        <v>1851837.753</v>
      </c>
      <c r="J18" s="558">
        <v>1635284</v>
      </c>
      <c r="K18" s="558">
        <v>2080716</v>
      </c>
      <c r="L18" s="559">
        <v>843998.14</v>
      </c>
      <c r="M18" s="558">
        <v>1415311</v>
      </c>
      <c r="N18" s="558">
        <v>1893264</v>
      </c>
      <c r="O18" s="558">
        <v>702367.12300000002</v>
      </c>
      <c r="P18" s="560">
        <v>539162</v>
      </c>
      <c r="Q18" s="558">
        <v>712563</v>
      </c>
      <c r="R18" s="561">
        <v>279924.63900000002</v>
      </c>
      <c r="S18" s="480"/>
      <c r="T18" s="562" t="s">
        <v>567</v>
      </c>
      <c r="U18" s="563"/>
      <c r="V18" s="606">
        <v>9241</v>
      </c>
      <c r="W18" s="603">
        <v>12534</v>
      </c>
      <c r="X18" s="605">
        <v>5016.1970000000001</v>
      </c>
      <c r="Y18" s="558">
        <v>36188</v>
      </c>
      <c r="Z18" s="558">
        <v>50124</v>
      </c>
      <c r="AA18" s="561">
        <v>20531.654000000002</v>
      </c>
      <c r="AB18" s="560">
        <v>0</v>
      </c>
      <c r="AC18" s="558">
        <v>0</v>
      </c>
      <c r="AD18" s="558">
        <v>0</v>
      </c>
      <c r="AE18" s="560">
        <v>0</v>
      </c>
      <c r="AF18" s="558">
        <v>0</v>
      </c>
      <c r="AG18" s="558">
        <v>0</v>
      </c>
      <c r="AH18" s="560">
        <v>0</v>
      </c>
      <c r="AI18" s="558">
        <v>0</v>
      </c>
      <c r="AJ18" s="561">
        <v>0</v>
      </c>
      <c r="AK18" s="602">
        <v>74116</v>
      </c>
      <c r="AL18" s="603">
        <v>111497</v>
      </c>
      <c r="AM18" s="604">
        <v>46681.351999999999</v>
      </c>
    </row>
    <row r="19" spans="1:43" ht="27.2" customHeight="1">
      <c r="A19" s="480" t="s">
        <v>568</v>
      </c>
      <c r="B19" s="601" t="s">
        <v>569</v>
      </c>
      <c r="C19" s="552">
        <v>3518</v>
      </c>
      <c r="D19" s="602">
        <v>1336679</v>
      </c>
      <c r="E19" s="603">
        <v>2235593</v>
      </c>
      <c r="F19" s="604">
        <v>1648759.611</v>
      </c>
      <c r="G19" s="605">
        <v>1321718</v>
      </c>
      <c r="H19" s="603">
        <v>2210277</v>
      </c>
      <c r="I19" s="605">
        <v>1631123.4649999999</v>
      </c>
      <c r="J19" s="558">
        <v>705642</v>
      </c>
      <c r="K19" s="558">
        <v>1146074</v>
      </c>
      <c r="L19" s="559">
        <v>845701.69200000004</v>
      </c>
      <c r="M19" s="558">
        <v>545905</v>
      </c>
      <c r="N19" s="558">
        <v>940793</v>
      </c>
      <c r="O19" s="558">
        <v>704504.37100000004</v>
      </c>
      <c r="P19" s="560">
        <v>64991</v>
      </c>
      <c r="Q19" s="558">
        <v>115744</v>
      </c>
      <c r="R19" s="561">
        <v>76198.744000000006</v>
      </c>
      <c r="S19" s="480" t="s">
        <v>568</v>
      </c>
      <c r="T19" s="562" t="s">
        <v>570</v>
      </c>
      <c r="U19" s="563"/>
      <c r="V19" s="606">
        <v>710</v>
      </c>
      <c r="W19" s="603">
        <v>1047</v>
      </c>
      <c r="X19" s="605">
        <v>711.14599999999996</v>
      </c>
      <c r="Y19" s="558">
        <v>4470</v>
      </c>
      <c r="Z19" s="558">
        <v>6619</v>
      </c>
      <c r="AA19" s="561">
        <v>4007.5120000000002</v>
      </c>
      <c r="AB19" s="560">
        <v>0</v>
      </c>
      <c r="AC19" s="558">
        <v>0</v>
      </c>
      <c r="AD19" s="558">
        <v>0</v>
      </c>
      <c r="AE19" s="560">
        <v>0</v>
      </c>
      <c r="AF19" s="558">
        <v>0</v>
      </c>
      <c r="AG19" s="558">
        <v>0</v>
      </c>
      <c r="AH19" s="560">
        <v>0</v>
      </c>
      <c r="AI19" s="558">
        <v>0</v>
      </c>
      <c r="AJ19" s="561">
        <v>0</v>
      </c>
      <c r="AK19" s="602">
        <v>14961</v>
      </c>
      <c r="AL19" s="603">
        <v>25316</v>
      </c>
      <c r="AM19" s="604">
        <v>17636.146000000001</v>
      </c>
    </row>
    <row r="20" spans="1:43" ht="27.2" customHeight="1">
      <c r="A20" s="480"/>
      <c r="B20" s="601" t="s">
        <v>571</v>
      </c>
      <c r="C20" s="552">
        <v>6859</v>
      </c>
      <c r="D20" s="602">
        <v>3581862</v>
      </c>
      <c r="E20" s="603">
        <v>4131227</v>
      </c>
      <c r="F20" s="604">
        <v>2448833.9560000002</v>
      </c>
      <c r="G20" s="605">
        <v>3440282</v>
      </c>
      <c r="H20" s="603">
        <v>3948179</v>
      </c>
      <c r="I20" s="605">
        <v>2290367.2690000003</v>
      </c>
      <c r="J20" s="558">
        <v>1600407</v>
      </c>
      <c r="K20" s="558">
        <v>1803574</v>
      </c>
      <c r="L20" s="559">
        <v>1090657.2919999999</v>
      </c>
      <c r="M20" s="558">
        <v>1547958</v>
      </c>
      <c r="N20" s="558">
        <v>1782123</v>
      </c>
      <c r="O20" s="558">
        <v>951265.33</v>
      </c>
      <c r="P20" s="560">
        <v>187707</v>
      </c>
      <c r="Q20" s="558">
        <v>232092</v>
      </c>
      <c r="R20" s="561">
        <v>120762.076</v>
      </c>
      <c r="S20" s="480"/>
      <c r="T20" s="562" t="s">
        <v>572</v>
      </c>
      <c r="U20" s="563"/>
      <c r="V20" s="606">
        <v>17910</v>
      </c>
      <c r="W20" s="603">
        <v>22503</v>
      </c>
      <c r="X20" s="605">
        <v>22984.271999999997</v>
      </c>
      <c r="Y20" s="558">
        <v>86300</v>
      </c>
      <c r="Z20" s="558">
        <v>107887</v>
      </c>
      <c r="AA20" s="561">
        <v>104698.299</v>
      </c>
      <c r="AB20" s="560">
        <v>0</v>
      </c>
      <c r="AC20" s="558">
        <v>0</v>
      </c>
      <c r="AD20" s="558">
        <v>0</v>
      </c>
      <c r="AE20" s="560">
        <v>0</v>
      </c>
      <c r="AF20" s="558">
        <v>0</v>
      </c>
      <c r="AG20" s="558">
        <v>0</v>
      </c>
      <c r="AH20" s="560">
        <v>0</v>
      </c>
      <c r="AI20" s="558">
        <v>0</v>
      </c>
      <c r="AJ20" s="561">
        <v>0</v>
      </c>
      <c r="AK20" s="602">
        <v>141580</v>
      </c>
      <c r="AL20" s="603">
        <v>183048</v>
      </c>
      <c r="AM20" s="604">
        <v>158466.68700000001</v>
      </c>
    </row>
    <row r="21" spans="1:43" ht="27.2" customHeight="1">
      <c r="A21" s="480" t="s">
        <v>573</v>
      </c>
      <c r="B21" s="601" t="s">
        <v>574</v>
      </c>
      <c r="C21" s="552">
        <v>5058</v>
      </c>
      <c r="D21" s="602">
        <v>3074221</v>
      </c>
      <c r="E21" s="603">
        <v>4786310</v>
      </c>
      <c r="F21" s="604">
        <v>2141193.4669999997</v>
      </c>
      <c r="G21" s="605">
        <v>3011699</v>
      </c>
      <c r="H21" s="603">
        <v>4656908</v>
      </c>
      <c r="I21" s="605">
        <v>2084375.287</v>
      </c>
      <c r="J21" s="558">
        <v>1031540</v>
      </c>
      <c r="K21" s="558">
        <v>1446405</v>
      </c>
      <c r="L21" s="559">
        <v>728104.93200000003</v>
      </c>
      <c r="M21" s="558">
        <v>1232042</v>
      </c>
      <c r="N21" s="558">
        <v>1750419</v>
      </c>
      <c r="O21" s="558">
        <v>758187.554</v>
      </c>
      <c r="P21" s="560">
        <v>715191</v>
      </c>
      <c r="Q21" s="558">
        <v>1400000</v>
      </c>
      <c r="R21" s="561">
        <v>572744.23199999996</v>
      </c>
      <c r="S21" s="480" t="s">
        <v>573</v>
      </c>
      <c r="T21" s="562" t="s">
        <v>575</v>
      </c>
      <c r="U21" s="563"/>
      <c r="V21" s="606">
        <v>6450</v>
      </c>
      <c r="W21" s="603">
        <v>11285</v>
      </c>
      <c r="X21" s="605">
        <v>5067.1390000000001</v>
      </c>
      <c r="Y21" s="558">
        <v>26476</v>
      </c>
      <c r="Z21" s="558">
        <v>48799</v>
      </c>
      <c r="AA21" s="561">
        <v>20271.43</v>
      </c>
      <c r="AB21" s="560">
        <v>0</v>
      </c>
      <c r="AC21" s="558">
        <v>0</v>
      </c>
      <c r="AD21" s="558">
        <v>0</v>
      </c>
      <c r="AE21" s="560">
        <v>0</v>
      </c>
      <c r="AF21" s="558">
        <v>0</v>
      </c>
      <c r="AG21" s="558">
        <v>0</v>
      </c>
      <c r="AH21" s="560">
        <v>0</v>
      </c>
      <c r="AI21" s="558">
        <v>0</v>
      </c>
      <c r="AJ21" s="561">
        <v>0</v>
      </c>
      <c r="AK21" s="602">
        <v>62522</v>
      </c>
      <c r="AL21" s="603">
        <v>129402</v>
      </c>
      <c r="AM21" s="604">
        <v>56818.18</v>
      </c>
    </row>
    <row r="22" spans="1:43" ht="27.2" customHeight="1" thickBot="1">
      <c r="A22" s="607"/>
      <c r="B22" s="608" t="s">
        <v>576</v>
      </c>
      <c r="C22" s="609">
        <v>9584</v>
      </c>
      <c r="D22" s="610">
        <v>3020911</v>
      </c>
      <c r="E22" s="611">
        <v>4491917</v>
      </c>
      <c r="F22" s="612">
        <v>3486200.0999999996</v>
      </c>
      <c r="G22" s="613">
        <v>2751753</v>
      </c>
      <c r="H22" s="611">
        <v>3896466</v>
      </c>
      <c r="I22" s="613">
        <v>2958956.2949999999</v>
      </c>
      <c r="J22" s="614">
        <v>1718704</v>
      </c>
      <c r="K22" s="614">
        <v>2395620</v>
      </c>
      <c r="L22" s="615">
        <v>1855117.426</v>
      </c>
      <c r="M22" s="614">
        <v>873565</v>
      </c>
      <c r="N22" s="614">
        <v>1263175</v>
      </c>
      <c r="O22" s="614">
        <v>919494.87399999995</v>
      </c>
      <c r="P22" s="616">
        <v>70091</v>
      </c>
      <c r="Q22" s="614">
        <v>105853</v>
      </c>
      <c r="R22" s="617">
        <v>61566.604999999996</v>
      </c>
      <c r="S22" s="607"/>
      <c r="T22" s="618" t="s">
        <v>577</v>
      </c>
      <c r="U22" s="619"/>
      <c r="V22" s="620">
        <v>17758</v>
      </c>
      <c r="W22" s="611">
        <v>25254</v>
      </c>
      <c r="X22" s="613">
        <v>25130.989000000001</v>
      </c>
      <c r="Y22" s="614">
        <v>71635</v>
      </c>
      <c r="Z22" s="614">
        <v>106564</v>
      </c>
      <c r="AA22" s="617">
        <v>97646.401000000013</v>
      </c>
      <c r="AB22" s="616">
        <v>0</v>
      </c>
      <c r="AC22" s="614">
        <v>0</v>
      </c>
      <c r="AD22" s="614">
        <v>0</v>
      </c>
      <c r="AE22" s="616">
        <v>0</v>
      </c>
      <c r="AF22" s="614">
        <v>0</v>
      </c>
      <c r="AG22" s="614">
        <v>0</v>
      </c>
      <c r="AH22" s="616">
        <v>0</v>
      </c>
      <c r="AI22" s="614">
        <v>0</v>
      </c>
      <c r="AJ22" s="617">
        <v>0</v>
      </c>
      <c r="AK22" s="610">
        <v>269158</v>
      </c>
      <c r="AL22" s="611">
        <v>595451</v>
      </c>
      <c r="AM22" s="612">
        <v>527243.80500000005</v>
      </c>
    </row>
    <row r="24" spans="1:43" ht="22.5" customHeight="1">
      <c r="A24" s="457"/>
      <c r="D24" s="944" t="s">
        <v>578</v>
      </c>
      <c r="E24" s="944"/>
      <c r="F24" s="944"/>
      <c r="G24" s="944"/>
      <c r="H24" s="944"/>
      <c r="I24" s="944"/>
      <c r="J24" s="944"/>
      <c r="K24" s="944"/>
      <c r="L24" s="944"/>
      <c r="M24" s="944"/>
      <c r="N24" s="944"/>
      <c r="O24" s="944"/>
      <c r="P24" s="944"/>
      <c r="Q24" s="944"/>
      <c r="R24" s="944"/>
      <c r="S24" s="457"/>
      <c r="V24" s="944" t="s">
        <v>578</v>
      </c>
      <c r="W24" s="944"/>
      <c r="X24" s="944"/>
      <c r="Y24" s="944"/>
      <c r="Z24" s="944"/>
      <c r="AA24" s="944"/>
      <c r="AB24" s="944"/>
      <c r="AC24" s="944"/>
      <c r="AD24" s="944"/>
      <c r="AE24" s="944"/>
      <c r="AF24" s="944"/>
      <c r="AG24" s="944"/>
      <c r="AH24" s="944"/>
      <c r="AI24" s="944"/>
      <c r="AJ24" s="944"/>
      <c r="AK24" s="944"/>
      <c r="AL24" s="944"/>
      <c r="AM24" s="944"/>
      <c r="AO24" s="459"/>
      <c r="AP24" s="459"/>
      <c r="AQ24" s="459"/>
    </row>
    <row r="25" spans="1:43" ht="20.25" customHeight="1" thickBot="1">
      <c r="B25" s="621"/>
      <c r="C25" s="622"/>
      <c r="D25" s="623"/>
      <c r="E25" s="333"/>
      <c r="F25" s="333"/>
      <c r="G25" s="333"/>
      <c r="H25" s="333"/>
      <c r="I25" s="333"/>
      <c r="P25" s="624"/>
      <c r="Q25" s="625"/>
      <c r="R25" s="464" t="s">
        <v>75</v>
      </c>
      <c r="T25" s="621"/>
      <c r="U25" s="622"/>
      <c r="V25" s="333"/>
      <c r="W25" s="333"/>
      <c r="X25" s="333"/>
      <c r="AH25" s="624"/>
      <c r="AJ25" s="626"/>
      <c r="AK25" s="623"/>
      <c r="AL25" s="627"/>
      <c r="AM25" s="464" t="s">
        <v>75</v>
      </c>
      <c r="AN25" s="333"/>
    </row>
    <row r="26" spans="1:43" ht="18" customHeight="1">
      <c r="A26" s="467"/>
      <c r="B26" s="474"/>
      <c r="C26" s="628"/>
      <c r="D26" s="933" t="s">
        <v>531</v>
      </c>
      <c r="E26" s="934"/>
      <c r="F26" s="935"/>
      <c r="G26" s="470" t="s">
        <v>532</v>
      </c>
      <c r="H26" s="471"/>
      <c r="I26" s="471"/>
      <c r="J26" s="472"/>
      <c r="K26" s="471"/>
      <c r="L26" s="471"/>
      <c r="M26" s="472"/>
      <c r="N26" s="471"/>
      <c r="O26" s="471"/>
      <c r="P26" s="470"/>
      <c r="Q26" s="471"/>
      <c r="R26" s="473"/>
      <c r="S26" s="467"/>
      <c r="T26" s="474"/>
      <c r="U26" s="475"/>
      <c r="V26" s="470" t="s">
        <v>532</v>
      </c>
      <c r="W26" s="471"/>
      <c r="X26" s="471"/>
      <c r="Y26" s="472"/>
      <c r="Z26" s="471"/>
      <c r="AA26" s="471"/>
      <c r="AB26" s="470" t="s">
        <v>533</v>
      </c>
      <c r="AC26" s="471"/>
      <c r="AD26" s="471"/>
      <c r="AE26" s="470"/>
      <c r="AF26" s="471"/>
      <c r="AG26" s="471"/>
      <c r="AH26" s="472"/>
      <c r="AI26" s="471"/>
      <c r="AJ26" s="473"/>
      <c r="AK26" s="476"/>
      <c r="AL26" s="474" t="s">
        <v>534</v>
      </c>
      <c r="AM26" s="477"/>
      <c r="AN26" s="629"/>
    </row>
    <row r="27" spans="1:43" ht="18" customHeight="1" thickBot="1">
      <c r="A27" s="478" t="s">
        <v>539</v>
      </c>
      <c r="B27" s="490"/>
      <c r="C27" s="490"/>
      <c r="D27" s="936"/>
      <c r="E27" s="937"/>
      <c r="F27" s="938"/>
      <c r="G27" s="481"/>
      <c r="H27" s="482" t="s">
        <v>149</v>
      </c>
      <c r="I27" s="483"/>
      <c r="J27" s="484" t="s">
        <v>537</v>
      </c>
      <c r="K27" s="485" t="s">
        <v>219</v>
      </c>
      <c r="L27" s="486"/>
      <c r="M27" s="487" t="s">
        <v>538</v>
      </c>
      <c r="N27" s="482"/>
      <c r="O27" s="488"/>
      <c r="P27" s="482" t="s">
        <v>169</v>
      </c>
      <c r="Q27" s="482"/>
      <c r="R27" s="489"/>
      <c r="S27" s="478" t="s">
        <v>539</v>
      </c>
      <c r="T27" s="490"/>
      <c r="U27" s="479"/>
      <c r="V27" s="939" t="s">
        <v>172</v>
      </c>
      <c r="W27" s="940"/>
      <c r="X27" s="941"/>
      <c r="Y27" s="942" t="s">
        <v>173</v>
      </c>
      <c r="Z27" s="940"/>
      <c r="AA27" s="943"/>
      <c r="AB27" s="481"/>
      <c r="AC27" s="485" t="s">
        <v>149</v>
      </c>
      <c r="AD27" s="483"/>
      <c r="AE27" s="492"/>
      <c r="AF27" s="485" t="s">
        <v>179</v>
      </c>
      <c r="AG27" s="483"/>
      <c r="AH27" s="484" t="s">
        <v>537</v>
      </c>
      <c r="AI27" s="485" t="s">
        <v>579</v>
      </c>
      <c r="AJ27" s="493"/>
      <c r="AK27" s="494"/>
      <c r="AL27" s="495"/>
      <c r="AM27" s="496"/>
      <c r="AN27" s="550"/>
    </row>
    <row r="28" spans="1:43" ht="18" customHeight="1" thickBot="1">
      <c r="A28" s="550"/>
      <c r="B28" s="490"/>
      <c r="C28" s="630"/>
      <c r="D28" s="631" t="s">
        <v>326</v>
      </c>
      <c r="E28" s="632" t="s">
        <v>580</v>
      </c>
      <c r="F28" s="632" t="s">
        <v>581</v>
      </c>
      <c r="G28" s="550" t="s">
        <v>326</v>
      </c>
      <c r="H28" s="633" t="s">
        <v>580</v>
      </c>
      <c r="I28" s="634" t="s">
        <v>581</v>
      </c>
      <c r="J28" s="633" t="s">
        <v>326</v>
      </c>
      <c r="K28" s="633" t="s">
        <v>580</v>
      </c>
      <c r="L28" s="633" t="s">
        <v>581</v>
      </c>
      <c r="M28" s="633" t="s">
        <v>326</v>
      </c>
      <c r="N28" s="633" t="s">
        <v>580</v>
      </c>
      <c r="O28" s="633" t="s">
        <v>581</v>
      </c>
      <c r="P28" s="633" t="s">
        <v>326</v>
      </c>
      <c r="Q28" s="635" t="s">
        <v>580</v>
      </c>
      <c r="R28" s="636" t="s">
        <v>581</v>
      </c>
      <c r="S28" s="550"/>
      <c r="T28" s="490"/>
      <c r="U28" s="637"/>
      <c r="V28" s="635" t="s">
        <v>326</v>
      </c>
      <c r="W28" s="633" t="s">
        <v>580</v>
      </c>
      <c r="X28" s="634" t="s">
        <v>581</v>
      </c>
      <c r="Y28" s="633" t="s">
        <v>326</v>
      </c>
      <c r="Z28" s="633" t="s">
        <v>580</v>
      </c>
      <c r="AA28" s="634" t="s">
        <v>581</v>
      </c>
      <c r="AB28" s="631" t="s">
        <v>326</v>
      </c>
      <c r="AC28" s="633" t="s">
        <v>580</v>
      </c>
      <c r="AD28" s="633" t="s">
        <v>581</v>
      </c>
      <c r="AE28" s="633" t="s">
        <v>326</v>
      </c>
      <c r="AF28" s="633" t="s">
        <v>580</v>
      </c>
      <c r="AG28" s="633" t="s">
        <v>581</v>
      </c>
      <c r="AH28" s="633" t="s">
        <v>326</v>
      </c>
      <c r="AI28" s="635" t="s">
        <v>580</v>
      </c>
      <c r="AJ28" s="636" t="s">
        <v>581</v>
      </c>
      <c r="AK28" s="631" t="s">
        <v>326</v>
      </c>
      <c r="AL28" s="632" t="s">
        <v>580</v>
      </c>
      <c r="AM28" s="638" t="s">
        <v>581</v>
      </c>
      <c r="AN28" s="550"/>
    </row>
    <row r="29" spans="1:43" ht="15.2" customHeight="1">
      <c r="A29" s="509"/>
      <c r="B29" s="639"/>
      <c r="C29" s="628"/>
      <c r="D29" s="514" t="s">
        <v>337</v>
      </c>
      <c r="E29" s="513" t="s">
        <v>162</v>
      </c>
      <c r="F29" s="513" t="s">
        <v>337</v>
      </c>
      <c r="G29" s="520" t="s">
        <v>337</v>
      </c>
      <c r="H29" s="512" t="s">
        <v>162</v>
      </c>
      <c r="I29" s="513" t="s">
        <v>337</v>
      </c>
      <c r="J29" s="512" t="s">
        <v>337</v>
      </c>
      <c r="K29" s="512" t="s">
        <v>162</v>
      </c>
      <c r="L29" s="512" t="s">
        <v>337</v>
      </c>
      <c r="M29" s="512" t="s">
        <v>337</v>
      </c>
      <c r="N29" s="512" t="s">
        <v>162</v>
      </c>
      <c r="O29" s="512" t="s">
        <v>337</v>
      </c>
      <c r="P29" s="512" t="s">
        <v>337</v>
      </c>
      <c r="Q29" s="511" t="s">
        <v>162</v>
      </c>
      <c r="R29" s="516" t="s">
        <v>337</v>
      </c>
      <c r="S29" s="517"/>
      <c r="T29" s="518"/>
      <c r="U29" s="519"/>
      <c r="V29" s="515" t="s">
        <v>337</v>
      </c>
      <c r="W29" s="512" t="s">
        <v>162</v>
      </c>
      <c r="X29" s="513" t="s">
        <v>337</v>
      </c>
      <c r="Y29" s="512" t="s">
        <v>337</v>
      </c>
      <c r="Z29" s="512" t="s">
        <v>162</v>
      </c>
      <c r="AA29" s="513" t="s">
        <v>337</v>
      </c>
      <c r="AB29" s="514" t="s">
        <v>337</v>
      </c>
      <c r="AC29" s="512" t="s">
        <v>162</v>
      </c>
      <c r="AD29" s="512" t="s">
        <v>337</v>
      </c>
      <c r="AE29" s="512" t="s">
        <v>337</v>
      </c>
      <c r="AF29" s="512" t="s">
        <v>162</v>
      </c>
      <c r="AG29" s="512" t="s">
        <v>337</v>
      </c>
      <c r="AH29" s="512" t="s">
        <v>337</v>
      </c>
      <c r="AI29" s="511" t="s">
        <v>162</v>
      </c>
      <c r="AJ29" s="516" t="s">
        <v>337</v>
      </c>
      <c r="AK29" s="514" t="s">
        <v>337</v>
      </c>
      <c r="AL29" s="513" t="s">
        <v>162</v>
      </c>
      <c r="AM29" s="516" t="s">
        <v>337</v>
      </c>
      <c r="AN29" s="550"/>
    </row>
    <row r="30" spans="1:43" s="535" customFormat="1" ht="29.25" customHeight="1" thickBot="1">
      <c r="A30" s="521" t="s">
        <v>541</v>
      </c>
      <c r="B30" s="640"/>
      <c r="C30" s="641"/>
      <c r="D30" s="524">
        <v>2012.4479857085232</v>
      </c>
      <c r="E30" s="642">
        <v>1.6848709471277705</v>
      </c>
      <c r="F30" s="526">
        <v>1194.4226287118186</v>
      </c>
      <c r="G30" s="527">
        <v>1799.1324556311481</v>
      </c>
      <c r="H30" s="642">
        <v>1.5747219793806408</v>
      </c>
      <c r="I30" s="527">
        <v>1142.5079977220937</v>
      </c>
      <c r="J30" s="528">
        <v>1882.6060799476484</v>
      </c>
      <c r="K30" s="643">
        <v>1.5084484334511927</v>
      </c>
      <c r="L30" s="525">
        <v>1248.0413902120717</v>
      </c>
      <c r="M30" s="528">
        <v>1678.1586504627639</v>
      </c>
      <c r="N30" s="643">
        <v>1.5895372720686138</v>
      </c>
      <c r="O30" s="525">
        <v>1055.7529414071673</v>
      </c>
      <c r="P30" s="528">
        <v>1506.0950166585692</v>
      </c>
      <c r="Q30" s="644">
        <v>1.706786003955775</v>
      </c>
      <c r="R30" s="526">
        <v>882.41584660755973</v>
      </c>
      <c r="S30" s="532" t="s">
        <v>541</v>
      </c>
      <c r="T30" s="532"/>
      <c r="U30" s="533"/>
      <c r="V30" s="527">
        <v>3033.6350465847536</v>
      </c>
      <c r="W30" s="642">
        <v>1.7840551771025759</v>
      </c>
      <c r="X30" s="527">
        <v>1700.4154835118825</v>
      </c>
      <c r="Y30" s="528">
        <v>3029.6495810585479</v>
      </c>
      <c r="Z30" s="643">
        <v>1.9646229526931209</v>
      </c>
      <c r="AA30" s="645">
        <v>1542.1023036025715</v>
      </c>
      <c r="AB30" s="646">
        <v>0</v>
      </c>
      <c r="AC30" s="643">
        <v>0</v>
      </c>
      <c r="AD30" s="525">
        <v>0</v>
      </c>
      <c r="AE30" s="528">
        <v>0</v>
      </c>
      <c r="AF30" s="643">
        <v>0</v>
      </c>
      <c r="AG30" s="525">
        <v>0</v>
      </c>
      <c r="AH30" s="528">
        <v>0</v>
      </c>
      <c r="AI30" s="644">
        <v>0</v>
      </c>
      <c r="AJ30" s="526">
        <v>0</v>
      </c>
      <c r="AK30" s="524">
        <v>5352.419741032144</v>
      </c>
      <c r="AL30" s="642">
        <v>3.4095200667676826</v>
      </c>
      <c r="AM30" s="526">
        <v>1569.8455020698509</v>
      </c>
      <c r="AN30" s="647"/>
      <c r="AO30" s="75"/>
      <c r="AP30" s="75"/>
      <c r="AQ30" s="75"/>
    </row>
    <row r="31" spans="1:43" ht="29.25" customHeight="1" thickBot="1">
      <c r="A31" s="536" t="s">
        <v>542</v>
      </c>
      <c r="B31" s="547"/>
      <c r="C31" s="648"/>
      <c r="D31" s="539">
        <v>5555.6195315479135</v>
      </c>
      <c r="E31" s="649">
        <v>2.2604992976570566</v>
      </c>
      <c r="F31" s="541">
        <v>2457.6957565552684</v>
      </c>
      <c r="G31" s="542">
        <v>5019.9774660281983</v>
      </c>
      <c r="H31" s="649">
        <v>1.9514724979129952</v>
      </c>
      <c r="I31" s="542">
        <v>2572.4049257147208</v>
      </c>
      <c r="J31" s="543">
        <v>4880.6880759944252</v>
      </c>
      <c r="K31" s="650">
        <v>1.8180467326164311</v>
      </c>
      <c r="L31" s="540">
        <v>2684.5778980446848</v>
      </c>
      <c r="M31" s="543">
        <v>4919.0272869596092</v>
      </c>
      <c r="N31" s="650">
        <v>2.1098773557329333</v>
      </c>
      <c r="O31" s="540">
        <v>2331.4280678892014</v>
      </c>
      <c r="P31" s="543">
        <v>5248.9277964378125</v>
      </c>
      <c r="Q31" s="651">
        <v>1.9658362844930661</v>
      </c>
      <c r="R31" s="541">
        <v>2670.0737176551625</v>
      </c>
      <c r="S31" s="547" t="s">
        <v>542</v>
      </c>
      <c r="T31" s="547"/>
      <c r="U31" s="548"/>
      <c r="V31" s="542">
        <v>6706.5076987606208</v>
      </c>
      <c r="W31" s="649">
        <v>2.1489283974671212</v>
      </c>
      <c r="X31" s="542">
        <v>3120.8614054639443</v>
      </c>
      <c r="Y31" s="543">
        <v>7175.8460414379797</v>
      </c>
      <c r="Z31" s="650">
        <v>2.4907004665203072</v>
      </c>
      <c r="AA31" s="652">
        <v>2881.0554050536507</v>
      </c>
      <c r="AB31" s="653">
        <v>0</v>
      </c>
      <c r="AC31" s="650">
        <v>0</v>
      </c>
      <c r="AD31" s="540">
        <v>0</v>
      </c>
      <c r="AE31" s="543">
        <v>0</v>
      </c>
      <c r="AF31" s="650">
        <v>0</v>
      </c>
      <c r="AG31" s="540">
        <v>0</v>
      </c>
      <c r="AH31" s="543">
        <v>0</v>
      </c>
      <c r="AI31" s="651">
        <v>0</v>
      </c>
      <c r="AJ31" s="541">
        <v>0</v>
      </c>
      <c r="AK31" s="539">
        <v>9991.6919699870759</v>
      </c>
      <c r="AL31" s="649">
        <v>4.8197928209422152</v>
      </c>
      <c r="AM31" s="541">
        <v>2073.0542455212444</v>
      </c>
      <c r="AN31" s="550"/>
    </row>
    <row r="32" spans="1:43" ht="27.2" customHeight="1">
      <c r="A32" s="550" t="s">
        <v>543</v>
      </c>
      <c r="B32" s="562" t="s">
        <v>582</v>
      </c>
      <c r="C32" s="654"/>
      <c r="D32" s="553">
        <v>6145.6925569505111</v>
      </c>
      <c r="E32" s="655">
        <v>2.0530132583308398</v>
      </c>
      <c r="F32" s="603">
        <v>2993.4987180487769</v>
      </c>
      <c r="G32" s="564">
        <v>5843.5803563092786</v>
      </c>
      <c r="H32" s="656">
        <v>1.9586651994773059</v>
      </c>
      <c r="I32" s="556">
        <v>2983.4503405016385</v>
      </c>
      <c r="J32" s="558">
        <v>5897.0031359865088</v>
      </c>
      <c r="K32" s="657">
        <v>1.8740963958695649</v>
      </c>
      <c r="L32" s="603">
        <v>3146.5847482462873</v>
      </c>
      <c r="M32" s="558">
        <v>5461.8286596913076</v>
      </c>
      <c r="N32" s="657">
        <v>2.0236461997958246</v>
      </c>
      <c r="O32" s="603">
        <v>2699.0037390144471</v>
      </c>
      <c r="P32" s="558">
        <v>5961.8054853396834</v>
      </c>
      <c r="Q32" s="658">
        <v>2.0069974570771287</v>
      </c>
      <c r="R32" s="604">
        <v>2970.5097354842201</v>
      </c>
      <c r="S32" s="550" t="s">
        <v>543</v>
      </c>
      <c r="T32" s="562" t="s">
        <v>545</v>
      </c>
      <c r="U32" s="563"/>
      <c r="V32" s="556">
        <v>7613.6654358974356</v>
      </c>
      <c r="W32" s="656">
        <v>2.1243487179487182</v>
      </c>
      <c r="X32" s="556">
        <v>3583.9998261910741</v>
      </c>
      <c r="Y32" s="558">
        <v>7909.9148169605669</v>
      </c>
      <c r="Z32" s="657">
        <v>2.3345493717637686</v>
      </c>
      <c r="AA32" s="659">
        <v>3388.1977021477901</v>
      </c>
      <c r="AB32" s="660">
        <v>0</v>
      </c>
      <c r="AC32" s="657">
        <v>0</v>
      </c>
      <c r="AD32" s="603">
        <v>0</v>
      </c>
      <c r="AE32" s="558">
        <v>0</v>
      </c>
      <c r="AF32" s="657">
        <v>0</v>
      </c>
      <c r="AG32" s="603">
        <v>0</v>
      </c>
      <c r="AH32" s="558">
        <v>0</v>
      </c>
      <c r="AI32" s="658">
        <v>0</v>
      </c>
      <c r="AJ32" s="604">
        <v>0</v>
      </c>
      <c r="AK32" s="553">
        <v>9566.7887441047023</v>
      </c>
      <c r="AL32" s="655">
        <v>3.1214036898464714</v>
      </c>
      <c r="AM32" s="604">
        <v>3064.8995435048173</v>
      </c>
      <c r="AN32" s="550"/>
    </row>
    <row r="33" spans="1:43" ht="27.2" customHeight="1">
      <c r="A33" s="550" t="s">
        <v>546</v>
      </c>
      <c r="B33" s="562" t="s">
        <v>548</v>
      </c>
      <c r="C33" s="654"/>
      <c r="D33" s="602">
        <v>7879.5356782546378</v>
      </c>
      <c r="E33" s="655">
        <v>2.0045708965598323</v>
      </c>
      <c r="F33" s="603">
        <v>3930.7842350585829</v>
      </c>
      <c r="G33" s="606">
        <v>7740.1954141361093</v>
      </c>
      <c r="H33" s="661">
        <v>1.9673801104181088</v>
      </c>
      <c r="I33" s="605">
        <v>3934.2653578474769</v>
      </c>
      <c r="J33" s="558">
        <v>7666.0361889689011</v>
      </c>
      <c r="K33" s="657">
        <v>1.900112368441877</v>
      </c>
      <c r="L33" s="603">
        <v>4034.5172823937646</v>
      </c>
      <c r="M33" s="558">
        <v>6995.0716013424944</v>
      </c>
      <c r="N33" s="657">
        <v>1.9719344594306683</v>
      </c>
      <c r="O33" s="603">
        <v>3547.3144494681092</v>
      </c>
      <c r="P33" s="558">
        <v>10714.074828716741</v>
      </c>
      <c r="Q33" s="658">
        <v>2.2853389937371276</v>
      </c>
      <c r="R33" s="604">
        <v>4688.1774905509419</v>
      </c>
      <c r="S33" s="550" t="s">
        <v>546</v>
      </c>
      <c r="T33" s="562" t="s">
        <v>548</v>
      </c>
      <c r="U33" s="563"/>
      <c r="V33" s="605">
        <v>8618.6028872765346</v>
      </c>
      <c r="W33" s="661">
        <v>2.0894606926471688</v>
      </c>
      <c r="X33" s="605">
        <v>4124.7978091215009</v>
      </c>
      <c r="Y33" s="558">
        <v>9207.529684435729</v>
      </c>
      <c r="Z33" s="657">
        <v>2.228739525762168</v>
      </c>
      <c r="AA33" s="659">
        <v>4131.2722182225425</v>
      </c>
      <c r="AB33" s="660">
        <v>0</v>
      </c>
      <c r="AC33" s="657">
        <v>0</v>
      </c>
      <c r="AD33" s="603">
        <v>0</v>
      </c>
      <c r="AE33" s="558">
        <v>0</v>
      </c>
      <c r="AF33" s="657">
        <v>0</v>
      </c>
      <c r="AG33" s="603">
        <v>0</v>
      </c>
      <c r="AH33" s="558">
        <v>0</v>
      </c>
      <c r="AI33" s="658">
        <v>0</v>
      </c>
      <c r="AJ33" s="604">
        <v>0</v>
      </c>
      <c r="AK33" s="602">
        <v>9783.6524150143287</v>
      </c>
      <c r="AL33" s="655">
        <v>2.5127915375474732</v>
      </c>
      <c r="AM33" s="604">
        <v>3893.5392247314467</v>
      </c>
      <c r="AN33" s="550"/>
    </row>
    <row r="34" spans="1:43" ht="27.2" customHeight="1">
      <c r="A34" s="550" t="s">
        <v>549</v>
      </c>
      <c r="B34" s="562" t="s">
        <v>551</v>
      </c>
      <c r="C34" s="654"/>
      <c r="D34" s="602">
        <v>4588.4195977648797</v>
      </c>
      <c r="E34" s="655">
        <v>2.4690904148686759</v>
      </c>
      <c r="F34" s="603">
        <v>1858.3440971354323</v>
      </c>
      <c r="G34" s="606">
        <v>3704.1713652034532</v>
      </c>
      <c r="H34" s="661">
        <v>1.9458917133205806</v>
      </c>
      <c r="I34" s="605">
        <v>1903.585559179161</v>
      </c>
      <c r="J34" s="558">
        <v>3561.1463574033314</v>
      </c>
      <c r="K34" s="657">
        <v>1.7647686633768955</v>
      </c>
      <c r="L34" s="603">
        <v>2017.9111468293281</v>
      </c>
      <c r="M34" s="558">
        <v>3902.4065091642942</v>
      </c>
      <c r="N34" s="657">
        <v>2.2251025922563548</v>
      </c>
      <c r="O34" s="603">
        <v>1753.8096997168464</v>
      </c>
      <c r="P34" s="558">
        <v>2563.1862637511517</v>
      </c>
      <c r="Q34" s="658">
        <v>1.8103492657020539</v>
      </c>
      <c r="R34" s="604">
        <v>1415.8517984965445</v>
      </c>
      <c r="S34" s="550" t="s">
        <v>549</v>
      </c>
      <c r="T34" s="562" t="s">
        <v>551</v>
      </c>
      <c r="U34" s="563"/>
      <c r="V34" s="605">
        <v>5443.9967465414329</v>
      </c>
      <c r="W34" s="661">
        <v>2.1925198743882084</v>
      </c>
      <c r="X34" s="605">
        <v>2482.9862707905909</v>
      </c>
      <c r="Y34" s="558">
        <v>6214.0187728683895</v>
      </c>
      <c r="Z34" s="657">
        <v>2.6699744982814058</v>
      </c>
      <c r="AA34" s="659">
        <v>2327.370084196757</v>
      </c>
      <c r="AB34" s="660">
        <v>0</v>
      </c>
      <c r="AC34" s="657">
        <v>0</v>
      </c>
      <c r="AD34" s="603">
        <v>0</v>
      </c>
      <c r="AE34" s="558">
        <v>0</v>
      </c>
      <c r="AF34" s="657">
        <v>0</v>
      </c>
      <c r="AG34" s="603">
        <v>0</v>
      </c>
      <c r="AH34" s="558">
        <v>0</v>
      </c>
      <c r="AI34" s="658">
        <v>0</v>
      </c>
      <c r="AJ34" s="604">
        <v>0</v>
      </c>
      <c r="AK34" s="602">
        <v>10186.00086343663</v>
      </c>
      <c r="AL34" s="655">
        <v>5.7811097575886574</v>
      </c>
      <c r="AM34" s="604">
        <v>1761.9455935888136</v>
      </c>
      <c r="AN34" s="550"/>
    </row>
    <row r="35" spans="1:43" ht="27.2" customHeight="1" thickBot="1">
      <c r="A35" s="550" t="s">
        <v>552</v>
      </c>
      <c r="B35" s="618" t="s">
        <v>554</v>
      </c>
      <c r="C35" s="662"/>
      <c r="D35" s="610">
        <v>3263.5351978657186</v>
      </c>
      <c r="E35" s="663">
        <v>2.4626856380613606</v>
      </c>
      <c r="F35" s="612">
        <v>1325.1935803039769</v>
      </c>
      <c r="G35" s="664">
        <v>2222.659120711563</v>
      </c>
      <c r="H35" s="665">
        <v>1.7686709021601017</v>
      </c>
      <c r="I35" s="664">
        <v>1256.6832631197808</v>
      </c>
      <c r="J35" s="558">
        <v>2030.4047642388002</v>
      </c>
      <c r="K35" s="657">
        <v>1.6303957128386106</v>
      </c>
      <c r="L35" s="603">
        <v>1245.3447640044094</v>
      </c>
      <c r="M35" s="558">
        <v>2515.6995290018708</v>
      </c>
      <c r="N35" s="657">
        <v>1.9693851216207496</v>
      </c>
      <c r="O35" s="603">
        <v>1277.4035415335725</v>
      </c>
      <c r="P35" s="558">
        <v>1078.25796460177</v>
      </c>
      <c r="Q35" s="658">
        <v>1.6128318584070795</v>
      </c>
      <c r="R35" s="604">
        <v>668.54951989026063</v>
      </c>
      <c r="S35" s="550" t="s">
        <v>552</v>
      </c>
      <c r="T35" s="578" t="s">
        <v>554</v>
      </c>
      <c r="U35" s="579"/>
      <c r="V35" s="664">
        <v>2974.8115055079556</v>
      </c>
      <c r="W35" s="665">
        <v>1.9694002447980417</v>
      </c>
      <c r="X35" s="664">
        <v>1510.5164698570538</v>
      </c>
      <c r="Y35" s="558">
        <v>3727.2782805429865</v>
      </c>
      <c r="Z35" s="657">
        <v>2.5539754363283773</v>
      </c>
      <c r="AA35" s="659">
        <v>1459.4025563148571</v>
      </c>
      <c r="AB35" s="660">
        <v>0</v>
      </c>
      <c r="AC35" s="657">
        <v>0</v>
      </c>
      <c r="AD35" s="603">
        <v>0</v>
      </c>
      <c r="AE35" s="558">
        <v>0</v>
      </c>
      <c r="AF35" s="657">
        <v>0</v>
      </c>
      <c r="AG35" s="603">
        <v>0</v>
      </c>
      <c r="AH35" s="558">
        <v>0</v>
      </c>
      <c r="AI35" s="658">
        <v>0</v>
      </c>
      <c r="AJ35" s="604">
        <v>0</v>
      </c>
      <c r="AK35" s="610">
        <v>10538.574920071047</v>
      </c>
      <c r="AL35" s="663">
        <v>7.3133925399644761</v>
      </c>
      <c r="AM35" s="612">
        <v>1440.9967552654075</v>
      </c>
      <c r="AN35" s="550"/>
    </row>
    <row r="36" spans="1:43" ht="29.25" customHeight="1" thickBot="1">
      <c r="A36" s="547" t="s">
        <v>555</v>
      </c>
      <c r="B36" s="666"/>
      <c r="C36" s="667"/>
      <c r="D36" s="539">
        <v>923.40016266524242</v>
      </c>
      <c r="E36" s="649">
        <v>1.5079427928130174</v>
      </c>
      <c r="F36" s="541">
        <v>612.35755564882527</v>
      </c>
      <c r="G36" s="652">
        <v>873.83318651776779</v>
      </c>
      <c r="H36" s="668">
        <v>1.4664873458261689</v>
      </c>
      <c r="I36" s="652">
        <v>595.86820779928382</v>
      </c>
      <c r="J36" s="543">
        <v>913.09135434113728</v>
      </c>
      <c r="K36" s="650">
        <v>1.4083310549207806</v>
      </c>
      <c r="L36" s="540">
        <v>648.34993956197275</v>
      </c>
      <c r="M36" s="543">
        <v>824.92215520687932</v>
      </c>
      <c r="N36" s="650">
        <v>1.4525452495203619</v>
      </c>
      <c r="O36" s="540">
        <v>567.91494480414497</v>
      </c>
      <c r="P36" s="543">
        <v>791.48030039336982</v>
      </c>
      <c r="Q36" s="651">
        <v>1.6573258347158617</v>
      </c>
      <c r="R36" s="541">
        <v>477.56469115143204</v>
      </c>
      <c r="S36" s="547" t="s">
        <v>555</v>
      </c>
      <c r="T36" s="547"/>
      <c r="U36" s="548"/>
      <c r="V36" s="542">
        <v>1219.8622906129103</v>
      </c>
      <c r="W36" s="668">
        <v>1.6038700279962315</v>
      </c>
      <c r="X36" s="652">
        <v>760.57427928678555</v>
      </c>
      <c r="Y36" s="543">
        <v>1228.3766148802204</v>
      </c>
      <c r="Z36" s="650">
        <v>1.7360739167691219</v>
      </c>
      <c r="AA36" s="652">
        <v>707.5600888965954</v>
      </c>
      <c r="AB36" s="653">
        <v>0</v>
      </c>
      <c r="AC36" s="650">
        <v>0</v>
      </c>
      <c r="AD36" s="540">
        <v>0</v>
      </c>
      <c r="AE36" s="543">
        <v>0</v>
      </c>
      <c r="AF36" s="650">
        <v>0</v>
      </c>
      <c r="AG36" s="540">
        <v>0</v>
      </c>
      <c r="AH36" s="543">
        <v>0</v>
      </c>
      <c r="AI36" s="651">
        <v>0</v>
      </c>
      <c r="AJ36" s="541">
        <v>0</v>
      </c>
      <c r="AK36" s="539">
        <v>1966.3254109424865</v>
      </c>
      <c r="AL36" s="649">
        <v>2.3801955647506872</v>
      </c>
      <c r="AM36" s="541">
        <v>826.11926518250141</v>
      </c>
      <c r="AN36" s="550"/>
    </row>
    <row r="37" spans="1:43" ht="27.2" customHeight="1">
      <c r="A37" s="550"/>
      <c r="B37" s="669" t="s">
        <v>557</v>
      </c>
      <c r="C37" s="670"/>
      <c r="D37" s="602">
        <v>1075.6596604300819</v>
      </c>
      <c r="E37" s="671">
        <v>1.3972963995582333</v>
      </c>
      <c r="F37" s="555">
        <v>769.81495176696978</v>
      </c>
      <c r="G37" s="672">
        <v>983.41486559814825</v>
      </c>
      <c r="H37" s="673">
        <v>1.3395590328406024</v>
      </c>
      <c r="I37" s="672">
        <v>734.13327930219509</v>
      </c>
      <c r="J37" s="594">
        <v>1006.7467526040786</v>
      </c>
      <c r="K37" s="674">
        <v>1.2953496212288633</v>
      </c>
      <c r="L37" s="554">
        <v>777.2007928245697</v>
      </c>
      <c r="M37" s="594">
        <v>939.13671020892309</v>
      </c>
      <c r="N37" s="674">
        <v>1.3644167617275813</v>
      </c>
      <c r="O37" s="554">
        <v>688.30634198587381</v>
      </c>
      <c r="P37" s="594">
        <v>805.61675608072164</v>
      </c>
      <c r="Q37" s="675">
        <v>1.5306115808178558</v>
      </c>
      <c r="R37" s="555">
        <v>526.33650899874578</v>
      </c>
      <c r="S37" s="480"/>
      <c r="T37" s="598" t="s">
        <v>557</v>
      </c>
      <c r="U37" s="599"/>
      <c r="V37" s="672">
        <v>1276.4434706160816</v>
      </c>
      <c r="W37" s="673">
        <v>1.4104416041117198</v>
      </c>
      <c r="X37" s="672">
        <v>904.99561761011114</v>
      </c>
      <c r="Y37" s="594">
        <v>1290.5060707455484</v>
      </c>
      <c r="Z37" s="674">
        <v>1.4726417368060272</v>
      </c>
      <c r="AA37" s="676">
        <v>876.32045085486448</v>
      </c>
      <c r="AB37" s="677">
        <v>0</v>
      </c>
      <c r="AC37" s="674">
        <v>0</v>
      </c>
      <c r="AD37" s="554">
        <v>0</v>
      </c>
      <c r="AE37" s="594">
        <v>0</v>
      </c>
      <c r="AF37" s="674">
        <v>0</v>
      </c>
      <c r="AG37" s="554">
        <v>0</v>
      </c>
      <c r="AH37" s="594">
        <v>0</v>
      </c>
      <c r="AI37" s="675">
        <v>0</v>
      </c>
      <c r="AJ37" s="555">
        <v>0</v>
      </c>
      <c r="AK37" s="602">
        <v>2576.3152959617678</v>
      </c>
      <c r="AL37" s="671">
        <v>2.3365787179094641</v>
      </c>
      <c r="AM37" s="555">
        <v>1102.6015413967286</v>
      </c>
      <c r="AN37" s="550"/>
    </row>
    <row r="38" spans="1:43" ht="27.2" customHeight="1">
      <c r="A38" s="550" t="s">
        <v>558</v>
      </c>
      <c r="B38" s="678" t="s">
        <v>560</v>
      </c>
      <c r="C38" s="654"/>
      <c r="D38" s="602">
        <v>815.33475061475656</v>
      </c>
      <c r="E38" s="655">
        <v>1.5970536016154568</v>
      </c>
      <c r="F38" s="604">
        <v>510.52434920783276</v>
      </c>
      <c r="G38" s="605">
        <v>813.89861107893773</v>
      </c>
      <c r="H38" s="661">
        <v>1.5965269127274548</v>
      </c>
      <c r="I38" s="605">
        <v>509.79322966031293</v>
      </c>
      <c r="J38" s="558">
        <v>702.62319419704841</v>
      </c>
      <c r="K38" s="657">
        <v>1.2560328888106251</v>
      </c>
      <c r="L38" s="603">
        <v>559.3987231197292</v>
      </c>
      <c r="M38" s="558">
        <v>743.22529130267299</v>
      </c>
      <c r="N38" s="657">
        <v>1.3529512896945943</v>
      </c>
      <c r="O38" s="603">
        <v>549.3363264175191</v>
      </c>
      <c r="P38" s="558">
        <v>854.26866783598348</v>
      </c>
      <c r="Q38" s="658">
        <v>1.7334992087115997</v>
      </c>
      <c r="R38" s="604">
        <v>492.80014870667708</v>
      </c>
      <c r="S38" s="480" t="s">
        <v>558</v>
      </c>
      <c r="T38" s="562" t="s">
        <v>560</v>
      </c>
      <c r="U38" s="563"/>
      <c r="V38" s="605">
        <v>908.71840354767187</v>
      </c>
      <c r="W38" s="661">
        <v>1.4135254988913526</v>
      </c>
      <c r="X38" s="605">
        <v>642.87372549019608</v>
      </c>
      <c r="Y38" s="558">
        <v>902.7838444278234</v>
      </c>
      <c r="Z38" s="657">
        <v>1.3779606083271005</v>
      </c>
      <c r="AA38" s="659">
        <v>655.15939931246601</v>
      </c>
      <c r="AB38" s="660">
        <v>0</v>
      </c>
      <c r="AC38" s="657">
        <v>0</v>
      </c>
      <c r="AD38" s="603">
        <v>0</v>
      </c>
      <c r="AE38" s="558">
        <v>0</v>
      </c>
      <c r="AF38" s="657">
        <v>0</v>
      </c>
      <c r="AG38" s="603">
        <v>0</v>
      </c>
      <c r="AH38" s="558">
        <v>0</v>
      </c>
      <c r="AI38" s="658">
        <v>0</v>
      </c>
      <c r="AJ38" s="604">
        <v>0</v>
      </c>
      <c r="AK38" s="602">
        <v>943.93653183445417</v>
      </c>
      <c r="AL38" s="655">
        <v>1.6442169359965204</v>
      </c>
      <c r="AM38" s="604">
        <v>574.09488442129248</v>
      </c>
      <c r="AN38" s="550"/>
    </row>
    <row r="39" spans="1:43" ht="27.2" customHeight="1">
      <c r="A39" s="550"/>
      <c r="B39" s="678" t="s">
        <v>562</v>
      </c>
      <c r="C39" s="654"/>
      <c r="D39" s="602">
        <v>1214.6078046344096</v>
      </c>
      <c r="E39" s="655">
        <v>1.7084168357439364</v>
      </c>
      <c r="F39" s="604">
        <v>710.95518331479332</v>
      </c>
      <c r="G39" s="605">
        <v>1138.2500677109695</v>
      </c>
      <c r="H39" s="655">
        <v>1.6067446785837973</v>
      </c>
      <c r="I39" s="605">
        <v>708.42000156131576</v>
      </c>
      <c r="J39" s="558">
        <v>1143.038774249258</v>
      </c>
      <c r="K39" s="657">
        <v>1.5546129093818908</v>
      </c>
      <c r="L39" s="603">
        <v>735.2561961573615</v>
      </c>
      <c r="M39" s="558">
        <v>1137.7680160916821</v>
      </c>
      <c r="N39" s="657">
        <v>1.6327310221260627</v>
      </c>
      <c r="O39" s="603">
        <v>696.84963455287073</v>
      </c>
      <c r="P39" s="558">
        <v>836.2397017548833</v>
      </c>
      <c r="Q39" s="658">
        <v>1.7083321520709891</v>
      </c>
      <c r="R39" s="604">
        <v>489.50650536028405</v>
      </c>
      <c r="S39" s="480"/>
      <c r="T39" s="562" t="s">
        <v>562</v>
      </c>
      <c r="U39" s="563"/>
      <c r="V39" s="605">
        <v>1331.9393803322857</v>
      </c>
      <c r="W39" s="655">
        <v>1.8467295315072594</v>
      </c>
      <c r="X39" s="605">
        <v>721.24225968552435</v>
      </c>
      <c r="Y39" s="558">
        <v>1343.8505282417516</v>
      </c>
      <c r="Z39" s="657">
        <v>2.0410494009325384</v>
      </c>
      <c r="AA39" s="659">
        <v>658.41156398652458</v>
      </c>
      <c r="AB39" s="660">
        <v>0</v>
      </c>
      <c r="AC39" s="657">
        <v>0</v>
      </c>
      <c r="AD39" s="603">
        <v>0</v>
      </c>
      <c r="AE39" s="558">
        <v>0</v>
      </c>
      <c r="AF39" s="657">
        <v>0</v>
      </c>
      <c r="AG39" s="603">
        <v>0</v>
      </c>
      <c r="AH39" s="558">
        <v>0</v>
      </c>
      <c r="AI39" s="658">
        <v>0</v>
      </c>
      <c r="AJ39" s="604">
        <v>0</v>
      </c>
      <c r="AK39" s="602">
        <v>2286.8678180627862</v>
      </c>
      <c r="AL39" s="655">
        <v>3.1361567478255448</v>
      </c>
      <c r="AM39" s="604">
        <v>729.1943617449565</v>
      </c>
      <c r="AN39" s="550"/>
    </row>
    <row r="40" spans="1:43" ht="27.2" customHeight="1">
      <c r="A40" s="550" t="s">
        <v>563</v>
      </c>
      <c r="B40" s="678" t="s">
        <v>565</v>
      </c>
      <c r="C40" s="654"/>
      <c r="D40" s="602">
        <v>1073.975345584332</v>
      </c>
      <c r="E40" s="655">
        <v>2.4079776064565608</v>
      </c>
      <c r="F40" s="604">
        <v>446.00719820012421</v>
      </c>
      <c r="G40" s="605">
        <v>1036.6580344006411</v>
      </c>
      <c r="H40" s="655">
        <v>2.2928114569361835</v>
      </c>
      <c r="I40" s="605">
        <v>452.13400834358032</v>
      </c>
      <c r="J40" s="558">
        <v>999.12961521298462</v>
      </c>
      <c r="K40" s="657">
        <v>2.2639051438285902</v>
      </c>
      <c r="L40" s="603">
        <v>441.33015817231296</v>
      </c>
      <c r="M40" s="558">
        <v>1059.6979453357221</v>
      </c>
      <c r="N40" s="657">
        <v>2.2590748506290095</v>
      </c>
      <c r="O40" s="603">
        <v>469.08491989128345</v>
      </c>
      <c r="P40" s="558">
        <v>1046.6894945069319</v>
      </c>
      <c r="Q40" s="658">
        <v>1.6904263667277009</v>
      </c>
      <c r="R40" s="604">
        <v>619.18668278529992</v>
      </c>
      <c r="S40" s="480" t="s">
        <v>563</v>
      </c>
      <c r="T40" s="562" t="s">
        <v>565</v>
      </c>
      <c r="U40" s="563"/>
      <c r="V40" s="605">
        <v>1217.1129634237373</v>
      </c>
      <c r="W40" s="655">
        <v>3.0805548643941281</v>
      </c>
      <c r="X40" s="605">
        <v>395.0953698281607</v>
      </c>
      <c r="Y40" s="558">
        <v>1305.8005102962427</v>
      </c>
      <c r="Z40" s="657">
        <v>3.3844608020231215</v>
      </c>
      <c r="AA40" s="659">
        <v>385.8223175507535</v>
      </c>
      <c r="AB40" s="660">
        <v>0</v>
      </c>
      <c r="AC40" s="657">
        <v>0</v>
      </c>
      <c r="AD40" s="603">
        <v>0</v>
      </c>
      <c r="AE40" s="558">
        <v>0</v>
      </c>
      <c r="AF40" s="657">
        <v>0</v>
      </c>
      <c r="AG40" s="603">
        <v>0</v>
      </c>
      <c r="AH40" s="558">
        <v>0</v>
      </c>
      <c r="AI40" s="658">
        <v>0</v>
      </c>
      <c r="AJ40" s="604">
        <v>0</v>
      </c>
      <c r="AK40" s="602">
        <v>1625.9739478248557</v>
      </c>
      <c r="AL40" s="655">
        <v>4.1115181763477402</v>
      </c>
      <c r="AM40" s="604">
        <v>395.46801888863541</v>
      </c>
      <c r="AN40" s="550"/>
    </row>
    <row r="41" spans="1:43" ht="27.2" customHeight="1">
      <c r="A41" s="550"/>
      <c r="B41" s="678" t="s">
        <v>567</v>
      </c>
      <c r="C41" s="654"/>
      <c r="D41" s="602">
        <v>511.82651210389452</v>
      </c>
      <c r="E41" s="655">
        <v>1.3104077263053804</v>
      </c>
      <c r="F41" s="604">
        <v>390.58569468829376</v>
      </c>
      <c r="G41" s="605">
        <v>509.42035785789233</v>
      </c>
      <c r="H41" s="655">
        <v>1.3064533699238499</v>
      </c>
      <c r="I41" s="605">
        <v>389.92616926510374</v>
      </c>
      <c r="J41" s="558">
        <v>516.11716374648074</v>
      </c>
      <c r="K41" s="657">
        <v>1.2723881600994078</v>
      </c>
      <c r="L41" s="603">
        <v>405.628706656747</v>
      </c>
      <c r="M41" s="558">
        <v>496.26345234368983</v>
      </c>
      <c r="N41" s="657">
        <v>1.3377017489442249</v>
      </c>
      <c r="O41" s="603">
        <v>370.98213614160517</v>
      </c>
      <c r="P41" s="558">
        <v>519.18465878530014</v>
      </c>
      <c r="Q41" s="658">
        <v>1.3216120572295524</v>
      </c>
      <c r="R41" s="604">
        <v>392.84195081698044</v>
      </c>
      <c r="S41" s="480"/>
      <c r="T41" s="562" t="s">
        <v>567</v>
      </c>
      <c r="U41" s="563"/>
      <c r="V41" s="605">
        <v>542.8197164809003</v>
      </c>
      <c r="W41" s="655">
        <v>1.3563467157234066</v>
      </c>
      <c r="X41" s="605">
        <v>400.20719642572203</v>
      </c>
      <c r="Y41" s="558">
        <v>567.36083784680011</v>
      </c>
      <c r="Z41" s="657">
        <v>1.3851000331601635</v>
      </c>
      <c r="AA41" s="659">
        <v>409.61722927140698</v>
      </c>
      <c r="AB41" s="660">
        <v>0</v>
      </c>
      <c r="AC41" s="657">
        <v>0</v>
      </c>
      <c r="AD41" s="603">
        <v>0</v>
      </c>
      <c r="AE41" s="558">
        <v>0</v>
      </c>
      <c r="AF41" s="657">
        <v>0</v>
      </c>
      <c r="AG41" s="603">
        <v>0</v>
      </c>
      <c r="AH41" s="558">
        <v>0</v>
      </c>
      <c r="AI41" s="658">
        <v>0</v>
      </c>
      <c r="AJ41" s="604">
        <v>0</v>
      </c>
      <c r="AK41" s="602">
        <v>629.8417615629553</v>
      </c>
      <c r="AL41" s="655">
        <v>1.5043580333531221</v>
      </c>
      <c r="AM41" s="604">
        <v>418.67809896230392</v>
      </c>
      <c r="AN41" s="550"/>
    </row>
    <row r="42" spans="1:43" ht="27.2" customHeight="1">
      <c r="A42" s="550" t="s">
        <v>568</v>
      </c>
      <c r="B42" s="678" t="s">
        <v>570</v>
      </c>
      <c r="C42" s="654"/>
      <c r="D42" s="602">
        <v>1233.4746120796392</v>
      </c>
      <c r="E42" s="655">
        <v>1.6724980343074141</v>
      </c>
      <c r="F42" s="604">
        <v>737.50437177071137</v>
      </c>
      <c r="G42" s="605">
        <v>1234.0934034340155</v>
      </c>
      <c r="H42" s="655">
        <v>1.6722757804614903</v>
      </c>
      <c r="I42" s="605">
        <v>737.9724192940522</v>
      </c>
      <c r="J42" s="558">
        <v>1198.4854813063848</v>
      </c>
      <c r="K42" s="657">
        <v>1.6241578590843515</v>
      </c>
      <c r="L42" s="603">
        <v>737.91194285883807</v>
      </c>
      <c r="M42" s="558">
        <v>1290.5255877854206</v>
      </c>
      <c r="N42" s="657">
        <v>1.723363955266942</v>
      </c>
      <c r="O42" s="603">
        <v>748.84100009247527</v>
      </c>
      <c r="P42" s="558">
        <v>1172.4507085596467</v>
      </c>
      <c r="Q42" s="658">
        <v>1.7809235124863443</v>
      </c>
      <c r="R42" s="604">
        <v>658.33860934476081</v>
      </c>
      <c r="S42" s="480" t="s">
        <v>568</v>
      </c>
      <c r="T42" s="562" t="s">
        <v>570</v>
      </c>
      <c r="U42" s="563"/>
      <c r="V42" s="605">
        <v>1001.6140845070422</v>
      </c>
      <c r="W42" s="655">
        <v>1.4746478873239437</v>
      </c>
      <c r="X42" s="605">
        <v>679.222540592168</v>
      </c>
      <c r="Y42" s="558">
        <v>896.53512304250557</v>
      </c>
      <c r="Z42" s="657">
        <v>1.4807606263982103</v>
      </c>
      <c r="AA42" s="659">
        <v>605.45580903459734</v>
      </c>
      <c r="AB42" s="660">
        <v>0</v>
      </c>
      <c r="AC42" s="657">
        <v>0</v>
      </c>
      <c r="AD42" s="603">
        <v>0</v>
      </c>
      <c r="AE42" s="558">
        <v>0</v>
      </c>
      <c r="AF42" s="657">
        <v>0</v>
      </c>
      <c r="AG42" s="603">
        <v>0</v>
      </c>
      <c r="AH42" s="558">
        <v>0</v>
      </c>
      <c r="AI42" s="658">
        <v>0</v>
      </c>
      <c r="AJ42" s="604">
        <v>0</v>
      </c>
      <c r="AK42" s="602">
        <v>1178.8079673818595</v>
      </c>
      <c r="AL42" s="655">
        <v>1.6921328788182608</v>
      </c>
      <c r="AM42" s="604">
        <v>696.64030652551742</v>
      </c>
      <c r="AN42" s="550"/>
    </row>
    <row r="43" spans="1:43" ht="27.2" customHeight="1">
      <c r="A43" s="550"/>
      <c r="B43" s="678" t="s">
        <v>572</v>
      </c>
      <c r="C43" s="654"/>
      <c r="D43" s="602">
        <v>683.67624325001918</v>
      </c>
      <c r="E43" s="655">
        <v>1.1533741389255086</v>
      </c>
      <c r="F43" s="604">
        <v>592.76189761540593</v>
      </c>
      <c r="G43" s="605">
        <v>665.74986265660789</v>
      </c>
      <c r="H43" s="655">
        <v>1.1476323743228025</v>
      </c>
      <c r="I43" s="605">
        <v>580.10725172288289</v>
      </c>
      <c r="J43" s="558">
        <v>681.48745412885592</v>
      </c>
      <c r="K43" s="657">
        <v>1.1269470828358037</v>
      </c>
      <c r="L43" s="603">
        <v>604.7200125972098</v>
      </c>
      <c r="M43" s="558">
        <v>614.52916035189583</v>
      </c>
      <c r="N43" s="657">
        <v>1.1512734841642991</v>
      </c>
      <c r="O43" s="603">
        <v>533.782084626033</v>
      </c>
      <c r="P43" s="558">
        <v>643.35414236016777</v>
      </c>
      <c r="Q43" s="658">
        <v>1.2364589493199507</v>
      </c>
      <c r="R43" s="604">
        <v>520.31985591920454</v>
      </c>
      <c r="S43" s="480"/>
      <c r="T43" s="562" t="s">
        <v>572</v>
      </c>
      <c r="U43" s="563"/>
      <c r="V43" s="605">
        <v>1283.3206030150752</v>
      </c>
      <c r="W43" s="655">
        <v>1.2564489112227806</v>
      </c>
      <c r="X43" s="605">
        <v>1021.387015064658</v>
      </c>
      <c r="Y43" s="558">
        <v>1213.190023174971</v>
      </c>
      <c r="Z43" s="657">
        <v>1.2501390498261877</v>
      </c>
      <c r="AA43" s="659">
        <v>970.44406647696201</v>
      </c>
      <c r="AB43" s="660">
        <v>0</v>
      </c>
      <c r="AC43" s="657">
        <v>0</v>
      </c>
      <c r="AD43" s="603">
        <v>0</v>
      </c>
      <c r="AE43" s="558">
        <v>0</v>
      </c>
      <c r="AF43" s="657">
        <v>0</v>
      </c>
      <c r="AG43" s="603">
        <v>0</v>
      </c>
      <c r="AH43" s="558">
        <v>0</v>
      </c>
      <c r="AI43" s="658">
        <v>0</v>
      </c>
      <c r="AJ43" s="604">
        <v>0</v>
      </c>
      <c r="AK43" s="602">
        <v>1119.2731106088431</v>
      </c>
      <c r="AL43" s="655">
        <v>1.2928944766209918</v>
      </c>
      <c r="AM43" s="604">
        <v>865.71110856168877</v>
      </c>
      <c r="AN43" s="550"/>
    </row>
    <row r="44" spans="1:43" ht="27.2" customHeight="1">
      <c r="A44" s="550" t="s">
        <v>573</v>
      </c>
      <c r="B44" s="678" t="s">
        <v>575</v>
      </c>
      <c r="C44" s="654"/>
      <c r="D44" s="602">
        <v>696.4995252455825</v>
      </c>
      <c r="E44" s="655">
        <v>1.5569179964615427</v>
      </c>
      <c r="F44" s="604">
        <v>447.35787422878997</v>
      </c>
      <c r="G44" s="605">
        <v>692.09283099008235</v>
      </c>
      <c r="H44" s="655">
        <v>1.5462727184887999</v>
      </c>
      <c r="I44" s="605">
        <v>447.58781728133772</v>
      </c>
      <c r="J44" s="558">
        <v>705.84265467165596</v>
      </c>
      <c r="K44" s="657">
        <v>1.4021802353762336</v>
      </c>
      <c r="L44" s="603">
        <v>503.38939093822279</v>
      </c>
      <c r="M44" s="558">
        <v>615.39099641083658</v>
      </c>
      <c r="N44" s="657">
        <v>1.4207462083273135</v>
      </c>
      <c r="O44" s="603">
        <v>433.14632325174716</v>
      </c>
      <c r="P44" s="558">
        <v>800.82695671505928</v>
      </c>
      <c r="Q44" s="658">
        <v>1.9575190403682372</v>
      </c>
      <c r="R44" s="604">
        <v>409.10302285714283</v>
      </c>
      <c r="S44" s="480" t="s">
        <v>573</v>
      </c>
      <c r="T44" s="562" t="s">
        <v>575</v>
      </c>
      <c r="U44" s="563"/>
      <c r="V44" s="605">
        <v>785.60294573643409</v>
      </c>
      <c r="W44" s="655">
        <v>1.7496124031007751</v>
      </c>
      <c r="X44" s="605">
        <v>449.01541869738594</v>
      </c>
      <c r="Y44" s="558">
        <v>765.6530442665055</v>
      </c>
      <c r="Z44" s="657">
        <v>1.8431409578486175</v>
      </c>
      <c r="AA44" s="659">
        <v>415.40666816942974</v>
      </c>
      <c r="AB44" s="660">
        <v>0</v>
      </c>
      <c r="AC44" s="657">
        <v>0</v>
      </c>
      <c r="AD44" s="603">
        <v>0</v>
      </c>
      <c r="AE44" s="558">
        <v>0</v>
      </c>
      <c r="AF44" s="657">
        <v>0</v>
      </c>
      <c r="AG44" s="603">
        <v>0</v>
      </c>
      <c r="AH44" s="558">
        <v>0</v>
      </c>
      <c r="AI44" s="658">
        <v>0</v>
      </c>
      <c r="AJ44" s="604">
        <v>0</v>
      </c>
      <c r="AK44" s="602">
        <v>908.77099261060107</v>
      </c>
      <c r="AL44" s="655">
        <v>2.0697034643805381</v>
      </c>
      <c r="AM44" s="604">
        <v>439.08270351308329</v>
      </c>
      <c r="AN44" s="550"/>
    </row>
    <row r="45" spans="1:43" ht="27.2" customHeight="1" thickBot="1">
      <c r="A45" s="679"/>
      <c r="B45" s="680" t="s">
        <v>577</v>
      </c>
      <c r="C45" s="662"/>
      <c r="D45" s="610">
        <v>1154.0227765730272</v>
      </c>
      <c r="E45" s="663">
        <v>1.4869411909188983</v>
      </c>
      <c r="F45" s="612">
        <v>776.10519072369323</v>
      </c>
      <c r="G45" s="613">
        <v>1075.2986532584864</v>
      </c>
      <c r="H45" s="663">
        <v>1.4159940954002777</v>
      </c>
      <c r="I45" s="613">
        <v>759.39487089069939</v>
      </c>
      <c r="J45" s="614">
        <v>1079.3699357190069</v>
      </c>
      <c r="K45" s="681">
        <v>1.3938525772907959</v>
      </c>
      <c r="L45" s="611">
        <v>774.37883554152995</v>
      </c>
      <c r="M45" s="614">
        <v>1052.5775116906011</v>
      </c>
      <c r="N45" s="681">
        <v>1.446000011447345</v>
      </c>
      <c r="O45" s="611">
        <v>727.92358461812489</v>
      </c>
      <c r="P45" s="614">
        <v>878.38103322823179</v>
      </c>
      <c r="Q45" s="682">
        <v>1.5102224251330414</v>
      </c>
      <c r="R45" s="612">
        <v>581.62361954786343</v>
      </c>
      <c r="S45" s="607"/>
      <c r="T45" s="618" t="s">
        <v>577</v>
      </c>
      <c r="U45" s="619"/>
      <c r="V45" s="613">
        <v>1415.1925329428991</v>
      </c>
      <c r="W45" s="663">
        <v>1.4221196080639711</v>
      </c>
      <c r="X45" s="613">
        <v>995.12904886354647</v>
      </c>
      <c r="Y45" s="614">
        <v>1363.1102254484542</v>
      </c>
      <c r="Z45" s="681">
        <v>1.48759684511761</v>
      </c>
      <c r="AA45" s="683">
        <v>916.31696445328635</v>
      </c>
      <c r="AB45" s="684">
        <v>0</v>
      </c>
      <c r="AC45" s="681">
        <v>0</v>
      </c>
      <c r="AD45" s="611">
        <v>0</v>
      </c>
      <c r="AE45" s="614">
        <v>0</v>
      </c>
      <c r="AF45" s="681">
        <v>0</v>
      </c>
      <c r="AG45" s="611">
        <v>0</v>
      </c>
      <c r="AH45" s="614">
        <v>0</v>
      </c>
      <c r="AI45" s="682">
        <v>0</v>
      </c>
      <c r="AJ45" s="612">
        <v>0</v>
      </c>
      <c r="AK45" s="610">
        <v>1958.8635857005925</v>
      </c>
      <c r="AL45" s="663">
        <v>2.2122730886691087</v>
      </c>
      <c r="AM45" s="612">
        <v>885.45288361258952</v>
      </c>
      <c r="AN45" s="550"/>
    </row>
    <row r="46" spans="1:43" s="685" customFormat="1" ht="14.25">
      <c r="B46" s="333"/>
      <c r="T46" s="333"/>
      <c r="AO46" s="686"/>
      <c r="AP46" s="686"/>
      <c r="AQ46" s="686"/>
    </row>
    <row r="47" spans="1:43" s="685" customFormat="1" ht="14.25">
      <c r="B47" s="687" t="s">
        <v>583</v>
      </c>
      <c r="T47" s="687"/>
      <c r="AO47" s="686"/>
      <c r="AP47" s="686"/>
      <c r="AQ47" s="686"/>
    </row>
    <row r="48" spans="1:43" s="685" customFormat="1" ht="14.25">
      <c r="B48" s="688" t="s">
        <v>584</v>
      </c>
      <c r="T48" s="688"/>
      <c r="AO48" s="686"/>
      <c r="AP48" s="686"/>
      <c r="AQ48" s="686"/>
    </row>
    <row r="49" spans="2:43" s="685" customFormat="1" ht="14.25">
      <c r="B49" s="687" t="s">
        <v>585</v>
      </c>
      <c r="T49" s="687"/>
      <c r="AO49" s="686"/>
      <c r="AP49" s="686"/>
      <c r="AQ49" s="686"/>
    </row>
    <row r="50" spans="2:43" s="685" customFormat="1" ht="14.25">
      <c r="B50" s="687" t="s">
        <v>586</v>
      </c>
      <c r="E50" s="686"/>
      <c r="T50" s="687"/>
      <c r="AL50" s="686"/>
      <c r="AO50" s="686"/>
      <c r="AP50" s="686"/>
      <c r="AQ50" s="686"/>
    </row>
    <row r="51" spans="2:43" s="685" customFormat="1" ht="14.25">
      <c r="B51" s="687" t="s">
        <v>587</v>
      </c>
      <c r="E51" s="686"/>
      <c r="T51" s="333"/>
      <c r="AL51" s="686"/>
      <c r="AO51" s="686"/>
      <c r="AP51" s="686"/>
      <c r="AQ51" s="686"/>
    </row>
    <row r="52" spans="2:43" s="685" customFormat="1" ht="14.25">
      <c r="B52" s="333"/>
      <c r="E52" s="686"/>
      <c r="T52" s="333"/>
      <c r="AL52" s="686"/>
      <c r="AO52" s="686"/>
      <c r="AP52" s="686"/>
      <c r="AQ52" s="686"/>
    </row>
    <row r="53" spans="2:43" ht="21">
      <c r="B53" s="687"/>
      <c r="C53" s="689"/>
      <c r="T53" s="687"/>
      <c r="U53" s="689"/>
    </row>
  </sheetData>
  <mergeCells count="10">
    <mergeCell ref="D26:F27"/>
    <mergeCell ref="V27:X27"/>
    <mergeCell ref="Y27:AA27"/>
    <mergeCell ref="D1:R1"/>
    <mergeCell ref="V1:AM1"/>
    <mergeCell ref="D3:F4"/>
    <mergeCell ref="V4:X4"/>
    <mergeCell ref="Y4:AA4"/>
    <mergeCell ref="D24:R24"/>
    <mergeCell ref="V24:AM24"/>
  </mergeCells>
  <phoneticPr fontId="9"/>
  <printOptions horizontalCentered="1"/>
  <pageMargins left="0.47244094488188981" right="0.55118110236220474" top="0.59055118110236227" bottom="0.27559055118110237" header="0.51181102362204722" footer="0.27559055118110237"/>
  <pageSetup paperSize="8" scale="69" orientation="landscape" r:id="rId1"/>
  <headerFooter alignWithMargins="0"/>
  <colBreaks count="1" manualBreakCount="1">
    <brk id="18" max="5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zoomScale="75" zoomScaleNormal="75" workbookViewId="0">
      <pane xSplit="3" ySplit="6" topLeftCell="D7" activePane="bottomRight" state="frozen"/>
      <selection pane="topRight"/>
      <selection pane="bottomLeft"/>
      <selection pane="bottomRight"/>
    </sheetView>
  </sheetViews>
  <sheetFormatPr defaultRowHeight="13.5"/>
  <cols>
    <col min="1" max="1" width="3.375" style="458" customWidth="1"/>
    <col min="2" max="2" width="18.5" style="458" customWidth="1"/>
    <col min="3" max="3" width="12.75" style="458" customWidth="1"/>
    <col min="4" max="18" width="16.875" style="458" customWidth="1"/>
    <col min="19" max="19" width="3.375" style="458" customWidth="1"/>
    <col min="20" max="20" width="17.5" style="458" customWidth="1"/>
    <col min="21" max="21" width="7.375" style="458" customWidth="1"/>
    <col min="22" max="27" width="14.5" style="458" customWidth="1"/>
    <col min="28" max="36" width="14.5" style="458" hidden="1" customWidth="1"/>
    <col min="37" max="37" width="14" style="458" customWidth="1"/>
    <col min="38" max="38" width="13.875" style="458" customWidth="1"/>
    <col min="39" max="39" width="14.5" style="458" customWidth="1"/>
    <col min="40" max="40" width="9" style="458"/>
    <col min="41" max="43" width="9" style="333"/>
    <col min="44" max="16384" width="9" style="458"/>
  </cols>
  <sheetData>
    <row r="1" spans="1:43" ht="27.75" customHeight="1">
      <c r="A1" s="457" t="s">
        <v>588</v>
      </c>
      <c r="D1" s="944" t="s">
        <v>589</v>
      </c>
      <c r="E1" s="944"/>
      <c r="F1" s="944"/>
      <c r="G1" s="944"/>
      <c r="H1" s="944"/>
      <c r="I1" s="944"/>
      <c r="J1" s="944"/>
      <c r="K1" s="944"/>
      <c r="L1" s="944"/>
      <c r="M1" s="944"/>
      <c r="N1" s="944"/>
      <c r="O1" s="944"/>
      <c r="P1" s="944"/>
      <c r="Q1" s="944"/>
      <c r="R1" s="944"/>
      <c r="S1" s="457" t="s">
        <v>590</v>
      </c>
      <c r="V1" s="944" t="s">
        <v>591</v>
      </c>
      <c r="W1" s="944"/>
      <c r="X1" s="944"/>
      <c r="Y1" s="944"/>
      <c r="Z1" s="944"/>
      <c r="AA1" s="944"/>
      <c r="AB1" s="944"/>
      <c r="AC1" s="944"/>
      <c r="AD1" s="944"/>
      <c r="AE1" s="944"/>
      <c r="AF1" s="944"/>
      <c r="AG1" s="944"/>
      <c r="AH1" s="944"/>
      <c r="AI1" s="944"/>
      <c r="AJ1" s="944"/>
      <c r="AK1" s="944"/>
      <c r="AL1" s="944"/>
      <c r="AM1" s="944"/>
      <c r="AO1" s="459"/>
      <c r="AP1" s="459"/>
      <c r="AQ1" s="459"/>
    </row>
    <row r="2" spans="1:43" ht="21.75" customHeight="1" thickBot="1">
      <c r="A2" s="460" t="s">
        <v>592</v>
      </c>
      <c r="B2" s="459"/>
      <c r="C2" s="461"/>
      <c r="D2" s="461"/>
      <c r="E2" s="459"/>
      <c r="F2" s="459"/>
      <c r="G2" s="459"/>
      <c r="H2" s="459"/>
      <c r="I2" s="459"/>
      <c r="P2" s="462"/>
      <c r="Q2" s="463"/>
      <c r="R2" s="464" t="s">
        <v>75</v>
      </c>
      <c r="S2" s="460" t="s">
        <v>592</v>
      </c>
      <c r="T2" s="459"/>
      <c r="U2" s="461"/>
      <c r="V2" s="461"/>
      <c r="W2" s="459"/>
      <c r="X2" s="459"/>
      <c r="Y2" s="459"/>
      <c r="Z2" s="459"/>
      <c r="AA2" s="459"/>
      <c r="AH2" s="462"/>
      <c r="AJ2" s="465"/>
      <c r="AK2" s="461"/>
      <c r="AL2" s="466"/>
      <c r="AM2" s="464" t="s">
        <v>75</v>
      </c>
      <c r="AO2" s="459"/>
      <c r="AP2" s="459"/>
      <c r="AQ2" s="459"/>
    </row>
    <row r="3" spans="1:43" ht="18" customHeight="1">
      <c r="A3" s="467"/>
      <c r="B3" s="468"/>
      <c r="C3" s="469"/>
      <c r="D3" s="933" t="s">
        <v>531</v>
      </c>
      <c r="E3" s="945"/>
      <c r="F3" s="946"/>
      <c r="G3" s="470" t="s">
        <v>532</v>
      </c>
      <c r="H3" s="471"/>
      <c r="I3" s="471"/>
      <c r="J3" s="472"/>
      <c r="K3" s="471"/>
      <c r="L3" s="471"/>
      <c r="M3" s="472"/>
      <c r="N3" s="471"/>
      <c r="O3" s="471"/>
      <c r="P3" s="470"/>
      <c r="Q3" s="471"/>
      <c r="R3" s="473"/>
      <c r="S3" s="467"/>
      <c r="T3" s="474"/>
      <c r="U3" s="475"/>
      <c r="V3" s="470" t="s">
        <v>532</v>
      </c>
      <c r="W3" s="471"/>
      <c r="X3" s="471"/>
      <c r="Y3" s="472"/>
      <c r="Z3" s="471"/>
      <c r="AA3" s="473"/>
      <c r="AB3" s="470" t="s">
        <v>533</v>
      </c>
      <c r="AC3" s="471"/>
      <c r="AD3" s="471"/>
      <c r="AE3" s="470"/>
      <c r="AF3" s="471"/>
      <c r="AG3" s="471"/>
      <c r="AH3" s="472"/>
      <c r="AI3" s="471"/>
      <c r="AJ3" s="473"/>
      <c r="AK3" s="476"/>
      <c r="AL3" s="474" t="s">
        <v>534</v>
      </c>
      <c r="AM3" s="477"/>
    </row>
    <row r="4" spans="1:43" ht="18" customHeight="1" thickBot="1">
      <c r="A4" s="478" t="s">
        <v>535</v>
      </c>
      <c r="B4" s="479"/>
      <c r="C4" s="480" t="s">
        <v>536</v>
      </c>
      <c r="D4" s="947"/>
      <c r="E4" s="948"/>
      <c r="F4" s="949"/>
      <c r="G4" s="481"/>
      <c r="H4" s="482" t="s">
        <v>149</v>
      </c>
      <c r="I4" s="483"/>
      <c r="J4" s="484" t="s">
        <v>537</v>
      </c>
      <c r="K4" s="485" t="s">
        <v>219</v>
      </c>
      <c r="L4" s="486"/>
      <c r="M4" s="487" t="s">
        <v>538</v>
      </c>
      <c r="N4" s="482"/>
      <c r="O4" s="488"/>
      <c r="P4" s="482" t="s">
        <v>169</v>
      </c>
      <c r="Q4" s="482"/>
      <c r="R4" s="489"/>
      <c r="S4" s="478" t="s">
        <v>539</v>
      </c>
      <c r="T4" s="490"/>
      <c r="U4" s="491"/>
      <c r="V4" s="939" t="s">
        <v>172</v>
      </c>
      <c r="W4" s="940"/>
      <c r="X4" s="941"/>
      <c r="Y4" s="950" t="s">
        <v>173</v>
      </c>
      <c r="Z4" s="951"/>
      <c r="AA4" s="952"/>
      <c r="AB4" s="481"/>
      <c r="AC4" s="485" t="s">
        <v>149</v>
      </c>
      <c r="AD4" s="483"/>
      <c r="AE4" s="492"/>
      <c r="AF4" s="485" t="s">
        <v>179</v>
      </c>
      <c r="AG4" s="483"/>
      <c r="AH4" s="484" t="s">
        <v>537</v>
      </c>
      <c r="AI4" s="485" t="s">
        <v>593</v>
      </c>
      <c r="AJ4" s="493"/>
      <c r="AK4" s="494"/>
      <c r="AL4" s="495"/>
      <c r="AM4" s="496"/>
    </row>
    <row r="5" spans="1:43" s="508" customFormat="1" ht="18" customHeight="1" thickBot="1">
      <c r="A5" s="497"/>
      <c r="B5" s="498"/>
      <c r="C5" s="499"/>
      <c r="D5" s="500" t="s">
        <v>152</v>
      </c>
      <c r="E5" s="500" t="s">
        <v>154</v>
      </c>
      <c r="F5" s="501" t="s">
        <v>155</v>
      </c>
      <c r="G5" s="502" t="s">
        <v>152</v>
      </c>
      <c r="H5" s="500" t="s">
        <v>154</v>
      </c>
      <c r="I5" s="503" t="s">
        <v>155</v>
      </c>
      <c r="J5" s="500" t="s">
        <v>152</v>
      </c>
      <c r="K5" s="500" t="s">
        <v>154</v>
      </c>
      <c r="L5" s="501" t="s">
        <v>155</v>
      </c>
      <c r="M5" s="500" t="s">
        <v>152</v>
      </c>
      <c r="N5" s="500" t="s">
        <v>154</v>
      </c>
      <c r="O5" s="500" t="s">
        <v>155</v>
      </c>
      <c r="P5" s="504" t="s">
        <v>152</v>
      </c>
      <c r="Q5" s="500" t="s">
        <v>154</v>
      </c>
      <c r="R5" s="505" t="s">
        <v>155</v>
      </c>
      <c r="S5" s="497"/>
      <c r="T5" s="506"/>
      <c r="U5" s="507"/>
      <c r="V5" s="502" t="s">
        <v>152</v>
      </c>
      <c r="W5" s="500" t="s">
        <v>154</v>
      </c>
      <c r="X5" s="503" t="s">
        <v>155</v>
      </c>
      <c r="Y5" s="500" t="s">
        <v>152</v>
      </c>
      <c r="Z5" s="500" t="s">
        <v>154</v>
      </c>
      <c r="AA5" s="505" t="s">
        <v>155</v>
      </c>
      <c r="AB5" s="504" t="s">
        <v>152</v>
      </c>
      <c r="AC5" s="500" t="s">
        <v>154</v>
      </c>
      <c r="AD5" s="500" t="s">
        <v>155</v>
      </c>
      <c r="AE5" s="504" t="s">
        <v>152</v>
      </c>
      <c r="AF5" s="500" t="s">
        <v>154</v>
      </c>
      <c r="AG5" s="500" t="s">
        <v>155</v>
      </c>
      <c r="AH5" s="504" t="s">
        <v>152</v>
      </c>
      <c r="AI5" s="500" t="s">
        <v>154</v>
      </c>
      <c r="AJ5" s="505" t="s">
        <v>155</v>
      </c>
      <c r="AK5" s="500" t="s">
        <v>152</v>
      </c>
      <c r="AL5" s="500" t="s">
        <v>154</v>
      </c>
      <c r="AM5" s="505" t="s">
        <v>155</v>
      </c>
      <c r="AO5" s="333"/>
      <c r="AP5" s="333"/>
      <c r="AQ5" s="333"/>
    </row>
    <row r="6" spans="1:43" s="508" customFormat="1" ht="15.2" customHeight="1">
      <c r="A6" s="509"/>
      <c r="B6" s="510"/>
      <c r="C6" s="469"/>
      <c r="D6" s="511" t="s">
        <v>160</v>
      </c>
      <c r="E6" s="512" t="s">
        <v>162</v>
      </c>
      <c r="F6" s="513" t="s">
        <v>163</v>
      </c>
      <c r="G6" s="514" t="s">
        <v>160</v>
      </c>
      <c r="H6" s="512" t="s">
        <v>162</v>
      </c>
      <c r="I6" s="515" t="s">
        <v>163</v>
      </c>
      <c r="J6" s="512" t="s">
        <v>160</v>
      </c>
      <c r="K6" s="512" t="s">
        <v>162</v>
      </c>
      <c r="L6" s="513" t="s">
        <v>163</v>
      </c>
      <c r="M6" s="512" t="s">
        <v>160</v>
      </c>
      <c r="N6" s="512" t="s">
        <v>162</v>
      </c>
      <c r="O6" s="512" t="s">
        <v>163</v>
      </c>
      <c r="P6" s="511" t="s">
        <v>160</v>
      </c>
      <c r="Q6" s="512" t="s">
        <v>162</v>
      </c>
      <c r="R6" s="516" t="s">
        <v>163</v>
      </c>
      <c r="S6" s="517"/>
      <c r="T6" s="518"/>
      <c r="U6" s="519"/>
      <c r="V6" s="520" t="s">
        <v>160</v>
      </c>
      <c r="W6" s="512" t="s">
        <v>162</v>
      </c>
      <c r="X6" s="515" t="s">
        <v>163</v>
      </c>
      <c r="Y6" s="512" t="s">
        <v>160</v>
      </c>
      <c r="Z6" s="512" t="s">
        <v>162</v>
      </c>
      <c r="AA6" s="516" t="s">
        <v>163</v>
      </c>
      <c r="AB6" s="511" t="s">
        <v>160</v>
      </c>
      <c r="AC6" s="512" t="s">
        <v>162</v>
      </c>
      <c r="AD6" s="512" t="s">
        <v>163</v>
      </c>
      <c r="AE6" s="511" t="s">
        <v>160</v>
      </c>
      <c r="AF6" s="512" t="s">
        <v>162</v>
      </c>
      <c r="AG6" s="512" t="s">
        <v>163</v>
      </c>
      <c r="AH6" s="511" t="s">
        <v>160</v>
      </c>
      <c r="AI6" s="512" t="s">
        <v>162</v>
      </c>
      <c r="AJ6" s="516" t="s">
        <v>163</v>
      </c>
      <c r="AK6" s="511" t="s">
        <v>160</v>
      </c>
      <c r="AL6" s="512" t="s">
        <v>162</v>
      </c>
      <c r="AM6" s="516" t="s">
        <v>163</v>
      </c>
      <c r="AO6" s="333"/>
      <c r="AP6" s="333"/>
      <c r="AQ6" s="333"/>
    </row>
    <row r="7" spans="1:43" s="535" customFormat="1" ht="29.25" customHeight="1" thickBot="1">
      <c r="A7" s="521" t="s">
        <v>541</v>
      </c>
      <c r="B7" s="522"/>
      <c r="C7" s="523">
        <v>12639</v>
      </c>
      <c r="D7" s="524">
        <v>753424</v>
      </c>
      <c r="E7" s="525">
        <v>8680937</v>
      </c>
      <c r="F7" s="526">
        <v>35938463.232000001</v>
      </c>
      <c r="G7" s="527">
        <v>586862</v>
      </c>
      <c r="H7" s="525">
        <v>5441220</v>
      </c>
      <c r="I7" s="527">
        <v>27909164.686000001</v>
      </c>
      <c r="J7" s="528">
        <v>284702</v>
      </c>
      <c r="K7" s="528">
        <v>2461822</v>
      </c>
      <c r="L7" s="529">
        <v>14089662.078000002</v>
      </c>
      <c r="M7" s="528">
        <v>190179</v>
      </c>
      <c r="N7" s="528">
        <v>2083502</v>
      </c>
      <c r="O7" s="528">
        <v>8674697.3800000008</v>
      </c>
      <c r="P7" s="530">
        <v>81742</v>
      </c>
      <c r="Q7" s="528">
        <v>528852</v>
      </c>
      <c r="R7" s="531">
        <v>3367255.4759999993</v>
      </c>
      <c r="S7" s="532" t="s">
        <v>541</v>
      </c>
      <c r="T7" s="532"/>
      <c r="U7" s="533"/>
      <c r="V7" s="534">
        <v>5510</v>
      </c>
      <c r="W7" s="525">
        <v>54591</v>
      </c>
      <c r="X7" s="527">
        <v>323652.21999999997</v>
      </c>
      <c r="Y7" s="528">
        <v>24729</v>
      </c>
      <c r="Z7" s="528">
        <v>312453</v>
      </c>
      <c r="AA7" s="531">
        <v>1453897.5319999999</v>
      </c>
      <c r="AB7" s="530">
        <v>0</v>
      </c>
      <c r="AC7" s="528">
        <v>0</v>
      </c>
      <c r="AD7" s="528">
        <v>0</v>
      </c>
      <c r="AE7" s="530">
        <v>0</v>
      </c>
      <c r="AF7" s="528">
        <v>0</v>
      </c>
      <c r="AG7" s="528">
        <v>0</v>
      </c>
      <c r="AH7" s="530">
        <v>0</v>
      </c>
      <c r="AI7" s="528">
        <v>0</v>
      </c>
      <c r="AJ7" s="531">
        <v>0</v>
      </c>
      <c r="AK7" s="524">
        <v>166562</v>
      </c>
      <c r="AL7" s="525">
        <v>3239717</v>
      </c>
      <c r="AM7" s="526">
        <v>8029298.5460000001</v>
      </c>
      <c r="AO7" s="75"/>
      <c r="AP7" s="75"/>
      <c r="AQ7" s="75"/>
    </row>
    <row r="8" spans="1:43" ht="39.200000000000003" customHeight="1" thickBot="1">
      <c r="A8" s="536" t="s">
        <v>542</v>
      </c>
      <c r="B8" s="537"/>
      <c r="C8" s="538">
        <v>8266</v>
      </c>
      <c r="D8" s="539">
        <v>687067</v>
      </c>
      <c r="E8" s="540">
        <v>8304498</v>
      </c>
      <c r="F8" s="541">
        <v>35001206.053000003</v>
      </c>
      <c r="G8" s="542">
        <v>524335</v>
      </c>
      <c r="H8" s="540">
        <v>5122952</v>
      </c>
      <c r="I8" s="542">
        <v>27067786.407000002</v>
      </c>
      <c r="J8" s="543">
        <v>256737</v>
      </c>
      <c r="K8" s="543">
        <v>2313324</v>
      </c>
      <c r="L8" s="544">
        <v>13643550.743000001</v>
      </c>
      <c r="M8" s="543">
        <v>167630</v>
      </c>
      <c r="N8" s="543">
        <v>1960061</v>
      </c>
      <c r="O8" s="543">
        <v>8357111.3140000002</v>
      </c>
      <c r="P8" s="545">
        <v>70929</v>
      </c>
      <c r="Q8" s="543">
        <v>492283</v>
      </c>
      <c r="R8" s="546">
        <v>3323029.8779999996</v>
      </c>
      <c r="S8" s="547" t="s">
        <v>542</v>
      </c>
      <c r="T8" s="547"/>
      <c r="U8" s="548"/>
      <c r="V8" s="549">
        <v>5310</v>
      </c>
      <c r="W8" s="540">
        <v>53350</v>
      </c>
      <c r="X8" s="542">
        <v>317694.76899999997</v>
      </c>
      <c r="Y8" s="543">
        <v>23729</v>
      </c>
      <c r="Z8" s="543">
        <v>303934</v>
      </c>
      <c r="AA8" s="546">
        <v>1426399.703</v>
      </c>
      <c r="AB8" s="545">
        <v>0</v>
      </c>
      <c r="AC8" s="543">
        <v>0</v>
      </c>
      <c r="AD8" s="543">
        <v>0</v>
      </c>
      <c r="AE8" s="545">
        <v>0</v>
      </c>
      <c r="AF8" s="543">
        <v>0</v>
      </c>
      <c r="AG8" s="543">
        <v>0</v>
      </c>
      <c r="AH8" s="545">
        <v>0</v>
      </c>
      <c r="AI8" s="543">
        <v>0</v>
      </c>
      <c r="AJ8" s="546">
        <v>0</v>
      </c>
      <c r="AK8" s="539">
        <v>162732</v>
      </c>
      <c r="AL8" s="540">
        <v>3181546</v>
      </c>
      <c r="AM8" s="541">
        <v>7933419.6459999997</v>
      </c>
    </row>
    <row r="9" spans="1:43" ht="27.2" customHeight="1">
      <c r="A9" s="550" t="s">
        <v>543</v>
      </c>
      <c r="B9" s="551" t="s">
        <v>544</v>
      </c>
      <c r="C9" s="552">
        <v>1500</v>
      </c>
      <c r="D9" s="553">
        <v>265928</v>
      </c>
      <c r="E9" s="554">
        <v>2507799</v>
      </c>
      <c r="F9" s="555">
        <v>13888998.363</v>
      </c>
      <c r="G9" s="556">
        <v>232044</v>
      </c>
      <c r="H9" s="557">
        <v>2048587</v>
      </c>
      <c r="I9" s="556">
        <v>11923333.804</v>
      </c>
      <c r="J9" s="558">
        <v>107434</v>
      </c>
      <c r="K9" s="558">
        <v>924696</v>
      </c>
      <c r="L9" s="559">
        <v>5728989.5389999999</v>
      </c>
      <c r="M9" s="558">
        <v>70486</v>
      </c>
      <c r="N9" s="558">
        <v>711583</v>
      </c>
      <c r="O9" s="558">
        <v>3540613.76</v>
      </c>
      <c r="P9" s="560">
        <v>42485</v>
      </c>
      <c r="Q9" s="558">
        <v>289818</v>
      </c>
      <c r="R9" s="561">
        <v>1951233.9029999999</v>
      </c>
      <c r="S9" s="550" t="s">
        <v>543</v>
      </c>
      <c r="T9" s="562" t="s">
        <v>545</v>
      </c>
      <c r="U9" s="563"/>
      <c r="V9" s="564">
        <v>2037</v>
      </c>
      <c r="W9" s="557">
        <v>18480</v>
      </c>
      <c r="X9" s="556">
        <v>118065.66899999999</v>
      </c>
      <c r="Y9" s="558">
        <v>9602</v>
      </c>
      <c r="Z9" s="558">
        <v>104010</v>
      </c>
      <c r="AA9" s="561">
        <v>584430.93299999996</v>
      </c>
      <c r="AB9" s="560">
        <v>0</v>
      </c>
      <c r="AC9" s="558">
        <v>0</v>
      </c>
      <c r="AD9" s="558">
        <v>0</v>
      </c>
      <c r="AE9" s="560">
        <v>0</v>
      </c>
      <c r="AF9" s="558">
        <v>0</v>
      </c>
      <c r="AG9" s="558">
        <v>0</v>
      </c>
      <c r="AH9" s="560">
        <v>0</v>
      </c>
      <c r="AI9" s="558">
        <v>0</v>
      </c>
      <c r="AJ9" s="561">
        <v>0</v>
      </c>
      <c r="AK9" s="553">
        <v>33884</v>
      </c>
      <c r="AL9" s="554">
        <v>459212</v>
      </c>
      <c r="AM9" s="555">
        <v>1965664.5589999999</v>
      </c>
    </row>
    <row r="10" spans="1:43" ht="27.2" customHeight="1">
      <c r="A10" s="550" t="s">
        <v>546</v>
      </c>
      <c r="B10" s="551" t="s">
        <v>547</v>
      </c>
      <c r="C10" s="565">
        <v>158</v>
      </c>
      <c r="D10" s="566">
        <v>93061</v>
      </c>
      <c r="E10" s="567">
        <v>918869</v>
      </c>
      <c r="F10" s="568">
        <v>6508660.9539999999</v>
      </c>
      <c r="G10" s="569">
        <v>84770</v>
      </c>
      <c r="H10" s="567">
        <v>823757</v>
      </c>
      <c r="I10" s="569">
        <v>5921414.8779999996</v>
      </c>
      <c r="J10" s="558">
        <v>43307</v>
      </c>
      <c r="K10" s="558">
        <v>409531</v>
      </c>
      <c r="L10" s="559">
        <v>3018499.91</v>
      </c>
      <c r="M10" s="558">
        <v>25920</v>
      </c>
      <c r="N10" s="558">
        <v>265432</v>
      </c>
      <c r="O10" s="558">
        <v>1719812.0490000001</v>
      </c>
      <c r="P10" s="560">
        <v>11609</v>
      </c>
      <c r="Q10" s="558">
        <v>108604</v>
      </c>
      <c r="R10" s="561">
        <v>899883.03899999999</v>
      </c>
      <c r="S10" s="550" t="s">
        <v>546</v>
      </c>
      <c r="T10" s="562" t="s">
        <v>548</v>
      </c>
      <c r="U10" s="563"/>
      <c r="V10" s="570">
        <v>1053</v>
      </c>
      <c r="W10" s="567">
        <v>9988</v>
      </c>
      <c r="X10" s="569">
        <v>74642.933999999994</v>
      </c>
      <c r="Y10" s="558">
        <v>2881</v>
      </c>
      <c r="Z10" s="558">
        <v>30202</v>
      </c>
      <c r="AA10" s="561">
        <v>208576.946</v>
      </c>
      <c r="AB10" s="560">
        <v>0</v>
      </c>
      <c r="AC10" s="558">
        <v>0</v>
      </c>
      <c r="AD10" s="558">
        <v>0</v>
      </c>
      <c r="AE10" s="560">
        <v>0</v>
      </c>
      <c r="AF10" s="558">
        <v>0</v>
      </c>
      <c r="AG10" s="558">
        <v>0</v>
      </c>
      <c r="AH10" s="560">
        <v>0</v>
      </c>
      <c r="AI10" s="558">
        <v>0</v>
      </c>
      <c r="AJ10" s="561">
        <v>0</v>
      </c>
      <c r="AK10" s="566">
        <v>8291</v>
      </c>
      <c r="AL10" s="567">
        <v>95112</v>
      </c>
      <c r="AM10" s="568">
        <v>587246.076</v>
      </c>
    </row>
    <row r="11" spans="1:43" ht="27.2" customHeight="1">
      <c r="A11" s="550" t="s">
        <v>549</v>
      </c>
      <c r="B11" s="551" t="s">
        <v>550</v>
      </c>
      <c r="C11" s="565">
        <v>6377</v>
      </c>
      <c r="D11" s="566">
        <v>322284</v>
      </c>
      <c r="E11" s="567">
        <v>4773029</v>
      </c>
      <c r="F11" s="568">
        <v>14398845.335000001</v>
      </c>
      <c r="G11" s="569">
        <v>204736</v>
      </c>
      <c r="H11" s="567">
        <v>2218552</v>
      </c>
      <c r="I11" s="569">
        <v>9136386.9590000007</v>
      </c>
      <c r="J11" s="558">
        <v>104489</v>
      </c>
      <c r="K11" s="558">
        <v>965860</v>
      </c>
      <c r="L11" s="559">
        <v>4851872.4680000003</v>
      </c>
      <c r="M11" s="558">
        <v>70176</v>
      </c>
      <c r="N11" s="558">
        <v>967383</v>
      </c>
      <c r="O11" s="558">
        <v>3062062.602</v>
      </c>
      <c r="P11" s="560">
        <v>16771</v>
      </c>
      <c r="Q11" s="558">
        <v>93610</v>
      </c>
      <c r="R11" s="561">
        <v>471396.59</v>
      </c>
      <c r="S11" s="550" t="s">
        <v>549</v>
      </c>
      <c r="T11" s="562" t="s">
        <v>551</v>
      </c>
      <c r="U11" s="563"/>
      <c r="V11" s="570">
        <v>2200</v>
      </c>
      <c r="W11" s="567">
        <v>24599</v>
      </c>
      <c r="X11" s="569">
        <v>124110.698</v>
      </c>
      <c r="Y11" s="558">
        <v>11100</v>
      </c>
      <c r="Z11" s="558">
        <v>167100</v>
      </c>
      <c r="AA11" s="561">
        <v>626944.60100000002</v>
      </c>
      <c r="AB11" s="560">
        <v>0</v>
      </c>
      <c r="AC11" s="558">
        <v>0</v>
      </c>
      <c r="AD11" s="558">
        <v>0</v>
      </c>
      <c r="AE11" s="560">
        <v>0</v>
      </c>
      <c r="AF11" s="558">
        <v>0</v>
      </c>
      <c r="AG11" s="558">
        <v>0</v>
      </c>
      <c r="AH11" s="560">
        <v>0</v>
      </c>
      <c r="AI11" s="558">
        <v>0</v>
      </c>
      <c r="AJ11" s="561">
        <v>0</v>
      </c>
      <c r="AK11" s="566">
        <v>117548</v>
      </c>
      <c r="AL11" s="567">
        <v>2554477</v>
      </c>
      <c r="AM11" s="568">
        <v>5262458.3760000002</v>
      </c>
    </row>
    <row r="12" spans="1:43" ht="27.2" customHeight="1" thickBot="1">
      <c r="A12" s="550" t="s">
        <v>552</v>
      </c>
      <c r="B12" s="571" t="s">
        <v>553</v>
      </c>
      <c r="C12" s="572">
        <v>231</v>
      </c>
      <c r="D12" s="573">
        <v>5794</v>
      </c>
      <c r="E12" s="574">
        <v>104801</v>
      </c>
      <c r="F12" s="575">
        <v>204701.40100000001</v>
      </c>
      <c r="G12" s="576">
        <v>2785</v>
      </c>
      <c r="H12" s="577">
        <v>32056</v>
      </c>
      <c r="I12" s="576">
        <v>86650.766000000003</v>
      </c>
      <c r="J12" s="558">
        <v>1507</v>
      </c>
      <c r="K12" s="558">
        <v>13237</v>
      </c>
      <c r="L12" s="559">
        <v>44188.826000000001</v>
      </c>
      <c r="M12" s="558">
        <v>1048</v>
      </c>
      <c r="N12" s="558">
        <v>15663</v>
      </c>
      <c r="O12" s="558">
        <v>34622.902999999998</v>
      </c>
      <c r="P12" s="560">
        <v>64</v>
      </c>
      <c r="Q12" s="558">
        <v>251</v>
      </c>
      <c r="R12" s="561">
        <v>516.346</v>
      </c>
      <c r="S12" s="550" t="s">
        <v>552</v>
      </c>
      <c r="T12" s="578" t="s">
        <v>554</v>
      </c>
      <c r="U12" s="579"/>
      <c r="V12" s="580">
        <v>20</v>
      </c>
      <c r="W12" s="577">
        <v>283</v>
      </c>
      <c r="X12" s="576">
        <v>875.46799999999996</v>
      </c>
      <c r="Y12" s="558">
        <v>146</v>
      </c>
      <c r="Z12" s="558">
        <v>2622</v>
      </c>
      <c r="AA12" s="561">
        <v>6447.223</v>
      </c>
      <c r="AB12" s="560">
        <v>0</v>
      </c>
      <c r="AC12" s="558">
        <v>0</v>
      </c>
      <c r="AD12" s="558">
        <v>0</v>
      </c>
      <c r="AE12" s="560">
        <v>0</v>
      </c>
      <c r="AF12" s="558">
        <v>0</v>
      </c>
      <c r="AG12" s="558">
        <v>0</v>
      </c>
      <c r="AH12" s="560">
        <v>0</v>
      </c>
      <c r="AI12" s="558">
        <v>0</v>
      </c>
      <c r="AJ12" s="561">
        <v>0</v>
      </c>
      <c r="AK12" s="573">
        <v>3009</v>
      </c>
      <c r="AL12" s="574">
        <v>72745</v>
      </c>
      <c r="AM12" s="575">
        <v>118050.63499999999</v>
      </c>
    </row>
    <row r="13" spans="1:43" ht="39.950000000000003" customHeight="1" thickBot="1">
      <c r="A13" s="547" t="s">
        <v>555</v>
      </c>
      <c r="B13" s="581"/>
      <c r="C13" s="582">
        <v>4373</v>
      </c>
      <c r="D13" s="583">
        <v>66357</v>
      </c>
      <c r="E13" s="584">
        <v>376439</v>
      </c>
      <c r="F13" s="585">
        <v>937257.179</v>
      </c>
      <c r="G13" s="586">
        <v>62527</v>
      </c>
      <c r="H13" s="584">
        <v>318268</v>
      </c>
      <c r="I13" s="586">
        <v>841378.2790000001</v>
      </c>
      <c r="J13" s="543">
        <v>27965</v>
      </c>
      <c r="K13" s="543">
        <v>148498</v>
      </c>
      <c r="L13" s="544">
        <v>446111.33500000002</v>
      </c>
      <c r="M13" s="543">
        <v>22549</v>
      </c>
      <c r="N13" s="543">
        <v>123441</v>
      </c>
      <c r="O13" s="543">
        <v>317586.06599999999</v>
      </c>
      <c r="P13" s="545">
        <v>10813</v>
      </c>
      <c r="Q13" s="543">
        <v>36569</v>
      </c>
      <c r="R13" s="546">
        <v>44225.597999999991</v>
      </c>
      <c r="S13" s="547" t="s">
        <v>555</v>
      </c>
      <c r="T13" s="547"/>
      <c r="U13" s="548"/>
      <c r="V13" s="587">
        <v>200</v>
      </c>
      <c r="W13" s="584">
        <v>1241</v>
      </c>
      <c r="X13" s="586">
        <v>5957.4510000000009</v>
      </c>
      <c r="Y13" s="543">
        <v>1000</v>
      </c>
      <c r="Z13" s="543">
        <v>8519</v>
      </c>
      <c r="AA13" s="546">
        <v>27497.829000000002</v>
      </c>
      <c r="AB13" s="545">
        <v>0</v>
      </c>
      <c r="AC13" s="543">
        <v>0</v>
      </c>
      <c r="AD13" s="543">
        <v>0</v>
      </c>
      <c r="AE13" s="545">
        <v>0</v>
      </c>
      <c r="AF13" s="543">
        <v>0</v>
      </c>
      <c r="AG13" s="543">
        <v>0</v>
      </c>
      <c r="AH13" s="545">
        <v>0</v>
      </c>
      <c r="AI13" s="543">
        <v>0</v>
      </c>
      <c r="AJ13" s="546">
        <v>0</v>
      </c>
      <c r="AK13" s="583">
        <v>3830</v>
      </c>
      <c r="AL13" s="584">
        <v>58171</v>
      </c>
      <c r="AM13" s="585">
        <v>95878.900000000023</v>
      </c>
    </row>
    <row r="14" spans="1:43" ht="27.2" customHeight="1">
      <c r="A14" s="480"/>
      <c r="B14" s="588" t="s">
        <v>556</v>
      </c>
      <c r="C14" s="589">
        <v>1104</v>
      </c>
      <c r="D14" s="590">
        <v>7096</v>
      </c>
      <c r="E14" s="591">
        <v>60882</v>
      </c>
      <c r="F14" s="592">
        <v>129376.913</v>
      </c>
      <c r="G14" s="593">
        <v>5198</v>
      </c>
      <c r="H14" s="591">
        <v>28820</v>
      </c>
      <c r="I14" s="593">
        <v>83621.8</v>
      </c>
      <c r="J14" s="594">
        <v>3359</v>
      </c>
      <c r="K14" s="594">
        <v>15514</v>
      </c>
      <c r="L14" s="595">
        <v>52834.002999999997</v>
      </c>
      <c r="M14" s="594">
        <v>1217</v>
      </c>
      <c r="N14" s="594">
        <v>9395</v>
      </c>
      <c r="O14" s="594">
        <v>22640.508999999998</v>
      </c>
      <c r="P14" s="596">
        <v>334</v>
      </c>
      <c r="Q14" s="594">
        <v>805</v>
      </c>
      <c r="R14" s="597">
        <v>1312.2260000000001</v>
      </c>
      <c r="S14" s="480"/>
      <c r="T14" s="598" t="s">
        <v>557</v>
      </c>
      <c r="U14" s="599"/>
      <c r="V14" s="600">
        <v>50</v>
      </c>
      <c r="W14" s="591">
        <v>357</v>
      </c>
      <c r="X14" s="593">
        <v>954.83600000000001</v>
      </c>
      <c r="Y14" s="594">
        <v>238</v>
      </c>
      <c r="Z14" s="594">
        <v>2749</v>
      </c>
      <c r="AA14" s="597">
        <v>5880.2259999999997</v>
      </c>
      <c r="AB14" s="596">
        <v>0</v>
      </c>
      <c r="AC14" s="594">
        <v>0</v>
      </c>
      <c r="AD14" s="594">
        <v>0</v>
      </c>
      <c r="AE14" s="596">
        <v>0</v>
      </c>
      <c r="AF14" s="594">
        <v>0</v>
      </c>
      <c r="AG14" s="594">
        <v>0</v>
      </c>
      <c r="AH14" s="596">
        <v>0</v>
      </c>
      <c r="AI14" s="594">
        <v>0</v>
      </c>
      <c r="AJ14" s="597">
        <v>0</v>
      </c>
      <c r="AK14" s="590">
        <v>1898</v>
      </c>
      <c r="AL14" s="591">
        <v>32062</v>
      </c>
      <c r="AM14" s="592">
        <v>45755.112999999998</v>
      </c>
    </row>
    <row r="15" spans="1:43" ht="27.2" customHeight="1">
      <c r="A15" s="480" t="s">
        <v>558</v>
      </c>
      <c r="B15" s="601" t="s">
        <v>559</v>
      </c>
      <c r="C15" s="565">
        <v>26</v>
      </c>
      <c r="D15" s="566">
        <v>648</v>
      </c>
      <c r="E15" s="567">
        <v>2672</v>
      </c>
      <c r="F15" s="568">
        <v>5462.4480000000003</v>
      </c>
      <c r="G15" s="569">
        <v>627</v>
      </c>
      <c r="H15" s="567">
        <v>2391</v>
      </c>
      <c r="I15" s="569">
        <v>5159.3720000000003</v>
      </c>
      <c r="J15" s="558">
        <v>67</v>
      </c>
      <c r="K15" s="558">
        <v>502</v>
      </c>
      <c r="L15" s="559">
        <v>974.55</v>
      </c>
      <c r="M15" s="558">
        <v>133</v>
      </c>
      <c r="N15" s="558">
        <v>685</v>
      </c>
      <c r="O15" s="558">
        <v>1536.346</v>
      </c>
      <c r="P15" s="560">
        <v>426</v>
      </c>
      <c r="Q15" s="558">
        <v>1200</v>
      </c>
      <c r="R15" s="561">
        <v>2642.6170000000002</v>
      </c>
      <c r="S15" s="480" t="s">
        <v>558</v>
      </c>
      <c r="T15" s="562" t="s">
        <v>560</v>
      </c>
      <c r="U15" s="563"/>
      <c r="V15" s="570">
        <v>0</v>
      </c>
      <c r="W15" s="567">
        <v>0</v>
      </c>
      <c r="X15" s="569">
        <v>0</v>
      </c>
      <c r="Y15" s="558">
        <v>1</v>
      </c>
      <c r="Z15" s="558">
        <v>4</v>
      </c>
      <c r="AA15" s="561">
        <v>5.859</v>
      </c>
      <c r="AB15" s="560">
        <v>0</v>
      </c>
      <c r="AC15" s="558">
        <v>0</v>
      </c>
      <c r="AD15" s="558">
        <v>0</v>
      </c>
      <c r="AE15" s="560">
        <v>0</v>
      </c>
      <c r="AF15" s="558">
        <v>0</v>
      </c>
      <c r="AG15" s="558">
        <v>0</v>
      </c>
      <c r="AH15" s="560">
        <v>0</v>
      </c>
      <c r="AI15" s="558">
        <v>0</v>
      </c>
      <c r="AJ15" s="561">
        <v>0</v>
      </c>
      <c r="AK15" s="566">
        <v>21</v>
      </c>
      <c r="AL15" s="567">
        <v>281</v>
      </c>
      <c r="AM15" s="568">
        <v>303.07600000000002</v>
      </c>
    </row>
    <row r="16" spans="1:43" ht="27.2" customHeight="1">
      <c r="A16" s="480"/>
      <c r="B16" s="601" t="s">
        <v>561</v>
      </c>
      <c r="C16" s="552">
        <v>437</v>
      </c>
      <c r="D16" s="602">
        <v>3885</v>
      </c>
      <c r="E16" s="603">
        <v>28160</v>
      </c>
      <c r="F16" s="604">
        <v>78332.044999999998</v>
      </c>
      <c r="G16" s="605">
        <v>3273</v>
      </c>
      <c r="H16" s="603">
        <v>18368</v>
      </c>
      <c r="I16" s="605">
        <v>64302.256999999998</v>
      </c>
      <c r="J16" s="558">
        <v>2316</v>
      </c>
      <c r="K16" s="558">
        <v>12047</v>
      </c>
      <c r="L16" s="559">
        <v>42819.216</v>
      </c>
      <c r="M16" s="558">
        <v>809</v>
      </c>
      <c r="N16" s="558">
        <v>4933</v>
      </c>
      <c r="O16" s="558">
        <v>18244.300999999999</v>
      </c>
      <c r="P16" s="560">
        <v>6</v>
      </c>
      <c r="Q16" s="558">
        <v>10</v>
      </c>
      <c r="R16" s="561">
        <v>103.813</v>
      </c>
      <c r="S16" s="480"/>
      <c r="T16" s="562" t="s">
        <v>562</v>
      </c>
      <c r="U16" s="563"/>
      <c r="V16" s="606">
        <v>14</v>
      </c>
      <c r="W16" s="603">
        <v>48</v>
      </c>
      <c r="X16" s="605">
        <v>461.98599999999999</v>
      </c>
      <c r="Y16" s="558">
        <v>128</v>
      </c>
      <c r="Z16" s="558">
        <v>1330</v>
      </c>
      <c r="AA16" s="561">
        <v>2672.9409999999998</v>
      </c>
      <c r="AB16" s="560">
        <v>0</v>
      </c>
      <c r="AC16" s="558">
        <v>0</v>
      </c>
      <c r="AD16" s="558">
        <v>0</v>
      </c>
      <c r="AE16" s="560">
        <v>0</v>
      </c>
      <c r="AF16" s="558">
        <v>0</v>
      </c>
      <c r="AG16" s="558">
        <v>0</v>
      </c>
      <c r="AH16" s="560">
        <v>0</v>
      </c>
      <c r="AI16" s="558">
        <v>0</v>
      </c>
      <c r="AJ16" s="561">
        <v>0</v>
      </c>
      <c r="AK16" s="602">
        <v>612</v>
      </c>
      <c r="AL16" s="603">
        <v>9792</v>
      </c>
      <c r="AM16" s="604">
        <v>14029.788</v>
      </c>
    </row>
    <row r="17" spans="1:43" ht="27.2" customHeight="1">
      <c r="A17" s="480" t="s">
        <v>563</v>
      </c>
      <c r="B17" s="601" t="s">
        <v>564</v>
      </c>
      <c r="C17" s="552">
        <v>515</v>
      </c>
      <c r="D17" s="602">
        <v>3641</v>
      </c>
      <c r="E17" s="603">
        <v>42250</v>
      </c>
      <c r="F17" s="604">
        <v>142065.04</v>
      </c>
      <c r="G17" s="605">
        <v>3198</v>
      </c>
      <c r="H17" s="603">
        <v>34835</v>
      </c>
      <c r="I17" s="605">
        <v>127870.36599999999</v>
      </c>
      <c r="J17" s="558">
        <v>1997</v>
      </c>
      <c r="K17" s="558">
        <v>22024</v>
      </c>
      <c r="L17" s="559">
        <v>73151.993000000002</v>
      </c>
      <c r="M17" s="558">
        <v>991</v>
      </c>
      <c r="N17" s="558">
        <v>9955</v>
      </c>
      <c r="O17" s="558">
        <v>44879.813000000002</v>
      </c>
      <c r="P17" s="560">
        <v>12</v>
      </c>
      <c r="Q17" s="558">
        <v>133</v>
      </c>
      <c r="R17" s="561">
        <v>257.40600000000001</v>
      </c>
      <c r="S17" s="480" t="s">
        <v>563</v>
      </c>
      <c r="T17" s="562" t="s">
        <v>565</v>
      </c>
      <c r="U17" s="563"/>
      <c r="V17" s="606">
        <v>29</v>
      </c>
      <c r="W17" s="603">
        <v>297</v>
      </c>
      <c r="X17" s="605">
        <v>1696.7560000000001</v>
      </c>
      <c r="Y17" s="558">
        <v>169</v>
      </c>
      <c r="Z17" s="558">
        <v>2426</v>
      </c>
      <c r="AA17" s="561">
        <v>7884.3980000000001</v>
      </c>
      <c r="AB17" s="560">
        <v>0</v>
      </c>
      <c r="AC17" s="558">
        <v>0</v>
      </c>
      <c r="AD17" s="558">
        <v>0</v>
      </c>
      <c r="AE17" s="560">
        <v>0</v>
      </c>
      <c r="AF17" s="558">
        <v>0</v>
      </c>
      <c r="AG17" s="558">
        <v>0</v>
      </c>
      <c r="AH17" s="560">
        <v>0</v>
      </c>
      <c r="AI17" s="558">
        <v>0</v>
      </c>
      <c r="AJ17" s="561">
        <v>0</v>
      </c>
      <c r="AK17" s="602">
        <v>443</v>
      </c>
      <c r="AL17" s="603">
        <v>7415</v>
      </c>
      <c r="AM17" s="604">
        <v>14194.674000000001</v>
      </c>
    </row>
    <row r="18" spans="1:43" ht="27.2" customHeight="1">
      <c r="A18" s="480"/>
      <c r="B18" s="601" t="s">
        <v>566</v>
      </c>
      <c r="C18" s="552">
        <v>5</v>
      </c>
      <c r="D18" s="602">
        <v>9</v>
      </c>
      <c r="E18" s="603">
        <v>143</v>
      </c>
      <c r="F18" s="604">
        <v>154.702</v>
      </c>
      <c r="G18" s="605">
        <v>7</v>
      </c>
      <c r="H18" s="603">
        <v>110</v>
      </c>
      <c r="I18" s="605">
        <v>115.31399999999999</v>
      </c>
      <c r="J18" s="558">
        <v>4</v>
      </c>
      <c r="K18" s="558">
        <v>41</v>
      </c>
      <c r="L18" s="559">
        <v>55.692</v>
      </c>
      <c r="M18" s="558">
        <v>2</v>
      </c>
      <c r="N18" s="558">
        <v>60</v>
      </c>
      <c r="O18" s="558">
        <v>46.957000000000001</v>
      </c>
      <c r="P18" s="560">
        <v>0</v>
      </c>
      <c r="Q18" s="558">
        <v>0</v>
      </c>
      <c r="R18" s="561">
        <v>0</v>
      </c>
      <c r="S18" s="480"/>
      <c r="T18" s="562" t="s">
        <v>567</v>
      </c>
      <c r="U18" s="563"/>
      <c r="V18" s="606">
        <v>0</v>
      </c>
      <c r="W18" s="603">
        <v>0</v>
      </c>
      <c r="X18" s="605">
        <v>0</v>
      </c>
      <c r="Y18" s="558">
        <v>1</v>
      </c>
      <c r="Z18" s="558">
        <v>9</v>
      </c>
      <c r="AA18" s="561">
        <v>12.664999999999999</v>
      </c>
      <c r="AB18" s="560">
        <v>0</v>
      </c>
      <c r="AC18" s="558">
        <v>0</v>
      </c>
      <c r="AD18" s="558">
        <v>0</v>
      </c>
      <c r="AE18" s="560">
        <v>0</v>
      </c>
      <c r="AF18" s="558">
        <v>0</v>
      </c>
      <c r="AG18" s="558">
        <v>0</v>
      </c>
      <c r="AH18" s="560">
        <v>0</v>
      </c>
      <c r="AI18" s="558">
        <v>0</v>
      </c>
      <c r="AJ18" s="561">
        <v>0</v>
      </c>
      <c r="AK18" s="602">
        <v>2</v>
      </c>
      <c r="AL18" s="603">
        <v>33</v>
      </c>
      <c r="AM18" s="604">
        <v>39.387999999999998</v>
      </c>
    </row>
    <row r="19" spans="1:43" ht="27.2" customHeight="1">
      <c r="A19" s="480" t="s">
        <v>568</v>
      </c>
      <c r="B19" s="601" t="s">
        <v>569</v>
      </c>
      <c r="C19" s="552">
        <v>1390</v>
      </c>
      <c r="D19" s="602">
        <v>43248</v>
      </c>
      <c r="E19" s="603">
        <v>202889</v>
      </c>
      <c r="F19" s="604">
        <v>405431.11700000003</v>
      </c>
      <c r="G19" s="605">
        <v>43181</v>
      </c>
      <c r="H19" s="603">
        <v>202473</v>
      </c>
      <c r="I19" s="605">
        <v>404471.89600000001</v>
      </c>
      <c r="J19" s="558">
        <v>15293</v>
      </c>
      <c r="K19" s="558">
        <v>76782</v>
      </c>
      <c r="L19" s="559">
        <v>170496.402</v>
      </c>
      <c r="M19" s="558">
        <v>17907</v>
      </c>
      <c r="N19" s="558">
        <v>91364</v>
      </c>
      <c r="O19" s="558">
        <v>195176.663</v>
      </c>
      <c r="P19" s="560">
        <v>9972</v>
      </c>
      <c r="Q19" s="558">
        <v>34257</v>
      </c>
      <c r="R19" s="561">
        <v>38698.748</v>
      </c>
      <c r="S19" s="480" t="s">
        <v>568</v>
      </c>
      <c r="T19" s="562" t="s">
        <v>570</v>
      </c>
      <c r="U19" s="563"/>
      <c r="V19" s="606">
        <v>1</v>
      </c>
      <c r="W19" s="603">
        <v>1</v>
      </c>
      <c r="X19" s="605">
        <v>3.7749999999999999</v>
      </c>
      <c r="Y19" s="558">
        <v>8</v>
      </c>
      <c r="Z19" s="558">
        <v>69</v>
      </c>
      <c r="AA19" s="561">
        <v>96.308000000000007</v>
      </c>
      <c r="AB19" s="560">
        <v>0</v>
      </c>
      <c r="AC19" s="558">
        <v>0</v>
      </c>
      <c r="AD19" s="558">
        <v>0</v>
      </c>
      <c r="AE19" s="560">
        <v>0</v>
      </c>
      <c r="AF19" s="558">
        <v>0</v>
      </c>
      <c r="AG19" s="558">
        <v>0</v>
      </c>
      <c r="AH19" s="560">
        <v>0</v>
      </c>
      <c r="AI19" s="558">
        <v>0</v>
      </c>
      <c r="AJ19" s="561">
        <v>0</v>
      </c>
      <c r="AK19" s="602">
        <v>67</v>
      </c>
      <c r="AL19" s="603">
        <v>416</v>
      </c>
      <c r="AM19" s="604">
        <v>959.221</v>
      </c>
    </row>
    <row r="20" spans="1:43" ht="27.2" customHeight="1">
      <c r="A20" s="480"/>
      <c r="B20" s="601" t="s">
        <v>571</v>
      </c>
      <c r="C20" s="552">
        <v>397</v>
      </c>
      <c r="D20" s="602">
        <v>2246</v>
      </c>
      <c r="E20" s="603">
        <v>6072</v>
      </c>
      <c r="F20" s="604">
        <v>52970.771000000001</v>
      </c>
      <c r="G20" s="605">
        <v>2020</v>
      </c>
      <c r="H20" s="603">
        <v>5389</v>
      </c>
      <c r="I20" s="605">
        <v>47544.285000000003</v>
      </c>
      <c r="J20" s="558">
        <v>1181</v>
      </c>
      <c r="K20" s="558">
        <v>3198</v>
      </c>
      <c r="L20" s="559">
        <v>28351.938999999998</v>
      </c>
      <c r="M20" s="558">
        <v>501</v>
      </c>
      <c r="N20" s="558">
        <v>1337</v>
      </c>
      <c r="O20" s="558">
        <v>11798.317999999999</v>
      </c>
      <c r="P20" s="560">
        <v>5</v>
      </c>
      <c r="Q20" s="558">
        <v>10</v>
      </c>
      <c r="R20" s="561">
        <v>88.593999999999994</v>
      </c>
      <c r="S20" s="480"/>
      <c r="T20" s="562" t="s">
        <v>572</v>
      </c>
      <c r="U20" s="563"/>
      <c r="V20" s="606">
        <v>50</v>
      </c>
      <c r="W20" s="603">
        <v>130</v>
      </c>
      <c r="X20" s="605">
        <v>1135.134</v>
      </c>
      <c r="Y20" s="558">
        <v>283</v>
      </c>
      <c r="Z20" s="558">
        <v>714</v>
      </c>
      <c r="AA20" s="561">
        <v>6170.3</v>
      </c>
      <c r="AB20" s="560">
        <v>0</v>
      </c>
      <c r="AC20" s="558">
        <v>0</v>
      </c>
      <c r="AD20" s="558">
        <v>0</v>
      </c>
      <c r="AE20" s="560">
        <v>0</v>
      </c>
      <c r="AF20" s="558">
        <v>0</v>
      </c>
      <c r="AG20" s="558">
        <v>0</v>
      </c>
      <c r="AH20" s="560">
        <v>0</v>
      </c>
      <c r="AI20" s="558">
        <v>0</v>
      </c>
      <c r="AJ20" s="561">
        <v>0</v>
      </c>
      <c r="AK20" s="602">
        <v>226</v>
      </c>
      <c r="AL20" s="603">
        <v>683</v>
      </c>
      <c r="AM20" s="604">
        <v>5426.4859999999999</v>
      </c>
    </row>
    <row r="21" spans="1:43" ht="27.2" customHeight="1">
      <c r="A21" s="480" t="s">
        <v>573</v>
      </c>
      <c r="B21" s="601" t="s">
        <v>574</v>
      </c>
      <c r="C21" s="552">
        <v>59</v>
      </c>
      <c r="D21" s="602">
        <v>891</v>
      </c>
      <c r="E21" s="603">
        <v>2287</v>
      </c>
      <c r="F21" s="604">
        <v>26759.147000000001</v>
      </c>
      <c r="G21" s="605">
        <v>863</v>
      </c>
      <c r="H21" s="603">
        <v>2221</v>
      </c>
      <c r="I21" s="605">
        <v>25809.577000000001</v>
      </c>
      <c r="J21" s="558">
        <v>648</v>
      </c>
      <c r="K21" s="558">
        <v>1687</v>
      </c>
      <c r="L21" s="559">
        <v>19183.653999999999</v>
      </c>
      <c r="M21" s="558">
        <v>159</v>
      </c>
      <c r="N21" s="558">
        <v>402</v>
      </c>
      <c r="O21" s="558">
        <v>5608.14</v>
      </c>
      <c r="P21" s="560">
        <v>48</v>
      </c>
      <c r="Q21" s="558">
        <v>98</v>
      </c>
      <c r="R21" s="561">
        <v>663.16200000000003</v>
      </c>
      <c r="S21" s="480" t="s">
        <v>573</v>
      </c>
      <c r="T21" s="562" t="s">
        <v>575</v>
      </c>
      <c r="U21" s="563"/>
      <c r="V21" s="606">
        <v>2</v>
      </c>
      <c r="W21" s="603">
        <v>4</v>
      </c>
      <c r="X21" s="605">
        <v>87.491</v>
      </c>
      <c r="Y21" s="558">
        <v>6</v>
      </c>
      <c r="Z21" s="558">
        <v>30</v>
      </c>
      <c r="AA21" s="561">
        <v>267.13</v>
      </c>
      <c r="AB21" s="560">
        <v>0</v>
      </c>
      <c r="AC21" s="558">
        <v>0</v>
      </c>
      <c r="AD21" s="558">
        <v>0</v>
      </c>
      <c r="AE21" s="560">
        <v>0</v>
      </c>
      <c r="AF21" s="558">
        <v>0</v>
      </c>
      <c r="AG21" s="558">
        <v>0</v>
      </c>
      <c r="AH21" s="560">
        <v>0</v>
      </c>
      <c r="AI21" s="558">
        <v>0</v>
      </c>
      <c r="AJ21" s="561">
        <v>0</v>
      </c>
      <c r="AK21" s="602">
        <v>28</v>
      </c>
      <c r="AL21" s="603">
        <v>66</v>
      </c>
      <c r="AM21" s="604">
        <v>949.57</v>
      </c>
    </row>
    <row r="22" spans="1:43" ht="27.2" customHeight="1" thickBot="1">
      <c r="A22" s="607"/>
      <c r="B22" s="608" t="s">
        <v>576</v>
      </c>
      <c r="C22" s="609">
        <v>440</v>
      </c>
      <c r="D22" s="610">
        <v>4693</v>
      </c>
      <c r="E22" s="611">
        <v>31084</v>
      </c>
      <c r="F22" s="612">
        <v>96704.995999999999</v>
      </c>
      <c r="G22" s="613">
        <v>4160</v>
      </c>
      <c r="H22" s="611">
        <v>23661</v>
      </c>
      <c r="I22" s="613">
        <v>82483.411999999997</v>
      </c>
      <c r="J22" s="614">
        <v>3100</v>
      </c>
      <c r="K22" s="614">
        <v>16703</v>
      </c>
      <c r="L22" s="615">
        <v>58243.885999999999</v>
      </c>
      <c r="M22" s="614">
        <v>830</v>
      </c>
      <c r="N22" s="614">
        <v>5310</v>
      </c>
      <c r="O22" s="614">
        <v>17655.019</v>
      </c>
      <c r="P22" s="616">
        <v>10</v>
      </c>
      <c r="Q22" s="614">
        <v>56</v>
      </c>
      <c r="R22" s="617">
        <v>459.03199999999998</v>
      </c>
      <c r="S22" s="607"/>
      <c r="T22" s="618" t="s">
        <v>577</v>
      </c>
      <c r="U22" s="619"/>
      <c r="V22" s="620">
        <v>54</v>
      </c>
      <c r="W22" s="611">
        <v>404</v>
      </c>
      <c r="X22" s="613">
        <v>1617.473</v>
      </c>
      <c r="Y22" s="614">
        <v>166</v>
      </c>
      <c r="Z22" s="614">
        <v>1188</v>
      </c>
      <c r="AA22" s="617">
        <v>4508.0020000000004</v>
      </c>
      <c r="AB22" s="616">
        <v>0</v>
      </c>
      <c r="AC22" s="614">
        <v>0</v>
      </c>
      <c r="AD22" s="614">
        <v>0</v>
      </c>
      <c r="AE22" s="616">
        <v>0</v>
      </c>
      <c r="AF22" s="614">
        <v>0</v>
      </c>
      <c r="AG22" s="614">
        <v>0</v>
      </c>
      <c r="AH22" s="616">
        <v>0</v>
      </c>
      <c r="AI22" s="614">
        <v>0</v>
      </c>
      <c r="AJ22" s="617">
        <v>0</v>
      </c>
      <c r="AK22" s="610">
        <v>533</v>
      </c>
      <c r="AL22" s="611">
        <v>7423</v>
      </c>
      <c r="AM22" s="612">
        <v>14221.584000000001</v>
      </c>
    </row>
    <row r="24" spans="1:43" ht="23.25" customHeight="1">
      <c r="A24" s="333"/>
      <c r="B24" s="333"/>
      <c r="C24" s="333"/>
      <c r="D24" s="944" t="s">
        <v>578</v>
      </c>
      <c r="E24" s="944"/>
      <c r="F24" s="944"/>
      <c r="G24" s="944"/>
      <c r="H24" s="944"/>
      <c r="I24" s="944"/>
      <c r="J24" s="944"/>
      <c r="K24" s="944"/>
      <c r="L24" s="944"/>
      <c r="M24" s="944"/>
      <c r="N24" s="944"/>
      <c r="O24" s="944"/>
      <c r="P24" s="944"/>
      <c r="Q24" s="944"/>
      <c r="R24" s="944"/>
      <c r="S24" s="333"/>
      <c r="T24" s="333"/>
      <c r="U24" s="333"/>
      <c r="V24" s="944" t="s">
        <v>578</v>
      </c>
      <c r="W24" s="944"/>
      <c r="X24" s="944"/>
      <c r="Y24" s="944"/>
      <c r="Z24" s="944"/>
      <c r="AA24" s="944"/>
      <c r="AB24" s="944"/>
      <c r="AC24" s="944"/>
      <c r="AD24" s="944"/>
      <c r="AE24" s="944"/>
      <c r="AF24" s="944"/>
      <c r="AG24" s="944"/>
      <c r="AH24" s="944"/>
      <c r="AI24" s="944"/>
      <c r="AJ24" s="944"/>
      <c r="AK24" s="944"/>
      <c r="AL24" s="944"/>
      <c r="AM24" s="944"/>
      <c r="AN24" s="333"/>
    </row>
    <row r="25" spans="1:43" ht="20.25" customHeight="1" thickBot="1">
      <c r="B25" s="621"/>
      <c r="C25" s="622"/>
      <c r="D25" s="623"/>
      <c r="E25" s="333"/>
      <c r="F25" s="333"/>
      <c r="G25" s="333"/>
      <c r="H25" s="333"/>
      <c r="I25" s="333"/>
      <c r="P25" s="624"/>
      <c r="Q25" s="625"/>
      <c r="R25" s="464" t="s">
        <v>75</v>
      </c>
      <c r="T25" s="621"/>
      <c r="U25" s="622"/>
      <c r="V25" s="333"/>
      <c r="W25" s="333"/>
      <c r="X25" s="333"/>
      <c r="AH25" s="624"/>
      <c r="AJ25" s="626"/>
      <c r="AK25" s="623"/>
      <c r="AL25" s="627"/>
      <c r="AM25" s="464" t="s">
        <v>75</v>
      </c>
      <c r="AN25" s="333"/>
    </row>
    <row r="26" spans="1:43" ht="18" customHeight="1">
      <c r="A26" s="467"/>
      <c r="B26" s="474"/>
      <c r="C26" s="628"/>
      <c r="D26" s="933" t="s">
        <v>531</v>
      </c>
      <c r="E26" s="934"/>
      <c r="F26" s="935"/>
      <c r="G26" s="470" t="s">
        <v>532</v>
      </c>
      <c r="H26" s="471"/>
      <c r="I26" s="471"/>
      <c r="J26" s="472"/>
      <c r="K26" s="471"/>
      <c r="L26" s="471"/>
      <c r="M26" s="472"/>
      <c r="N26" s="471"/>
      <c r="O26" s="471"/>
      <c r="P26" s="470"/>
      <c r="Q26" s="471"/>
      <c r="R26" s="473"/>
      <c r="S26" s="467"/>
      <c r="T26" s="474"/>
      <c r="U26" s="475"/>
      <c r="V26" s="470" t="s">
        <v>532</v>
      </c>
      <c r="W26" s="471"/>
      <c r="X26" s="471"/>
      <c r="Y26" s="472"/>
      <c r="Z26" s="471"/>
      <c r="AA26" s="471"/>
      <c r="AB26" s="470" t="s">
        <v>533</v>
      </c>
      <c r="AC26" s="471"/>
      <c r="AD26" s="471"/>
      <c r="AE26" s="470"/>
      <c r="AF26" s="471"/>
      <c r="AG26" s="471"/>
      <c r="AH26" s="472"/>
      <c r="AI26" s="471"/>
      <c r="AJ26" s="473"/>
      <c r="AK26" s="476"/>
      <c r="AL26" s="474" t="s">
        <v>534</v>
      </c>
      <c r="AM26" s="477"/>
      <c r="AN26" s="629"/>
    </row>
    <row r="27" spans="1:43" ht="18" customHeight="1" thickBot="1">
      <c r="A27" s="478" t="s">
        <v>539</v>
      </c>
      <c r="B27" s="490"/>
      <c r="C27" s="490"/>
      <c r="D27" s="936"/>
      <c r="E27" s="937"/>
      <c r="F27" s="938"/>
      <c r="G27" s="481"/>
      <c r="H27" s="482" t="s">
        <v>149</v>
      </c>
      <c r="I27" s="483"/>
      <c r="J27" s="484" t="s">
        <v>537</v>
      </c>
      <c r="K27" s="485" t="s">
        <v>219</v>
      </c>
      <c r="L27" s="486"/>
      <c r="M27" s="487" t="s">
        <v>538</v>
      </c>
      <c r="N27" s="482"/>
      <c r="O27" s="488"/>
      <c r="P27" s="482" t="s">
        <v>169</v>
      </c>
      <c r="Q27" s="482"/>
      <c r="R27" s="489"/>
      <c r="S27" s="478" t="s">
        <v>539</v>
      </c>
      <c r="T27" s="490"/>
      <c r="U27" s="479"/>
      <c r="V27" s="939" t="s">
        <v>172</v>
      </c>
      <c r="W27" s="940"/>
      <c r="X27" s="941"/>
      <c r="Y27" s="950" t="s">
        <v>594</v>
      </c>
      <c r="Z27" s="951"/>
      <c r="AA27" s="952"/>
      <c r="AB27" s="481"/>
      <c r="AC27" s="485" t="s">
        <v>149</v>
      </c>
      <c r="AD27" s="483"/>
      <c r="AE27" s="492"/>
      <c r="AF27" s="485" t="s">
        <v>179</v>
      </c>
      <c r="AG27" s="483"/>
      <c r="AH27" s="484" t="s">
        <v>537</v>
      </c>
      <c r="AI27" s="485" t="s">
        <v>595</v>
      </c>
      <c r="AJ27" s="493"/>
      <c r="AK27" s="494"/>
      <c r="AL27" s="495"/>
      <c r="AM27" s="496"/>
      <c r="AN27" s="550"/>
    </row>
    <row r="28" spans="1:43" ht="18" customHeight="1" thickBot="1">
      <c r="A28" s="550"/>
      <c r="B28" s="490"/>
      <c r="C28" s="630"/>
      <c r="D28" s="631" t="s">
        <v>326</v>
      </c>
      <c r="E28" s="632" t="s">
        <v>580</v>
      </c>
      <c r="F28" s="632" t="s">
        <v>581</v>
      </c>
      <c r="G28" s="550" t="s">
        <v>326</v>
      </c>
      <c r="H28" s="633" t="s">
        <v>580</v>
      </c>
      <c r="I28" s="634" t="s">
        <v>581</v>
      </c>
      <c r="J28" s="633" t="s">
        <v>326</v>
      </c>
      <c r="K28" s="633" t="s">
        <v>580</v>
      </c>
      <c r="L28" s="633" t="s">
        <v>581</v>
      </c>
      <c r="M28" s="633" t="s">
        <v>326</v>
      </c>
      <c r="N28" s="633" t="s">
        <v>580</v>
      </c>
      <c r="O28" s="633" t="s">
        <v>581</v>
      </c>
      <c r="P28" s="633" t="s">
        <v>326</v>
      </c>
      <c r="Q28" s="635" t="s">
        <v>580</v>
      </c>
      <c r="R28" s="636" t="s">
        <v>581</v>
      </c>
      <c r="S28" s="550"/>
      <c r="T28" s="490"/>
      <c r="U28" s="637"/>
      <c r="V28" s="635" t="s">
        <v>326</v>
      </c>
      <c r="W28" s="633" t="s">
        <v>580</v>
      </c>
      <c r="X28" s="634" t="s">
        <v>581</v>
      </c>
      <c r="Y28" s="633" t="s">
        <v>326</v>
      </c>
      <c r="Z28" s="633" t="s">
        <v>580</v>
      </c>
      <c r="AA28" s="634" t="s">
        <v>581</v>
      </c>
      <c r="AB28" s="631" t="s">
        <v>326</v>
      </c>
      <c r="AC28" s="633" t="s">
        <v>580</v>
      </c>
      <c r="AD28" s="633" t="s">
        <v>581</v>
      </c>
      <c r="AE28" s="633" t="s">
        <v>326</v>
      </c>
      <c r="AF28" s="633" t="s">
        <v>580</v>
      </c>
      <c r="AG28" s="633" t="s">
        <v>581</v>
      </c>
      <c r="AH28" s="633" t="s">
        <v>326</v>
      </c>
      <c r="AI28" s="635" t="s">
        <v>580</v>
      </c>
      <c r="AJ28" s="636" t="s">
        <v>581</v>
      </c>
      <c r="AK28" s="631" t="s">
        <v>326</v>
      </c>
      <c r="AL28" s="632" t="s">
        <v>580</v>
      </c>
      <c r="AM28" s="638" t="s">
        <v>581</v>
      </c>
      <c r="AN28" s="550"/>
    </row>
    <row r="29" spans="1:43" ht="15.2" customHeight="1">
      <c r="A29" s="509"/>
      <c r="B29" s="639"/>
      <c r="C29" s="628"/>
      <c r="D29" s="514" t="s">
        <v>337</v>
      </c>
      <c r="E29" s="513" t="s">
        <v>162</v>
      </c>
      <c r="F29" s="513" t="s">
        <v>337</v>
      </c>
      <c r="G29" s="520" t="s">
        <v>337</v>
      </c>
      <c r="H29" s="512" t="s">
        <v>162</v>
      </c>
      <c r="I29" s="513" t="s">
        <v>337</v>
      </c>
      <c r="J29" s="512" t="s">
        <v>337</v>
      </c>
      <c r="K29" s="512" t="s">
        <v>162</v>
      </c>
      <c r="L29" s="512" t="s">
        <v>337</v>
      </c>
      <c r="M29" s="512" t="s">
        <v>337</v>
      </c>
      <c r="N29" s="512" t="s">
        <v>162</v>
      </c>
      <c r="O29" s="512" t="s">
        <v>337</v>
      </c>
      <c r="P29" s="512" t="s">
        <v>337</v>
      </c>
      <c r="Q29" s="511" t="s">
        <v>162</v>
      </c>
      <c r="R29" s="516" t="s">
        <v>337</v>
      </c>
      <c r="S29" s="517"/>
      <c r="T29" s="518"/>
      <c r="U29" s="519"/>
      <c r="V29" s="515" t="s">
        <v>337</v>
      </c>
      <c r="W29" s="512" t="s">
        <v>162</v>
      </c>
      <c r="X29" s="513" t="s">
        <v>337</v>
      </c>
      <c r="Y29" s="512" t="s">
        <v>337</v>
      </c>
      <c r="Z29" s="512" t="s">
        <v>162</v>
      </c>
      <c r="AA29" s="513" t="s">
        <v>337</v>
      </c>
      <c r="AB29" s="514" t="s">
        <v>337</v>
      </c>
      <c r="AC29" s="512" t="s">
        <v>162</v>
      </c>
      <c r="AD29" s="512" t="s">
        <v>337</v>
      </c>
      <c r="AE29" s="512" t="s">
        <v>337</v>
      </c>
      <c r="AF29" s="512" t="s">
        <v>162</v>
      </c>
      <c r="AG29" s="512" t="s">
        <v>337</v>
      </c>
      <c r="AH29" s="512" t="s">
        <v>337</v>
      </c>
      <c r="AI29" s="511" t="s">
        <v>162</v>
      </c>
      <c r="AJ29" s="516" t="s">
        <v>337</v>
      </c>
      <c r="AK29" s="514" t="s">
        <v>337</v>
      </c>
      <c r="AL29" s="513" t="s">
        <v>162</v>
      </c>
      <c r="AM29" s="516" t="s">
        <v>337</v>
      </c>
      <c r="AN29" s="550"/>
    </row>
    <row r="30" spans="1:43" s="535" customFormat="1" ht="29.25" customHeight="1" thickBot="1">
      <c r="A30" s="521" t="s">
        <v>541</v>
      </c>
      <c r="B30" s="640"/>
      <c r="C30" s="641"/>
      <c r="D30" s="524">
        <v>47700.183737178537</v>
      </c>
      <c r="E30" s="642">
        <v>11.521980982819766</v>
      </c>
      <c r="F30" s="526">
        <v>4139.929045908294</v>
      </c>
      <c r="G30" s="527">
        <v>47556.605617675028</v>
      </c>
      <c r="H30" s="642">
        <v>9.2717197569445631</v>
      </c>
      <c r="I30" s="527">
        <v>5129.2108545510009</v>
      </c>
      <c r="J30" s="528">
        <v>49489.157357517688</v>
      </c>
      <c r="K30" s="643">
        <v>8.6470133683641137</v>
      </c>
      <c r="L30" s="525">
        <v>5723.2659704885245</v>
      </c>
      <c r="M30" s="528">
        <v>45613.329442262293</v>
      </c>
      <c r="N30" s="643">
        <v>10.955478785775506</v>
      </c>
      <c r="O30" s="525">
        <v>4163.5176640099226</v>
      </c>
      <c r="P30" s="528">
        <v>41193.700619020819</v>
      </c>
      <c r="Q30" s="644">
        <v>6.4697707420909696</v>
      </c>
      <c r="R30" s="526">
        <v>6367.1036055455952</v>
      </c>
      <c r="S30" s="521" t="s">
        <v>541</v>
      </c>
      <c r="T30" s="640"/>
      <c r="U30" s="690"/>
      <c r="V30" s="527">
        <v>58739.059891107077</v>
      </c>
      <c r="W30" s="642">
        <v>9.9076225045372048</v>
      </c>
      <c r="X30" s="527">
        <v>5928.6735908849432</v>
      </c>
      <c r="Y30" s="528">
        <v>58793.219782441658</v>
      </c>
      <c r="Z30" s="643">
        <v>12.635084313963363</v>
      </c>
      <c r="AA30" s="645">
        <v>4653.1719394596948</v>
      </c>
      <c r="AB30" s="646">
        <v>0</v>
      </c>
      <c r="AC30" s="643">
        <v>0</v>
      </c>
      <c r="AD30" s="525">
        <v>0</v>
      </c>
      <c r="AE30" s="528">
        <v>0</v>
      </c>
      <c r="AF30" s="643">
        <v>0</v>
      </c>
      <c r="AG30" s="525">
        <v>0</v>
      </c>
      <c r="AH30" s="528">
        <v>0</v>
      </c>
      <c r="AI30" s="644">
        <v>0</v>
      </c>
      <c r="AJ30" s="526">
        <v>0</v>
      </c>
      <c r="AK30" s="524">
        <v>48206.064684621946</v>
      </c>
      <c r="AL30" s="642">
        <v>19.450516924628666</v>
      </c>
      <c r="AM30" s="526">
        <v>2478.3950406779354</v>
      </c>
      <c r="AN30" s="647"/>
      <c r="AO30" s="75"/>
      <c r="AP30" s="75"/>
      <c r="AQ30" s="75"/>
    </row>
    <row r="31" spans="1:43" ht="29.25" customHeight="1" thickBot="1">
      <c r="A31" s="536" t="s">
        <v>542</v>
      </c>
      <c r="B31" s="547"/>
      <c r="C31" s="648"/>
      <c r="D31" s="539">
        <v>50942.929951518556</v>
      </c>
      <c r="E31" s="649">
        <v>12.086882356451408</v>
      </c>
      <c r="F31" s="541">
        <v>4214.7286991941</v>
      </c>
      <c r="G31" s="542">
        <v>51623.077625945247</v>
      </c>
      <c r="H31" s="649">
        <v>9.7703796237138469</v>
      </c>
      <c r="I31" s="542">
        <v>5283.6306892978891</v>
      </c>
      <c r="J31" s="543">
        <v>53142.12888286457</v>
      </c>
      <c r="K31" s="650">
        <v>9.0104815433692842</v>
      </c>
      <c r="L31" s="540">
        <v>5897.8123008277271</v>
      </c>
      <c r="M31" s="543">
        <v>49854.508823003045</v>
      </c>
      <c r="N31" s="650">
        <v>11.692781721648869</v>
      </c>
      <c r="O31" s="540">
        <v>4263.6996062877643</v>
      </c>
      <c r="P31" s="543">
        <v>46850.087806115975</v>
      </c>
      <c r="Q31" s="651">
        <v>6.9405038841658557</v>
      </c>
      <c r="R31" s="541">
        <v>6750.2430065632971</v>
      </c>
      <c r="S31" s="536" t="s">
        <v>542</v>
      </c>
      <c r="T31" s="547"/>
      <c r="U31" s="691"/>
      <c r="V31" s="542">
        <v>59829.523352165721</v>
      </c>
      <c r="W31" s="649">
        <v>10.047080979284368</v>
      </c>
      <c r="X31" s="542">
        <v>5954.9160074976562</v>
      </c>
      <c r="Y31" s="543">
        <v>60112.086602890973</v>
      </c>
      <c r="Z31" s="650">
        <v>12.808546504277466</v>
      </c>
      <c r="AA31" s="652">
        <v>4693.1231879289589</v>
      </c>
      <c r="AB31" s="653">
        <v>0</v>
      </c>
      <c r="AC31" s="650">
        <v>0</v>
      </c>
      <c r="AD31" s="540">
        <v>0</v>
      </c>
      <c r="AE31" s="543">
        <v>0</v>
      </c>
      <c r="AF31" s="650">
        <v>0</v>
      </c>
      <c r="AG31" s="540">
        <v>0</v>
      </c>
      <c r="AH31" s="543">
        <v>0</v>
      </c>
      <c r="AI31" s="651">
        <v>0</v>
      </c>
      <c r="AJ31" s="541">
        <v>0</v>
      </c>
      <c r="AK31" s="539">
        <v>48751.441916771131</v>
      </c>
      <c r="AL31" s="649">
        <v>19.550832042868027</v>
      </c>
      <c r="AM31" s="541">
        <v>2493.5737675960049</v>
      </c>
      <c r="AN31" s="550"/>
    </row>
    <row r="32" spans="1:43" ht="27.2" customHeight="1">
      <c r="A32" s="550" t="s">
        <v>543</v>
      </c>
      <c r="B32" s="562" t="s">
        <v>596</v>
      </c>
      <c r="C32" s="654"/>
      <c r="D32" s="553">
        <v>52228.416575163203</v>
      </c>
      <c r="E32" s="655">
        <v>9.4303683703859686</v>
      </c>
      <c r="F32" s="603">
        <v>5538.3219959015851</v>
      </c>
      <c r="G32" s="564">
        <v>51383.934960610917</v>
      </c>
      <c r="H32" s="656">
        <v>8.8284420196169684</v>
      </c>
      <c r="I32" s="556">
        <v>5820.2721212230672</v>
      </c>
      <c r="J32" s="558">
        <v>53325.665422491948</v>
      </c>
      <c r="K32" s="657">
        <v>8.6071076195617771</v>
      </c>
      <c r="L32" s="603">
        <v>6195.5383596338688</v>
      </c>
      <c r="M32" s="558">
        <v>50231.446812132905</v>
      </c>
      <c r="N32" s="657">
        <v>10.09538064296456</v>
      </c>
      <c r="O32" s="603">
        <v>4975.6862656921257</v>
      </c>
      <c r="P32" s="558">
        <v>45927.595692597388</v>
      </c>
      <c r="Q32" s="658">
        <v>6.8216547016594093</v>
      </c>
      <c r="R32" s="604">
        <v>6732.6180672007949</v>
      </c>
      <c r="S32" s="550" t="s">
        <v>543</v>
      </c>
      <c r="T32" s="562" t="s">
        <v>545</v>
      </c>
      <c r="U32" s="692"/>
      <c r="V32" s="556">
        <v>57960.564064801176</v>
      </c>
      <c r="W32" s="656">
        <v>9.072164948453608</v>
      </c>
      <c r="X32" s="556">
        <v>6388.8349025974021</v>
      </c>
      <c r="Y32" s="558">
        <v>60865.541866277854</v>
      </c>
      <c r="Z32" s="657">
        <v>10.83211830868569</v>
      </c>
      <c r="AA32" s="659">
        <v>5618.9879146235935</v>
      </c>
      <c r="AB32" s="660">
        <v>0</v>
      </c>
      <c r="AC32" s="657">
        <v>0</v>
      </c>
      <c r="AD32" s="603">
        <v>0</v>
      </c>
      <c r="AE32" s="558">
        <v>0</v>
      </c>
      <c r="AF32" s="657">
        <v>0</v>
      </c>
      <c r="AG32" s="603">
        <v>0</v>
      </c>
      <c r="AH32" s="558">
        <v>0</v>
      </c>
      <c r="AI32" s="658">
        <v>0</v>
      </c>
      <c r="AJ32" s="604">
        <v>0</v>
      </c>
      <c r="AK32" s="553">
        <v>58011.585379530159</v>
      </c>
      <c r="AL32" s="655">
        <v>13.552473143666628</v>
      </c>
      <c r="AM32" s="604">
        <v>4280.5165348466498</v>
      </c>
      <c r="AN32" s="550"/>
    </row>
    <row r="33" spans="1:43" ht="27.2" customHeight="1">
      <c r="A33" s="550" t="s">
        <v>546</v>
      </c>
      <c r="B33" s="562" t="s">
        <v>548</v>
      </c>
      <c r="C33" s="654"/>
      <c r="D33" s="602">
        <v>69939.727211184058</v>
      </c>
      <c r="E33" s="655">
        <v>9.8738354412697049</v>
      </c>
      <c r="F33" s="603">
        <v>7083.339359582269</v>
      </c>
      <c r="G33" s="606">
        <v>69852.717683142619</v>
      </c>
      <c r="H33" s="661">
        <v>9.7175533797333955</v>
      </c>
      <c r="I33" s="605">
        <v>7188.3029558474154</v>
      </c>
      <c r="J33" s="558">
        <v>69700.046412820098</v>
      </c>
      <c r="K33" s="657">
        <v>9.4564620038330993</v>
      </c>
      <c r="L33" s="603">
        <v>7370.6261797031239</v>
      </c>
      <c r="M33" s="558">
        <v>66350.773495370377</v>
      </c>
      <c r="N33" s="657">
        <v>10.240432098765432</v>
      </c>
      <c r="O33" s="603">
        <v>6479.2943164350954</v>
      </c>
      <c r="P33" s="558">
        <v>77515.98234128693</v>
      </c>
      <c r="Q33" s="658">
        <v>9.3551554828150572</v>
      </c>
      <c r="R33" s="604">
        <v>8285.91063865051</v>
      </c>
      <c r="S33" s="550" t="s">
        <v>546</v>
      </c>
      <c r="T33" s="562" t="s">
        <v>548</v>
      </c>
      <c r="U33" s="692"/>
      <c r="V33" s="605">
        <v>70885.977207977208</v>
      </c>
      <c r="W33" s="661">
        <v>9.4852801519468191</v>
      </c>
      <c r="X33" s="605">
        <v>7473.2613135762913</v>
      </c>
      <c r="Y33" s="558">
        <v>72397.412703922237</v>
      </c>
      <c r="Z33" s="657">
        <v>10.48316556751128</v>
      </c>
      <c r="AA33" s="659">
        <v>6906.064035494338</v>
      </c>
      <c r="AB33" s="660">
        <v>0</v>
      </c>
      <c r="AC33" s="657">
        <v>0</v>
      </c>
      <c r="AD33" s="603">
        <v>0</v>
      </c>
      <c r="AE33" s="558">
        <v>0</v>
      </c>
      <c r="AF33" s="657">
        <v>0</v>
      </c>
      <c r="AG33" s="603">
        <v>0</v>
      </c>
      <c r="AH33" s="558">
        <v>0</v>
      </c>
      <c r="AI33" s="658">
        <v>0</v>
      </c>
      <c r="AJ33" s="604">
        <v>0</v>
      </c>
      <c r="AK33" s="602">
        <v>70829.342178265593</v>
      </c>
      <c r="AL33" s="655">
        <v>11.471716318900013</v>
      </c>
      <c r="AM33" s="604">
        <v>6174.2585162755486</v>
      </c>
      <c r="AN33" s="550"/>
    </row>
    <row r="34" spans="1:43" ht="27.2" customHeight="1">
      <c r="A34" s="550" t="s">
        <v>549</v>
      </c>
      <c r="B34" s="562" t="s">
        <v>551</v>
      </c>
      <c r="C34" s="654"/>
      <c r="D34" s="602">
        <v>44677.505972992767</v>
      </c>
      <c r="E34" s="655">
        <v>14.810009184446017</v>
      </c>
      <c r="F34" s="603">
        <v>3016.7102137866755</v>
      </c>
      <c r="G34" s="606">
        <v>44625.209826312908</v>
      </c>
      <c r="H34" s="661">
        <v>10.836159737417944</v>
      </c>
      <c r="I34" s="605">
        <v>4118.1757105535498</v>
      </c>
      <c r="J34" s="558">
        <v>46434.289427595257</v>
      </c>
      <c r="K34" s="657">
        <v>9.2436524418838353</v>
      </c>
      <c r="L34" s="603">
        <v>5023.3703311038871</v>
      </c>
      <c r="M34" s="558">
        <v>43634.043006155945</v>
      </c>
      <c r="N34" s="657">
        <v>13.785097469220247</v>
      </c>
      <c r="O34" s="603">
        <v>3165.3053671606795</v>
      </c>
      <c r="P34" s="558">
        <v>28107.840319599309</v>
      </c>
      <c r="Q34" s="658">
        <v>5.5816588158130109</v>
      </c>
      <c r="R34" s="604">
        <v>5035.7503471851296</v>
      </c>
      <c r="S34" s="550" t="s">
        <v>549</v>
      </c>
      <c r="T34" s="562" t="s">
        <v>551</v>
      </c>
      <c r="U34" s="692"/>
      <c r="V34" s="605">
        <v>56413.953636363636</v>
      </c>
      <c r="W34" s="661">
        <v>11.181363636363637</v>
      </c>
      <c r="X34" s="605">
        <v>5045.3554209520717</v>
      </c>
      <c r="Y34" s="558">
        <v>56481.495585585588</v>
      </c>
      <c r="Z34" s="657">
        <v>15.054054054054054</v>
      </c>
      <c r="AA34" s="659">
        <v>3751.9126331538005</v>
      </c>
      <c r="AB34" s="660">
        <v>0</v>
      </c>
      <c r="AC34" s="657">
        <v>0</v>
      </c>
      <c r="AD34" s="603">
        <v>0</v>
      </c>
      <c r="AE34" s="558">
        <v>0</v>
      </c>
      <c r="AF34" s="657">
        <v>0</v>
      </c>
      <c r="AG34" s="603">
        <v>0</v>
      </c>
      <c r="AH34" s="558">
        <v>0</v>
      </c>
      <c r="AI34" s="658">
        <v>0</v>
      </c>
      <c r="AJ34" s="604">
        <v>0</v>
      </c>
      <c r="AK34" s="602">
        <v>44768.591349916634</v>
      </c>
      <c r="AL34" s="655">
        <v>21.73135229863545</v>
      </c>
      <c r="AM34" s="604">
        <v>2060.0922912987671</v>
      </c>
      <c r="AN34" s="550"/>
    </row>
    <row r="35" spans="1:43" ht="27.2" customHeight="1" thickBot="1">
      <c r="A35" s="550" t="s">
        <v>552</v>
      </c>
      <c r="B35" s="618" t="s">
        <v>554</v>
      </c>
      <c r="C35" s="662"/>
      <c r="D35" s="610">
        <v>35329.893165343463</v>
      </c>
      <c r="E35" s="663">
        <v>18.087849499482225</v>
      </c>
      <c r="F35" s="612">
        <v>1953.2390053530025</v>
      </c>
      <c r="G35" s="664">
        <v>31113.380969479356</v>
      </c>
      <c r="H35" s="665">
        <v>11.510233393177739</v>
      </c>
      <c r="I35" s="664">
        <v>2703.1060019965062</v>
      </c>
      <c r="J35" s="558">
        <v>29322.379562043796</v>
      </c>
      <c r="K35" s="657">
        <v>8.783676177836762</v>
      </c>
      <c r="L35" s="603">
        <v>3338.2810304449649</v>
      </c>
      <c r="M35" s="558">
        <v>33037.121183206102</v>
      </c>
      <c r="N35" s="657">
        <v>14.945610687022901</v>
      </c>
      <c r="O35" s="603">
        <v>2210.4898806103556</v>
      </c>
      <c r="P35" s="558">
        <v>8067.90625</v>
      </c>
      <c r="Q35" s="658">
        <v>3.921875</v>
      </c>
      <c r="R35" s="604">
        <v>2057.1553784860557</v>
      </c>
      <c r="S35" s="550" t="s">
        <v>552</v>
      </c>
      <c r="T35" s="618" t="s">
        <v>554</v>
      </c>
      <c r="U35" s="693"/>
      <c r="V35" s="664">
        <v>43773.399999999994</v>
      </c>
      <c r="W35" s="665">
        <v>14.15</v>
      </c>
      <c r="X35" s="664">
        <v>3093.5265017667843</v>
      </c>
      <c r="Y35" s="558">
        <v>44159.061643835616</v>
      </c>
      <c r="Z35" s="657">
        <v>17.958904109589042</v>
      </c>
      <c r="AA35" s="659">
        <v>2458.8951182303585</v>
      </c>
      <c r="AB35" s="660">
        <v>0</v>
      </c>
      <c r="AC35" s="657">
        <v>0</v>
      </c>
      <c r="AD35" s="603">
        <v>0</v>
      </c>
      <c r="AE35" s="558">
        <v>0</v>
      </c>
      <c r="AF35" s="657">
        <v>0</v>
      </c>
      <c r="AG35" s="603">
        <v>0</v>
      </c>
      <c r="AH35" s="558">
        <v>0</v>
      </c>
      <c r="AI35" s="658">
        <v>0</v>
      </c>
      <c r="AJ35" s="604">
        <v>0</v>
      </c>
      <c r="AK35" s="610">
        <v>39232.514124293783</v>
      </c>
      <c r="AL35" s="663">
        <v>24.175805915586572</v>
      </c>
      <c r="AM35" s="612">
        <v>1622.8006735858135</v>
      </c>
      <c r="AN35" s="550"/>
    </row>
    <row r="36" spans="1:43" ht="29.25" customHeight="1" thickBot="1">
      <c r="A36" s="547" t="s">
        <v>555</v>
      </c>
      <c r="B36" s="666"/>
      <c r="C36" s="667"/>
      <c r="D36" s="539">
        <v>14124.465828774659</v>
      </c>
      <c r="E36" s="649">
        <v>5.6729357867293579</v>
      </c>
      <c r="F36" s="541">
        <v>2489.7982913566343</v>
      </c>
      <c r="G36" s="652">
        <v>13456.239368592769</v>
      </c>
      <c r="H36" s="668">
        <v>5.0900890815167852</v>
      </c>
      <c r="I36" s="652">
        <v>2643.615691806905</v>
      </c>
      <c r="J36" s="543">
        <v>15952.488288932596</v>
      </c>
      <c r="K36" s="650">
        <v>5.3101376720901126</v>
      </c>
      <c r="L36" s="540">
        <v>3004.1571940362837</v>
      </c>
      <c r="M36" s="543">
        <v>14084.263869794668</v>
      </c>
      <c r="N36" s="650">
        <v>5.4743447602997914</v>
      </c>
      <c r="O36" s="540">
        <v>2572.7761926750431</v>
      </c>
      <c r="P36" s="543">
        <v>4090.0395819846472</v>
      </c>
      <c r="Q36" s="651">
        <v>3.381947655599741</v>
      </c>
      <c r="R36" s="541">
        <v>1209.3740053050394</v>
      </c>
      <c r="S36" s="547" t="s">
        <v>555</v>
      </c>
      <c r="T36" s="666"/>
      <c r="U36" s="694"/>
      <c r="V36" s="542">
        <v>29787.255000000005</v>
      </c>
      <c r="W36" s="668">
        <v>6.2050000000000001</v>
      </c>
      <c r="X36" s="652">
        <v>4800.5245769540697</v>
      </c>
      <c r="Y36" s="543">
        <v>27497.829000000002</v>
      </c>
      <c r="Z36" s="650">
        <v>8.5190000000000001</v>
      </c>
      <c r="AA36" s="652">
        <v>3227.8235708416482</v>
      </c>
      <c r="AB36" s="653">
        <v>0</v>
      </c>
      <c r="AC36" s="650">
        <v>0</v>
      </c>
      <c r="AD36" s="540">
        <v>0</v>
      </c>
      <c r="AE36" s="543">
        <v>0</v>
      </c>
      <c r="AF36" s="650">
        <v>0</v>
      </c>
      <c r="AG36" s="540">
        <v>0</v>
      </c>
      <c r="AH36" s="543">
        <v>0</v>
      </c>
      <c r="AI36" s="651">
        <v>0</v>
      </c>
      <c r="AJ36" s="541">
        <v>0</v>
      </c>
      <c r="AK36" s="539">
        <v>25033.655352480422</v>
      </c>
      <c r="AL36" s="649">
        <v>15.188250652741514</v>
      </c>
      <c r="AM36" s="541">
        <v>1648.2250605972051</v>
      </c>
      <c r="AN36" s="550"/>
    </row>
    <row r="37" spans="1:43" ht="27.2" customHeight="1">
      <c r="A37" s="550"/>
      <c r="B37" s="669" t="s">
        <v>557</v>
      </c>
      <c r="C37" s="670"/>
      <c r="D37" s="602">
        <v>18232.372181510713</v>
      </c>
      <c r="E37" s="671">
        <v>8.5797632468996614</v>
      </c>
      <c r="F37" s="555">
        <v>2125.0437403501855</v>
      </c>
      <c r="G37" s="672">
        <v>16087.302808772605</v>
      </c>
      <c r="H37" s="673">
        <v>5.5444401692958829</v>
      </c>
      <c r="I37" s="672">
        <v>2901.5197779319915</v>
      </c>
      <c r="J37" s="594">
        <v>15729.086930634116</v>
      </c>
      <c r="K37" s="674">
        <v>4.6186364989580229</v>
      </c>
      <c r="L37" s="554">
        <v>3405.569356710068</v>
      </c>
      <c r="M37" s="594">
        <v>18603.540673788</v>
      </c>
      <c r="N37" s="674">
        <v>7.7198027937551359</v>
      </c>
      <c r="O37" s="554">
        <v>2409.8466205428417</v>
      </c>
      <c r="P37" s="594">
        <v>3928.8203592814375</v>
      </c>
      <c r="Q37" s="675">
        <v>2.4101796407185629</v>
      </c>
      <c r="R37" s="555">
        <v>1630.0944099378883</v>
      </c>
      <c r="S37" s="550"/>
      <c r="T37" s="669" t="s">
        <v>557</v>
      </c>
      <c r="U37" s="695"/>
      <c r="V37" s="672">
        <v>19096.72</v>
      </c>
      <c r="W37" s="673">
        <v>7.14</v>
      </c>
      <c r="X37" s="672">
        <v>2674.6106442577029</v>
      </c>
      <c r="Y37" s="594">
        <v>24706.831932773108</v>
      </c>
      <c r="Z37" s="674">
        <v>11.550420168067227</v>
      </c>
      <c r="AA37" s="676">
        <v>2139.041833393961</v>
      </c>
      <c r="AB37" s="677">
        <v>0</v>
      </c>
      <c r="AC37" s="674">
        <v>0</v>
      </c>
      <c r="AD37" s="554">
        <v>0</v>
      </c>
      <c r="AE37" s="594">
        <v>0</v>
      </c>
      <c r="AF37" s="674">
        <v>0</v>
      </c>
      <c r="AG37" s="554">
        <v>0</v>
      </c>
      <c r="AH37" s="594">
        <v>0</v>
      </c>
      <c r="AI37" s="675">
        <v>0</v>
      </c>
      <c r="AJ37" s="555">
        <v>0</v>
      </c>
      <c r="AK37" s="602">
        <v>24107.014225500523</v>
      </c>
      <c r="AL37" s="671">
        <v>16.892518440463647</v>
      </c>
      <c r="AM37" s="555">
        <v>1427.082309275778</v>
      </c>
      <c r="AN37" s="550"/>
    </row>
    <row r="38" spans="1:43" ht="27.2" customHeight="1">
      <c r="A38" s="550" t="s">
        <v>558</v>
      </c>
      <c r="B38" s="678" t="s">
        <v>560</v>
      </c>
      <c r="C38" s="654"/>
      <c r="D38" s="602">
        <v>8429.7037037037044</v>
      </c>
      <c r="E38" s="655">
        <v>4.1234567901234565</v>
      </c>
      <c r="F38" s="604">
        <v>2044.3293413173653</v>
      </c>
      <c r="G38" s="605">
        <v>8228.6634768740041</v>
      </c>
      <c r="H38" s="661">
        <v>3.8133971291866029</v>
      </c>
      <c r="I38" s="605">
        <v>2157.8301965704727</v>
      </c>
      <c r="J38" s="558">
        <v>14545.5223880597</v>
      </c>
      <c r="K38" s="657">
        <v>7.4925373134328357</v>
      </c>
      <c r="L38" s="603">
        <v>1941.3346613545816</v>
      </c>
      <c r="M38" s="558">
        <v>11551.473684210527</v>
      </c>
      <c r="N38" s="657">
        <v>5.1503759398496243</v>
      </c>
      <c r="O38" s="603">
        <v>2242.8408759124086</v>
      </c>
      <c r="P38" s="558">
        <v>6203.3262910798121</v>
      </c>
      <c r="Q38" s="658">
        <v>2.816901408450704</v>
      </c>
      <c r="R38" s="604">
        <v>2202.1808333333338</v>
      </c>
      <c r="S38" s="550" t="s">
        <v>558</v>
      </c>
      <c r="T38" s="678" t="s">
        <v>560</v>
      </c>
      <c r="U38" s="692"/>
      <c r="V38" s="605">
        <v>0</v>
      </c>
      <c r="W38" s="661">
        <v>0</v>
      </c>
      <c r="X38" s="605">
        <v>0</v>
      </c>
      <c r="Y38" s="558">
        <v>5859</v>
      </c>
      <c r="Z38" s="657">
        <v>4</v>
      </c>
      <c r="AA38" s="659">
        <v>1464.75</v>
      </c>
      <c r="AB38" s="660">
        <v>0</v>
      </c>
      <c r="AC38" s="657">
        <v>0</v>
      </c>
      <c r="AD38" s="603">
        <v>0</v>
      </c>
      <c r="AE38" s="558">
        <v>0</v>
      </c>
      <c r="AF38" s="657">
        <v>0</v>
      </c>
      <c r="AG38" s="603">
        <v>0</v>
      </c>
      <c r="AH38" s="558">
        <v>0</v>
      </c>
      <c r="AI38" s="658">
        <v>0</v>
      </c>
      <c r="AJ38" s="604">
        <v>0</v>
      </c>
      <c r="AK38" s="602">
        <v>14432.190476190477</v>
      </c>
      <c r="AL38" s="655">
        <v>13.380952380952381</v>
      </c>
      <c r="AM38" s="604">
        <v>1078.5622775800712</v>
      </c>
      <c r="AN38" s="550"/>
    </row>
    <row r="39" spans="1:43" ht="27.2" customHeight="1">
      <c r="A39" s="550"/>
      <c r="B39" s="678" t="s">
        <v>562</v>
      </c>
      <c r="C39" s="654"/>
      <c r="D39" s="602">
        <v>20162.688545688547</v>
      </c>
      <c r="E39" s="655">
        <v>7.2483912483912487</v>
      </c>
      <c r="F39" s="604">
        <v>2781.677734375</v>
      </c>
      <c r="G39" s="605">
        <v>19646.274671555148</v>
      </c>
      <c r="H39" s="655">
        <v>5.6119767797128013</v>
      </c>
      <c r="I39" s="605">
        <v>3500.7761868466896</v>
      </c>
      <c r="J39" s="558">
        <v>18488.435233160621</v>
      </c>
      <c r="K39" s="657">
        <v>5.2016407599309158</v>
      </c>
      <c r="L39" s="603">
        <v>3554.3468083340254</v>
      </c>
      <c r="M39" s="558">
        <v>22551.669962917182</v>
      </c>
      <c r="N39" s="657">
        <v>6.0976514215080346</v>
      </c>
      <c r="O39" s="603">
        <v>3698.4190147982972</v>
      </c>
      <c r="P39" s="558">
        <v>17302.166666666668</v>
      </c>
      <c r="Q39" s="658">
        <v>1.6666666666666667</v>
      </c>
      <c r="R39" s="604">
        <v>10381.299999999999</v>
      </c>
      <c r="S39" s="550"/>
      <c r="T39" s="678" t="s">
        <v>562</v>
      </c>
      <c r="U39" s="692"/>
      <c r="V39" s="605">
        <v>32999</v>
      </c>
      <c r="W39" s="655">
        <v>3.4285714285714284</v>
      </c>
      <c r="X39" s="605">
        <v>9624.7083333333321</v>
      </c>
      <c r="Y39" s="558">
        <v>20882.3515625</v>
      </c>
      <c r="Z39" s="657">
        <v>10.390625</v>
      </c>
      <c r="AA39" s="659">
        <v>2009.7300751879698</v>
      </c>
      <c r="AB39" s="660">
        <v>0</v>
      </c>
      <c r="AC39" s="657">
        <v>0</v>
      </c>
      <c r="AD39" s="603">
        <v>0</v>
      </c>
      <c r="AE39" s="558">
        <v>0</v>
      </c>
      <c r="AF39" s="657">
        <v>0</v>
      </c>
      <c r="AG39" s="603">
        <v>0</v>
      </c>
      <c r="AH39" s="558">
        <v>0</v>
      </c>
      <c r="AI39" s="658">
        <v>0</v>
      </c>
      <c r="AJ39" s="604">
        <v>0</v>
      </c>
      <c r="AK39" s="602">
        <v>22924.49019607843</v>
      </c>
      <c r="AL39" s="655">
        <v>16</v>
      </c>
      <c r="AM39" s="604">
        <v>1432.7806372549019</v>
      </c>
      <c r="AN39" s="550"/>
    </row>
    <row r="40" spans="1:43" ht="27.2" customHeight="1">
      <c r="A40" s="550" t="s">
        <v>563</v>
      </c>
      <c r="B40" s="678" t="s">
        <v>565</v>
      </c>
      <c r="C40" s="654"/>
      <c r="D40" s="602">
        <v>39018.137874210384</v>
      </c>
      <c r="E40" s="655">
        <v>11.603954957429277</v>
      </c>
      <c r="F40" s="604">
        <v>3362.4861538461541</v>
      </c>
      <c r="G40" s="605">
        <v>39984.479674796748</v>
      </c>
      <c r="H40" s="655">
        <v>10.892745465916198</v>
      </c>
      <c r="I40" s="605">
        <v>3670.7439644036167</v>
      </c>
      <c r="J40" s="558">
        <v>36630.942914371561</v>
      </c>
      <c r="K40" s="657">
        <v>11.028542814221332</v>
      </c>
      <c r="L40" s="603">
        <v>3321.4671721758086</v>
      </c>
      <c r="M40" s="558">
        <v>45287.399596367308</v>
      </c>
      <c r="N40" s="657">
        <v>10.045408678102927</v>
      </c>
      <c r="O40" s="603">
        <v>4508.2685082872931</v>
      </c>
      <c r="P40" s="558">
        <v>21450.5</v>
      </c>
      <c r="Q40" s="658">
        <v>11.083333333333334</v>
      </c>
      <c r="R40" s="604">
        <v>1935.3834586466166</v>
      </c>
      <c r="S40" s="550" t="s">
        <v>563</v>
      </c>
      <c r="T40" s="678" t="s">
        <v>565</v>
      </c>
      <c r="U40" s="692"/>
      <c r="V40" s="605">
        <v>58508.827586206899</v>
      </c>
      <c r="W40" s="655">
        <v>10.241379310344827</v>
      </c>
      <c r="X40" s="605">
        <v>5712.9831649831649</v>
      </c>
      <c r="Y40" s="558">
        <v>46653.242603550294</v>
      </c>
      <c r="Z40" s="657">
        <v>14.355029585798816</v>
      </c>
      <c r="AA40" s="659">
        <v>3249.9579554822753</v>
      </c>
      <c r="AB40" s="660">
        <v>0</v>
      </c>
      <c r="AC40" s="657">
        <v>0</v>
      </c>
      <c r="AD40" s="603">
        <v>0</v>
      </c>
      <c r="AE40" s="558">
        <v>0</v>
      </c>
      <c r="AF40" s="657">
        <v>0</v>
      </c>
      <c r="AG40" s="603">
        <v>0</v>
      </c>
      <c r="AH40" s="558">
        <v>0</v>
      </c>
      <c r="AI40" s="658">
        <v>0</v>
      </c>
      <c r="AJ40" s="604">
        <v>0</v>
      </c>
      <c r="AK40" s="602">
        <v>32042.153498871336</v>
      </c>
      <c r="AL40" s="655">
        <v>16.738148984198645</v>
      </c>
      <c r="AM40" s="604">
        <v>1914.3188132164532</v>
      </c>
      <c r="AN40" s="550"/>
    </row>
    <row r="41" spans="1:43" ht="27.2" customHeight="1">
      <c r="A41" s="550"/>
      <c r="B41" s="678" t="s">
        <v>567</v>
      </c>
      <c r="C41" s="654"/>
      <c r="D41" s="602">
        <v>17189.111111111109</v>
      </c>
      <c r="E41" s="655">
        <v>15.888888888888889</v>
      </c>
      <c r="F41" s="604">
        <v>1081.8321678321679</v>
      </c>
      <c r="G41" s="605">
        <v>16473.428571428569</v>
      </c>
      <c r="H41" s="655">
        <v>15.714285714285714</v>
      </c>
      <c r="I41" s="605">
        <v>1048.3090909090909</v>
      </c>
      <c r="J41" s="558">
        <v>13923</v>
      </c>
      <c r="K41" s="657">
        <v>10.25</v>
      </c>
      <c r="L41" s="603">
        <v>1358.3414634146343</v>
      </c>
      <c r="M41" s="558">
        <v>23478.5</v>
      </c>
      <c r="N41" s="657">
        <v>30</v>
      </c>
      <c r="O41" s="603">
        <v>782.61666666666667</v>
      </c>
      <c r="P41" s="558">
        <v>0</v>
      </c>
      <c r="Q41" s="658">
        <v>0</v>
      </c>
      <c r="R41" s="604">
        <v>0</v>
      </c>
      <c r="S41" s="550"/>
      <c r="T41" s="678" t="s">
        <v>567</v>
      </c>
      <c r="U41" s="692"/>
      <c r="V41" s="605">
        <v>0</v>
      </c>
      <c r="W41" s="655">
        <v>0</v>
      </c>
      <c r="X41" s="605">
        <v>0</v>
      </c>
      <c r="Y41" s="558">
        <v>12665</v>
      </c>
      <c r="Z41" s="657">
        <v>9</v>
      </c>
      <c r="AA41" s="659">
        <v>1407.2222222222222</v>
      </c>
      <c r="AB41" s="660">
        <v>0</v>
      </c>
      <c r="AC41" s="657">
        <v>0</v>
      </c>
      <c r="AD41" s="603">
        <v>0</v>
      </c>
      <c r="AE41" s="558">
        <v>0</v>
      </c>
      <c r="AF41" s="657">
        <v>0</v>
      </c>
      <c r="AG41" s="603">
        <v>0</v>
      </c>
      <c r="AH41" s="558">
        <v>0</v>
      </c>
      <c r="AI41" s="658">
        <v>0</v>
      </c>
      <c r="AJ41" s="604">
        <v>0</v>
      </c>
      <c r="AK41" s="602">
        <v>19694</v>
      </c>
      <c r="AL41" s="655">
        <v>16.5</v>
      </c>
      <c r="AM41" s="604">
        <v>1193.5757575757575</v>
      </c>
      <c r="AN41" s="550"/>
    </row>
    <row r="42" spans="1:43" ht="27.2" customHeight="1">
      <c r="A42" s="550" t="s">
        <v>568</v>
      </c>
      <c r="B42" s="678" t="s">
        <v>570</v>
      </c>
      <c r="C42" s="654"/>
      <c r="D42" s="602">
        <v>9374.563378653349</v>
      </c>
      <c r="E42" s="655">
        <v>4.6912920828708842</v>
      </c>
      <c r="F42" s="604">
        <v>1998.2902818782686</v>
      </c>
      <c r="G42" s="605">
        <v>9366.8950695907934</v>
      </c>
      <c r="H42" s="655">
        <v>4.6889372640744771</v>
      </c>
      <c r="I42" s="605">
        <v>1997.6584334701417</v>
      </c>
      <c r="J42" s="558">
        <v>11148.65637873537</v>
      </c>
      <c r="K42" s="657">
        <v>5.0207284378473815</v>
      </c>
      <c r="L42" s="603">
        <v>2220.5256700789246</v>
      </c>
      <c r="M42" s="558">
        <v>10899.461830569051</v>
      </c>
      <c r="N42" s="657">
        <v>5.1021388283911318</v>
      </c>
      <c r="O42" s="603">
        <v>2136.2534805831615</v>
      </c>
      <c r="P42" s="558">
        <v>3880.7408744484555</v>
      </c>
      <c r="Q42" s="658">
        <v>3.4353188929001202</v>
      </c>
      <c r="R42" s="604">
        <v>1129.65957322591</v>
      </c>
      <c r="S42" s="550" t="s">
        <v>568</v>
      </c>
      <c r="T42" s="678" t="s">
        <v>570</v>
      </c>
      <c r="U42" s="692"/>
      <c r="V42" s="605">
        <v>3775</v>
      </c>
      <c r="W42" s="655">
        <v>1</v>
      </c>
      <c r="X42" s="605">
        <v>3775</v>
      </c>
      <c r="Y42" s="558">
        <v>12038.5</v>
      </c>
      <c r="Z42" s="657">
        <v>8.625</v>
      </c>
      <c r="AA42" s="659">
        <v>1395.768115942029</v>
      </c>
      <c r="AB42" s="660">
        <v>0</v>
      </c>
      <c r="AC42" s="657">
        <v>0</v>
      </c>
      <c r="AD42" s="603">
        <v>0</v>
      </c>
      <c r="AE42" s="558">
        <v>0</v>
      </c>
      <c r="AF42" s="657">
        <v>0</v>
      </c>
      <c r="AG42" s="603">
        <v>0</v>
      </c>
      <c r="AH42" s="558">
        <v>0</v>
      </c>
      <c r="AI42" s="658">
        <v>0</v>
      </c>
      <c r="AJ42" s="604">
        <v>0</v>
      </c>
      <c r="AK42" s="602">
        <v>14316.731343283582</v>
      </c>
      <c r="AL42" s="655">
        <v>6.2089552238805972</v>
      </c>
      <c r="AM42" s="604">
        <v>2305.8197115384614</v>
      </c>
      <c r="AN42" s="550"/>
    </row>
    <row r="43" spans="1:43" ht="27.2" customHeight="1">
      <c r="A43" s="550"/>
      <c r="B43" s="678" t="s">
        <v>572</v>
      </c>
      <c r="C43" s="654"/>
      <c r="D43" s="602">
        <v>23584.492876224398</v>
      </c>
      <c r="E43" s="655">
        <v>2.7034728406055208</v>
      </c>
      <c r="F43" s="604">
        <v>8723.7765151515159</v>
      </c>
      <c r="G43" s="605">
        <v>23536.774752475249</v>
      </c>
      <c r="H43" s="655">
        <v>2.6678217821782177</v>
      </c>
      <c r="I43" s="605">
        <v>8822.4689181666363</v>
      </c>
      <c r="J43" s="558">
        <v>24006.722269263337</v>
      </c>
      <c r="K43" s="657">
        <v>2.7078746824724811</v>
      </c>
      <c r="L43" s="603">
        <v>8865.521888680425</v>
      </c>
      <c r="M43" s="558">
        <v>23549.536926147703</v>
      </c>
      <c r="N43" s="657">
        <v>2.6686626746506987</v>
      </c>
      <c r="O43" s="603">
        <v>8824.4712041884795</v>
      </c>
      <c r="P43" s="558">
        <v>17718.8</v>
      </c>
      <c r="Q43" s="658">
        <v>2</v>
      </c>
      <c r="R43" s="604">
        <v>8859.4</v>
      </c>
      <c r="S43" s="550"/>
      <c r="T43" s="678" t="s">
        <v>572</v>
      </c>
      <c r="U43" s="692"/>
      <c r="V43" s="605">
        <v>22702.68</v>
      </c>
      <c r="W43" s="655">
        <v>2.6</v>
      </c>
      <c r="X43" s="605">
        <v>8731.7999999999993</v>
      </c>
      <c r="Y43" s="558">
        <v>21803.180212014133</v>
      </c>
      <c r="Z43" s="657">
        <v>2.5229681978798588</v>
      </c>
      <c r="AA43" s="659">
        <v>8641.8767507002813</v>
      </c>
      <c r="AB43" s="660">
        <v>0</v>
      </c>
      <c r="AC43" s="657">
        <v>0</v>
      </c>
      <c r="AD43" s="603">
        <v>0</v>
      </c>
      <c r="AE43" s="558">
        <v>0</v>
      </c>
      <c r="AF43" s="657">
        <v>0</v>
      </c>
      <c r="AG43" s="603">
        <v>0</v>
      </c>
      <c r="AH43" s="558">
        <v>0</v>
      </c>
      <c r="AI43" s="658">
        <v>0</v>
      </c>
      <c r="AJ43" s="604">
        <v>0</v>
      </c>
      <c r="AK43" s="602">
        <v>24011</v>
      </c>
      <c r="AL43" s="655">
        <v>3.0221238938053099</v>
      </c>
      <c r="AM43" s="604">
        <v>7945.0746705710098</v>
      </c>
      <c r="AN43" s="550"/>
    </row>
    <row r="44" spans="1:43" ht="27.2" customHeight="1">
      <c r="A44" s="550" t="s">
        <v>573</v>
      </c>
      <c r="B44" s="678" t="s">
        <v>575</v>
      </c>
      <c r="C44" s="654"/>
      <c r="D44" s="602">
        <v>30032.712682379351</v>
      </c>
      <c r="E44" s="655">
        <v>2.5667789001122334</v>
      </c>
      <c r="F44" s="604">
        <v>11700.545255793615</v>
      </c>
      <c r="G44" s="605">
        <v>29906.809965237546</v>
      </c>
      <c r="H44" s="655">
        <v>2.5735805330243338</v>
      </c>
      <c r="I44" s="605">
        <v>11620.701035569564</v>
      </c>
      <c r="J44" s="558">
        <v>29604.404320987651</v>
      </c>
      <c r="K44" s="657">
        <v>2.6033950617283952</v>
      </c>
      <c r="L44" s="603">
        <v>11371.460580912862</v>
      </c>
      <c r="M44" s="558">
        <v>35271.32075471698</v>
      </c>
      <c r="N44" s="657">
        <v>2.5283018867924527</v>
      </c>
      <c r="O44" s="603">
        <v>13950.597014925374</v>
      </c>
      <c r="P44" s="558">
        <v>13815.875</v>
      </c>
      <c r="Q44" s="658">
        <v>2.0416666666666665</v>
      </c>
      <c r="R44" s="604">
        <v>6766.9591836734699</v>
      </c>
      <c r="S44" s="550" t="s">
        <v>573</v>
      </c>
      <c r="T44" s="678" t="s">
        <v>575</v>
      </c>
      <c r="U44" s="692"/>
      <c r="V44" s="605">
        <v>43745.5</v>
      </c>
      <c r="W44" s="655">
        <v>2</v>
      </c>
      <c r="X44" s="605">
        <v>21872.75</v>
      </c>
      <c r="Y44" s="558">
        <v>44521.666666666672</v>
      </c>
      <c r="Z44" s="657">
        <v>5</v>
      </c>
      <c r="AA44" s="659">
        <v>8904.3333333333339</v>
      </c>
      <c r="AB44" s="660">
        <v>0</v>
      </c>
      <c r="AC44" s="657">
        <v>0</v>
      </c>
      <c r="AD44" s="603">
        <v>0</v>
      </c>
      <c r="AE44" s="558">
        <v>0</v>
      </c>
      <c r="AF44" s="657">
        <v>0</v>
      </c>
      <c r="AG44" s="603">
        <v>0</v>
      </c>
      <c r="AH44" s="558">
        <v>0</v>
      </c>
      <c r="AI44" s="658">
        <v>0</v>
      </c>
      <c r="AJ44" s="604">
        <v>0</v>
      </c>
      <c r="AK44" s="602">
        <v>33913.21428571429</v>
      </c>
      <c r="AL44" s="655">
        <v>2.3571428571428572</v>
      </c>
      <c r="AM44" s="604">
        <v>14387.424242424244</v>
      </c>
      <c r="AN44" s="550"/>
    </row>
    <row r="45" spans="1:43" ht="27.2" customHeight="1" thickBot="1">
      <c r="A45" s="679"/>
      <c r="B45" s="680" t="s">
        <v>577</v>
      </c>
      <c r="C45" s="662"/>
      <c r="D45" s="610">
        <v>20606.221180481571</v>
      </c>
      <c r="E45" s="663">
        <v>6.6234817813765181</v>
      </c>
      <c r="F45" s="612">
        <v>3111.0859606228287</v>
      </c>
      <c r="G45" s="613">
        <v>19827.74326923077</v>
      </c>
      <c r="H45" s="663">
        <v>5.6877403846153847</v>
      </c>
      <c r="I45" s="613">
        <v>3486.0492794049278</v>
      </c>
      <c r="J45" s="614">
        <v>18788.350322580645</v>
      </c>
      <c r="K45" s="681">
        <v>5.3880645161290319</v>
      </c>
      <c r="L45" s="611">
        <v>3487.031431479375</v>
      </c>
      <c r="M45" s="614">
        <v>21271.107228915665</v>
      </c>
      <c r="N45" s="681">
        <v>6.3975903614457827</v>
      </c>
      <c r="O45" s="611">
        <v>3324.8623352165728</v>
      </c>
      <c r="P45" s="614">
        <v>45903.199999999997</v>
      </c>
      <c r="Q45" s="682">
        <v>5.6</v>
      </c>
      <c r="R45" s="612">
        <v>8197</v>
      </c>
      <c r="S45" s="679"/>
      <c r="T45" s="680" t="s">
        <v>577</v>
      </c>
      <c r="U45" s="693"/>
      <c r="V45" s="613">
        <v>29953.203703703704</v>
      </c>
      <c r="W45" s="663">
        <v>7.4814814814814818</v>
      </c>
      <c r="X45" s="613">
        <v>4003.6460396039597</v>
      </c>
      <c r="Y45" s="614">
        <v>27156.638554216868</v>
      </c>
      <c r="Z45" s="681">
        <v>7.1566265060240966</v>
      </c>
      <c r="AA45" s="683">
        <v>3794.6144781144785</v>
      </c>
      <c r="AB45" s="684">
        <v>0</v>
      </c>
      <c r="AC45" s="681">
        <v>0</v>
      </c>
      <c r="AD45" s="611">
        <v>0</v>
      </c>
      <c r="AE45" s="614">
        <v>0</v>
      </c>
      <c r="AF45" s="681">
        <v>0</v>
      </c>
      <c r="AG45" s="611">
        <v>0</v>
      </c>
      <c r="AH45" s="614">
        <v>0</v>
      </c>
      <c r="AI45" s="682">
        <v>0</v>
      </c>
      <c r="AJ45" s="612">
        <v>0</v>
      </c>
      <c r="AK45" s="610">
        <v>26682.146341463416</v>
      </c>
      <c r="AL45" s="663">
        <v>13.926829268292684</v>
      </c>
      <c r="AM45" s="612">
        <v>1915.8809106830124</v>
      </c>
      <c r="AN45" s="550"/>
    </row>
    <row r="46" spans="1:43" s="685" customFormat="1" ht="14.25">
      <c r="B46" s="333"/>
      <c r="T46" s="333"/>
      <c r="AO46" s="686"/>
      <c r="AP46" s="686"/>
      <c r="AQ46" s="686"/>
    </row>
    <row r="47" spans="1:43" s="685" customFormat="1" ht="14.25">
      <c r="B47" s="687"/>
      <c r="T47" s="687"/>
      <c r="AO47" s="686"/>
      <c r="AP47" s="686"/>
      <c r="AQ47" s="686"/>
    </row>
    <row r="48" spans="1:43" s="685" customFormat="1" ht="14.25">
      <c r="B48" s="688"/>
      <c r="T48" s="688"/>
      <c r="AO48" s="686"/>
      <c r="AP48" s="686"/>
      <c r="AQ48" s="686"/>
    </row>
    <row r="49" spans="2:43" s="685" customFormat="1" ht="14.25">
      <c r="B49" s="687"/>
      <c r="T49" s="687"/>
      <c r="AO49" s="686"/>
      <c r="AP49" s="686"/>
      <c r="AQ49" s="686"/>
    </row>
    <row r="50" spans="2:43" s="685" customFormat="1" ht="14.25">
      <c r="B50" s="687"/>
      <c r="E50" s="686"/>
      <c r="T50" s="687"/>
      <c r="AL50" s="686"/>
      <c r="AO50" s="686"/>
      <c r="AP50" s="686"/>
      <c r="AQ50" s="686"/>
    </row>
    <row r="51" spans="2:43" s="685" customFormat="1" ht="14.25">
      <c r="B51" s="333"/>
      <c r="E51" s="686"/>
      <c r="T51" s="333"/>
      <c r="AL51" s="686"/>
      <c r="AO51" s="686"/>
      <c r="AP51" s="686"/>
      <c r="AQ51" s="686"/>
    </row>
    <row r="52" spans="2:43" s="685" customFormat="1" ht="14.25">
      <c r="B52" s="333"/>
      <c r="E52" s="686"/>
      <c r="T52" s="333"/>
      <c r="AL52" s="686"/>
      <c r="AO52" s="686"/>
      <c r="AP52" s="686"/>
      <c r="AQ52" s="686"/>
    </row>
    <row r="53" spans="2:43" ht="21">
      <c r="B53" s="687"/>
      <c r="C53" s="689"/>
      <c r="T53" s="687"/>
      <c r="U53" s="689"/>
    </row>
  </sheetData>
  <mergeCells count="10">
    <mergeCell ref="D26:F27"/>
    <mergeCell ref="V27:X27"/>
    <mergeCell ref="Y27:AA27"/>
    <mergeCell ref="D1:R1"/>
    <mergeCell ref="V1:AM1"/>
    <mergeCell ref="D3:F4"/>
    <mergeCell ref="V4:X4"/>
    <mergeCell ref="Y4:AA4"/>
    <mergeCell ref="D24:R24"/>
    <mergeCell ref="V24:AM24"/>
  </mergeCells>
  <phoneticPr fontId="9"/>
  <printOptions horizontalCentered="1"/>
  <pageMargins left="0.47244094488188981" right="0.55118110236220474" top="0.59055118110236227" bottom="0.27559055118110237" header="0.51181102362204722" footer="0.27559055118110237"/>
  <pageSetup paperSize="8"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
  <sheetViews>
    <sheetView zoomScale="75" zoomScaleNormal="75" workbookViewId="0">
      <pane xSplit="3" ySplit="6" topLeftCell="D7" activePane="bottomRight" state="frozen"/>
      <selection pane="topRight"/>
      <selection pane="bottomLeft"/>
      <selection pane="bottomRight"/>
    </sheetView>
  </sheetViews>
  <sheetFormatPr defaultRowHeight="13.5"/>
  <cols>
    <col min="1" max="1" width="3.375" style="458" customWidth="1"/>
    <col min="2" max="2" width="18.5" style="458" customWidth="1"/>
    <col min="3" max="3" width="12.75" style="458" customWidth="1"/>
    <col min="4" max="18" width="16.875" style="458" customWidth="1"/>
    <col min="19" max="19" width="3.375" style="458" customWidth="1"/>
    <col min="20" max="20" width="17.5" style="458" customWidth="1"/>
    <col min="21" max="21" width="7.375" style="458" customWidth="1"/>
    <col min="22" max="27" width="14.5" style="458" customWidth="1"/>
    <col min="28" max="36" width="14.5" style="458" hidden="1" customWidth="1"/>
    <col min="37" max="37" width="14" style="458" customWidth="1"/>
    <col min="38" max="38" width="13.875" style="458" customWidth="1"/>
    <col min="39" max="39" width="14.5" style="458" customWidth="1"/>
    <col min="40" max="40" width="9" style="458"/>
    <col min="41" max="43" width="9" style="333"/>
    <col min="44" max="16384" width="9" style="458"/>
  </cols>
  <sheetData>
    <row r="1" spans="1:43" ht="27.75" customHeight="1">
      <c r="A1" s="457" t="s">
        <v>597</v>
      </c>
      <c r="D1" s="944" t="s">
        <v>598</v>
      </c>
      <c r="E1" s="944"/>
      <c r="F1" s="944"/>
      <c r="G1" s="944"/>
      <c r="H1" s="944"/>
      <c r="I1" s="944"/>
      <c r="J1" s="944"/>
      <c r="K1" s="944"/>
      <c r="L1" s="944"/>
      <c r="M1" s="944"/>
      <c r="N1" s="944"/>
      <c r="O1" s="944"/>
      <c r="P1" s="944"/>
      <c r="Q1" s="944"/>
      <c r="R1" s="944"/>
      <c r="S1" s="457" t="s">
        <v>599</v>
      </c>
      <c r="V1" s="944" t="s">
        <v>600</v>
      </c>
      <c r="W1" s="944"/>
      <c r="X1" s="944"/>
      <c r="Y1" s="944"/>
      <c r="Z1" s="944"/>
      <c r="AA1" s="944"/>
      <c r="AB1" s="944"/>
      <c r="AC1" s="944"/>
      <c r="AD1" s="944"/>
      <c r="AE1" s="944"/>
      <c r="AF1" s="944"/>
      <c r="AG1" s="944"/>
      <c r="AH1" s="944"/>
      <c r="AI1" s="944"/>
      <c r="AJ1" s="944"/>
      <c r="AK1" s="944"/>
      <c r="AL1" s="944"/>
      <c r="AM1" s="944"/>
      <c r="AO1" s="459"/>
      <c r="AP1" s="459"/>
      <c r="AQ1" s="459"/>
    </row>
    <row r="2" spans="1:43" ht="21.75" customHeight="1" thickBot="1">
      <c r="A2" s="460" t="s">
        <v>601</v>
      </c>
      <c r="B2" s="459"/>
      <c r="C2" s="461"/>
      <c r="D2" s="461"/>
      <c r="E2" s="459"/>
      <c r="F2" s="459"/>
      <c r="G2" s="459"/>
      <c r="H2" s="459"/>
      <c r="I2" s="459"/>
      <c r="P2" s="462"/>
      <c r="Q2" s="463"/>
      <c r="R2" s="464" t="s">
        <v>75</v>
      </c>
      <c r="S2" s="460" t="s">
        <v>601</v>
      </c>
      <c r="T2" s="459"/>
      <c r="U2" s="461"/>
      <c r="V2" s="461"/>
      <c r="W2" s="459"/>
      <c r="X2" s="459"/>
      <c r="Y2" s="459"/>
      <c r="Z2" s="459"/>
      <c r="AA2" s="459"/>
      <c r="AH2" s="462"/>
      <c r="AJ2" s="465"/>
      <c r="AK2" s="461"/>
      <c r="AL2" s="466"/>
      <c r="AM2" s="464" t="s">
        <v>75</v>
      </c>
      <c r="AO2" s="459"/>
      <c r="AP2" s="459"/>
      <c r="AQ2" s="459"/>
    </row>
    <row r="3" spans="1:43" ht="18" customHeight="1">
      <c r="A3" s="467"/>
      <c r="B3" s="468"/>
      <c r="C3" s="469"/>
      <c r="D3" s="933" t="s">
        <v>531</v>
      </c>
      <c r="E3" s="945"/>
      <c r="F3" s="946"/>
      <c r="G3" s="470" t="s">
        <v>532</v>
      </c>
      <c r="H3" s="471"/>
      <c r="I3" s="471"/>
      <c r="J3" s="472"/>
      <c r="K3" s="471"/>
      <c r="L3" s="471"/>
      <c r="M3" s="472"/>
      <c r="N3" s="471"/>
      <c r="O3" s="471"/>
      <c r="P3" s="470"/>
      <c r="Q3" s="471"/>
      <c r="R3" s="473"/>
      <c r="S3" s="467"/>
      <c r="T3" s="474"/>
      <c r="U3" s="475"/>
      <c r="V3" s="470" t="s">
        <v>532</v>
      </c>
      <c r="W3" s="471"/>
      <c r="X3" s="471"/>
      <c r="Y3" s="472"/>
      <c r="Z3" s="471"/>
      <c r="AA3" s="473"/>
      <c r="AB3" s="470" t="s">
        <v>533</v>
      </c>
      <c r="AC3" s="471"/>
      <c r="AD3" s="471"/>
      <c r="AE3" s="470"/>
      <c r="AF3" s="471"/>
      <c r="AG3" s="471"/>
      <c r="AH3" s="472"/>
      <c r="AI3" s="471"/>
      <c r="AJ3" s="473"/>
      <c r="AK3" s="476"/>
      <c r="AL3" s="474" t="s">
        <v>534</v>
      </c>
      <c r="AM3" s="477"/>
    </row>
    <row r="4" spans="1:43" ht="18" customHeight="1" thickBot="1">
      <c r="A4" s="478" t="s">
        <v>535</v>
      </c>
      <c r="B4" s="479"/>
      <c r="C4" s="480" t="s">
        <v>536</v>
      </c>
      <c r="D4" s="947"/>
      <c r="E4" s="948"/>
      <c r="F4" s="949"/>
      <c r="G4" s="481"/>
      <c r="H4" s="482" t="s">
        <v>149</v>
      </c>
      <c r="I4" s="483"/>
      <c r="J4" s="484" t="s">
        <v>537</v>
      </c>
      <c r="K4" s="485" t="s">
        <v>219</v>
      </c>
      <c r="L4" s="486"/>
      <c r="M4" s="487" t="s">
        <v>538</v>
      </c>
      <c r="N4" s="482"/>
      <c r="O4" s="488"/>
      <c r="P4" s="482" t="s">
        <v>169</v>
      </c>
      <c r="Q4" s="482"/>
      <c r="R4" s="489"/>
      <c r="S4" s="478" t="s">
        <v>539</v>
      </c>
      <c r="T4" s="490"/>
      <c r="U4" s="491"/>
      <c r="V4" s="939" t="s">
        <v>172</v>
      </c>
      <c r="W4" s="940"/>
      <c r="X4" s="941"/>
      <c r="Y4" s="950" t="s">
        <v>173</v>
      </c>
      <c r="Z4" s="951"/>
      <c r="AA4" s="952"/>
      <c r="AB4" s="481"/>
      <c r="AC4" s="485" t="s">
        <v>149</v>
      </c>
      <c r="AD4" s="483"/>
      <c r="AE4" s="492"/>
      <c r="AF4" s="485" t="s">
        <v>179</v>
      </c>
      <c r="AG4" s="483"/>
      <c r="AH4" s="484" t="s">
        <v>537</v>
      </c>
      <c r="AI4" s="485" t="s">
        <v>382</v>
      </c>
      <c r="AJ4" s="493"/>
      <c r="AK4" s="494"/>
      <c r="AL4" s="495"/>
      <c r="AM4" s="496"/>
    </row>
    <row r="5" spans="1:43" s="508" customFormat="1" ht="18" customHeight="1" thickBot="1">
      <c r="A5" s="497"/>
      <c r="B5" s="498"/>
      <c r="C5" s="499"/>
      <c r="D5" s="500" t="s">
        <v>152</v>
      </c>
      <c r="E5" s="500" t="s">
        <v>154</v>
      </c>
      <c r="F5" s="501" t="s">
        <v>155</v>
      </c>
      <c r="G5" s="502" t="s">
        <v>152</v>
      </c>
      <c r="H5" s="500" t="s">
        <v>154</v>
      </c>
      <c r="I5" s="503" t="s">
        <v>155</v>
      </c>
      <c r="J5" s="500" t="s">
        <v>152</v>
      </c>
      <c r="K5" s="500" t="s">
        <v>154</v>
      </c>
      <c r="L5" s="501" t="s">
        <v>155</v>
      </c>
      <c r="M5" s="500" t="s">
        <v>152</v>
      </c>
      <c r="N5" s="500" t="s">
        <v>154</v>
      </c>
      <c r="O5" s="500" t="s">
        <v>155</v>
      </c>
      <c r="P5" s="504" t="s">
        <v>152</v>
      </c>
      <c r="Q5" s="500" t="s">
        <v>154</v>
      </c>
      <c r="R5" s="505" t="s">
        <v>155</v>
      </c>
      <c r="S5" s="497"/>
      <c r="T5" s="506"/>
      <c r="U5" s="507"/>
      <c r="V5" s="502" t="s">
        <v>152</v>
      </c>
      <c r="W5" s="500" t="s">
        <v>154</v>
      </c>
      <c r="X5" s="503" t="s">
        <v>155</v>
      </c>
      <c r="Y5" s="500" t="s">
        <v>152</v>
      </c>
      <c r="Z5" s="500" t="s">
        <v>154</v>
      </c>
      <c r="AA5" s="505" t="s">
        <v>155</v>
      </c>
      <c r="AB5" s="504" t="s">
        <v>152</v>
      </c>
      <c r="AC5" s="500" t="s">
        <v>154</v>
      </c>
      <c r="AD5" s="500" t="s">
        <v>155</v>
      </c>
      <c r="AE5" s="504" t="s">
        <v>152</v>
      </c>
      <c r="AF5" s="500" t="s">
        <v>154</v>
      </c>
      <c r="AG5" s="500" t="s">
        <v>155</v>
      </c>
      <c r="AH5" s="504" t="s">
        <v>152</v>
      </c>
      <c r="AI5" s="500" t="s">
        <v>154</v>
      </c>
      <c r="AJ5" s="505" t="s">
        <v>155</v>
      </c>
      <c r="AK5" s="500" t="s">
        <v>152</v>
      </c>
      <c r="AL5" s="500" t="s">
        <v>154</v>
      </c>
      <c r="AM5" s="505" t="s">
        <v>155</v>
      </c>
      <c r="AO5" s="333"/>
      <c r="AP5" s="333"/>
      <c r="AQ5" s="333"/>
    </row>
    <row r="6" spans="1:43" s="508" customFormat="1" ht="15.2" customHeight="1">
      <c r="A6" s="509"/>
      <c r="B6" s="510"/>
      <c r="C6" s="469"/>
      <c r="D6" s="511" t="s">
        <v>160</v>
      </c>
      <c r="E6" s="512" t="s">
        <v>162</v>
      </c>
      <c r="F6" s="513" t="s">
        <v>163</v>
      </c>
      <c r="G6" s="514" t="s">
        <v>160</v>
      </c>
      <c r="H6" s="512" t="s">
        <v>162</v>
      </c>
      <c r="I6" s="515" t="s">
        <v>163</v>
      </c>
      <c r="J6" s="512" t="s">
        <v>160</v>
      </c>
      <c r="K6" s="512" t="s">
        <v>162</v>
      </c>
      <c r="L6" s="513" t="s">
        <v>163</v>
      </c>
      <c r="M6" s="512" t="s">
        <v>160</v>
      </c>
      <c r="N6" s="512" t="s">
        <v>162</v>
      </c>
      <c r="O6" s="512" t="s">
        <v>163</v>
      </c>
      <c r="P6" s="511" t="s">
        <v>160</v>
      </c>
      <c r="Q6" s="512" t="s">
        <v>162</v>
      </c>
      <c r="R6" s="516" t="s">
        <v>163</v>
      </c>
      <c r="S6" s="517"/>
      <c r="T6" s="518"/>
      <c r="U6" s="519"/>
      <c r="V6" s="520" t="s">
        <v>160</v>
      </c>
      <c r="W6" s="512" t="s">
        <v>162</v>
      </c>
      <c r="X6" s="515" t="s">
        <v>163</v>
      </c>
      <c r="Y6" s="512" t="s">
        <v>160</v>
      </c>
      <c r="Z6" s="512" t="s">
        <v>162</v>
      </c>
      <c r="AA6" s="516" t="s">
        <v>163</v>
      </c>
      <c r="AB6" s="511" t="s">
        <v>160</v>
      </c>
      <c r="AC6" s="512" t="s">
        <v>162</v>
      </c>
      <c r="AD6" s="512" t="s">
        <v>163</v>
      </c>
      <c r="AE6" s="511" t="s">
        <v>160</v>
      </c>
      <c r="AF6" s="512" t="s">
        <v>162</v>
      </c>
      <c r="AG6" s="512" t="s">
        <v>163</v>
      </c>
      <c r="AH6" s="511" t="s">
        <v>160</v>
      </c>
      <c r="AI6" s="512" t="s">
        <v>162</v>
      </c>
      <c r="AJ6" s="516" t="s">
        <v>163</v>
      </c>
      <c r="AK6" s="511" t="s">
        <v>160</v>
      </c>
      <c r="AL6" s="512" t="s">
        <v>162</v>
      </c>
      <c r="AM6" s="516" t="s">
        <v>163</v>
      </c>
      <c r="AO6" s="333"/>
      <c r="AP6" s="333"/>
      <c r="AQ6" s="333"/>
    </row>
    <row r="7" spans="1:43" s="535" customFormat="1" ht="29.25" customHeight="1" thickBot="1">
      <c r="A7" s="521" t="s">
        <v>541</v>
      </c>
      <c r="B7" s="522"/>
      <c r="C7" s="523">
        <v>93597</v>
      </c>
      <c r="D7" s="524">
        <v>40361430</v>
      </c>
      <c r="E7" s="525">
        <v>60592286</v>
      </c>
      <c r="F7" s="526">
        <v>46803041.883000001</v>
      </c>
      <c r="G7" s="527">
        <v>38059732</v>
      </c>
      <c r="H7" s="525">
        <v>55416421</v>
      </c>
      <c r="I7" s="527">
        <v>41621176.879000001</v>
      </c>
      <c r="J7" s="528">
        <v>18877963</v>
      </c>
      <c r="K7" s="528">
        <v>26444070</v>
      </c>
      <c r="L7" s="529">
        <v>21986087.559</v>
      </c>
      <c r="M7" s="528">
        <v>13188244</v>
      </c>
      <c r="N7" s="528">
        <v>19182000</v>
      </c>
      <c r="O7" s="528">
        <v>13776418.907</v>
      </c>
      <c r="P7" s="530">
        <v>4837648</v>
      </c>
      <c r="Q7" s="528">
        <v>7867494</v>
      </c>
      <c r="R7" s="531">
        <v>4041813.2879999997</v>
      </c>
      <c r="S7" s="532" t="s">
        <v>541</v>
      </c>
      <c r="T7" s="532"/>
      <c r="U7" s="533"/>
      <c r="V7" s="534">
        <v>218061</v>
      </c>
      <c r="W7" s="525">
        <v>344272</v>
      </c>
      <c r="X7" s="527">
        <v>354580.60100000002</v>
      </c>
      <c r="Y7" s="528">
        <v>937816</v>
      </c>
      <c r="Z7" s="528">
        <v>1578585</v>
      </c>
      <c r="AA7" s="531">
        <v>1462276.524</v>
      </c>
      <c r="AB7" s="530">
        <v>0</v>
      </c>
      <c r="AC7" s="528">
        <v>0</v>
      </c>
      <c r="AD7" s="528">
        <v>0</v>
      </c>
      <c r="AE7" s="530">
        <v>0</v>
      </c>
      <c r="AF7" s="528">
        <v>0</v>
      </c>
      <c r="AG7" s="528">
        <v>0</v>
      </c>
      <c r="AH7" s="530">
        <v>0</v>
      </c>
      <c r="AI7" s="528">
        <v>0</v>
      </c>
      <c r="AJ7" s="531">
        <v>0</v>
      </c>
      <c r="AK7" s="524">
        <v>2301698</v>
      </c>
      <c r="AL7" s="525">
        <v>5175865</v>
      </c>
      <c r="AM7" s="526">
        <v>5181865.0039999997</v>
      </c>
      <c r="AO7" s="75"/>
      <c r="AP7" s="75"/>
      <c r="AQ7" s="75"/>
    </row>
    <row r="8" spans="1:43" ht="39.200000000000003" customHeight="1" thickBot="1">
      <c r="A8" s="536" t="s">
        <v>542</v>
      </c>
      <c r="B8" s="537"/>
      <c r="C8" s="538">
        <v>8499</v>
      </c>
      <c r="D8" s="539">
        <v>8979151</v>
      </c>
      <c r="E8" s="540">
        <v>13545981</v>
      </c>
      <c r="F8" s="541">
        <v>18700623.464000002</v>
      </c>
      <c r="G8" s="542">
        <v>8100465</v>
      </c>
      <c r="H8" s="540">
        <v>11708108</v>
      </c>
      <c r="I8" s="542">
        <v>16228515.241999999</v>
      </c>
      <c r="J8" s="543">
        <v>4425817</v>
      </c>
      <c r="K8" s="543">
        <v>6199778</v>
      </c>
      <c r="L8" s="544">
        <v>9210534.7300000004</v>
      </c>
      <c r="M8" s="543">
        <v>2620515</v>
      </c>
      <c r="N8" s="543">
        <v>3922583</v>
      </c>
      <c r="O8" s="543">
        <v>5357850.0209999997</v>
      </c>
      <c r="P8" s="545">
        <v>717744</v>
      </c>
      <c r="Q8" s="543">
        <v>1058119</v>
      </c>
      <c r="R8" s="546">
        <v>816657.75399999996</v>
      </c>
      <c r="S8" s="547" t="s">
        <v>542</v>
      </c>
      <c r="T8" s="547"/>
      <c r="U8" s="548"/>
      <c r="V8" s="549">
        <v>68598</v>
      </c>
      <c r="W8" s="540">
        <v>105473</v>
      </c>
      <c r="X8" s="542">
        <v>177969.80200000003</v>
      </c>
      <c r="Y8" s="543">
        <v>267791</v>
      </c>
      <c r="Z8" s="543">
        <v>422155</v>
      </c>
      <c r="AA8" s="546">
        <v>665502.93500000006</v>
      </c>
      <c r="AB8" s="545">
        <v>0</v>
      </c>
      <c r="AC8" s="543">
        <v>0</v>
      </c>
      <c r="AD8" s="543">
        <v>0</v>
      </c>
      <c r="AE8" s="545">
        <v>0</v>
      </c>
      <c r="AF8" s="543">
        <v>0</v>
      </c>
      <c r="AG8" s="543">
        <v>0</v>
      </c>
      <c r="AH8" s="545">
        <v>0</v>
      </c>
      <c r="AI8" s="543">
        <v>0</v>
      </c>
      <c r="AJ8" s="546">
        <v>0</v>
      </c>
      <c r="AK8" s="539">
        <v>878686</v>
      </c>
      <c r="AL8" s="540">
        <v>1837873</v>
      </c>
      <c r="AM8" s="541">
        <v>2472108.2220000001</v>
      </c>
    </row>
    <row r="9" spans="1:43" ht="27.2" customHeight="1">
      <c r="A9" s="550" t="s">
        <v>543</v>
      </c>
      <c r="B9" s="551" t="s">
        <v>544</v>
      </c>
      <c r="C9" s="552">
        <v>1552</v>
      </c>
      <c r="D9" s="553">
        <v>3172891</v>
      </c>
      <c r="E9" s="554">
        <v>4552142</v>
      </c>
      <c r="F9" s="555">
        <v>7244925.9699999997</v>
      </c>
      <c r="G9" s="556">
        <v>2927739</v>
      </c>
      <c r="H9" s="557">
        <v>4140370</v>
      </c>
      <c r="I9" s="556">
        <v>6541112.0650000004</v>
      </c>
      <c r="J9" s="558">
        <v>1467509</v>
      </c>
      <c r="K9" s="558">
        <v>2026899</v>
      </c>
      <c r="L9" s="559">
        <v>3558454.2710000002</v>
      </c>
      <c r="M9" s="558">
        <v>983510</v>
      </c>
      <c r="N9" s="558">
        <v>1421332</v>
      </c>
      <c r="O9" s="558">
        <v>2216131.7999999998</v>
      </c>
      <c r="P9" s="560">
        <v>353516</v>
      </c>
      <c r="Q9" s="558">
        <v>504955</v>
      </c>
      <c r="R9" s="561">
        <v>409647.03100000002</v>
      </c>
      <c r="S9" s="550" t="s">
        <v>543</v>
      </c>
      <c r="T9" s="562" t="s">
        <v>545</v>
      </c>
      <c r="U9" s="563"/>
      <c r="V9" s="564">
        <v>22338</v>
      </c>
      <c r="W9" s="557">
        <v>33301</v>
      </c>
      <c r="X9" s="556">
        <v>67517.426000000007</v>
      </c>
      <c r="Y9" s="558">
        <v>100866</v>
      </c>
      <c r="Z9" s="558">
        <v>153883</v>
      </c>
      <c r="AA9" s="561">
        <v>289361.53700000001</v>
      </c>
      <c r="AB9" s="560">
        <v>0</v>
      </c>
      <c r="AC9" s="558">
        <v>0</v>
      </c>
      <c r="AD9" s="558">
        <v>0</v>
      </c>
      <c r="AE9" s="560">
        <v>0</v>
      </c>
      <c r="AF9" s="558">
        <v>0</v>
      </c>
      <c r="AG9" s="558">
        <v>0</v>
      </c>
      <c r="AH9" s="560">
        <v>0</v>
      </c>
      <c r="AI9" s="558">
        <v>0</v>
      </c>
      <c r="AJ9" s="561">
        <v>0</v>
      </c>
      <c r="AK9" s="553">
        <v>245152</v>
      </c>
      <c r="AL9" s="554">
        <v>411772</v>
      </c>
      <c r="AM9" s="555">
        <v>703813.90500000003</v>
      </c>
    </row>
    <row r="10" spans="1:43" ht="27.2" customHeight="1">
      <c r="A10" s="550" t="s">
        <v>546</v>
      </c>
      <c r="B10" s="551" t="s">
        <v>547</v>
      </c>
      <c r="C10" s="565">
        <v>168</v>
      </c>
      <c r="D10" s="566">
        <v>1165773</v>
      </c>
      <c r="E10" s="567">
        <v>1604553</v>
      </c>
      <c r="F10" s="568">
        <v>3410366.4619999998</v>
      </c>
      <c r="G10" s="569">
        <v>1088226</v>
      </c>
      <c r="H10" s="567">
        <v>1483972</v>
      </c>
      <c r="I10" s="569">
        <v>3157803.3820000002</v>
      </c>
      <c r="J10" s="558">
        <v>588543</v>
      </c>
      <c r="K10" s="558">
        <v>791055</v>
      </c>
      <c r="L10" s="559">
        <v>1825285.0560000001</v>
      </c>
      <c r="M10" s="558">
        <v>373039</v>
      </c>
      <c r="N10" s="558">
        <v>521289</v>
      </c>
      <c r="O10" s="558">
        <v>1070934.7220000001</v>
      </c>
      <c r="P10" s="560">
        <v>83555</v>
      </c>
      <c r="Q10" s="558">
        <v>108878</v>
      </c>
      <c r="R10" s="561">
        <v>119711.178</v>
      </c>
      <c r="S10" s="550" t="s">
        <v>546</v>
      </c>
      <c r="T10" s="562" t="s">
        <v>548</v>
      </c>
      <c r="U10" s="563"/>
      <c r="V10" s="570">
        <v>12316</v>
      </c>
      <c r="W10" s="567">
        <v>17946</v>
      </c>
      <c r="X10" s="569">
        <v>40579.167999999998</v>
      </c>
      <c r="Y10" s="558">
        <v>30773</v>
      </c>
      <c r="Z10" s="558">
        <v>44804</v>
      </c>
      <c r="AA10" s="561">
        <v>101293.258</v>
      </c>
      <c r="AB10" s="560">
        <v>0</v>
      </c>
      <c r="AC10" s="558">
        <v>0</v>
      </c>
      <c r="AD10" s="558">
        <v>0</v>
      </c>
      <c r="AE10" s="560">
        <v>0</v>
      </c>
      <c r="AF10" s="558">
        <v>0</v>
      </c>
      <c r="AG10" s="558">
        <v>0</v>
      </c>
      <c r="AH10" s="560">
        <v>0</v>
      </c>
      <c r="AI10" s="558">
        <v>0</v>
      </c>
      <c r="AJ10" s="561">
        <v>0</v>
      </c>
      <c r="AK10" s="566">
        <v>77547</v>
      </c>
      <c r="AL10" s="567">
        <v>120581</v>
      </c>
      <c r="AM10" s="568">
        <v>252563.08</v>
      </c>
    </row>
    <row r="11" spans="1:43" ht="27.2" customHeight="1">
      <c r="A11" s="550" t="s">
        <v>549</v>
      </c>
      <c r="B11" s="551" t="s">
        <v>550</v>
      </c>
      <c r="C11" s="565">
        <v>6528</v>
      </c>
      <c r="D11" s="566">
        <v>4533831</v>
      </c>
      <c r="E11" s="567">
        <v>7217158</v>
      </c>
      <c r="F11" s="568">
        <v>7883047.9000000004</v>
      </c>
      <c r="G11" s="569">
        <v>3988910</v>
      </c>
      <c r="H11" s="567">
        <v>5941829</v>
      </c>
      <c r="I11" s="569">
        <v>6397596.4699999997</v>
      </c>
      <c r="J11" s="558">
        <v>2310066</v>
      </c>
      <c r="K11" s="558">
        <v>3295271</v>
      </c>
      <c r="L11" s="559">
        <v>3746711.2749999999</v>
      </c>
      <c r="M11" s="558">
        <v>1234016</v>
      </c>
      <c r="N11" s="558">
        <v>1934578</v>
      </c>
      <c r="O11" s="558">
        <v>2027424.7479999999</v>
      </c>
      <c r="P11" s="560">
        <v>278477</v>
      </c>
      <c r="Q11" s="558">
        <v>440892</v>
      </c>
      <c r="R11" s="561">
        <v>285379.02799999999</v>
      </c>
      <c r="S11" s="550" t="s">
        <v>549</v>
      </c>
      <c r="T11" s="562" t="s">
        <v>551</v>
      </c>
      <c r="U11" s="563"/>
      <c r="V11" s="570">
        <v>33147</v>
      </c>
      <c r="W11" s="567">
        <v>52900</v>
      </c>
      <c r="X11" s="569">
        <v>68318.255000000005</v>
      </c>
      <c r="Y11" s="558">
        <v>133204</v>
      </c>
      <c r="Z11" s="558">
        <v>218188</v>
      </c>
      <c r="AA11" s="561">
        <v>269763.16399999999</v>
      </c>
      <c r="AB11" s="560">
        <v>0</v>
      </c>
      <c r="AC11" s="558">
        <v>0</v>
      </c>
      <c r="AD11" s="558">
        <v>0</v>
      </c>
      <c r="AE11" s="560">
        <v>0</v>
      </c>
      <c r="AF11" s="558">
        <v>0</v>
      </c>
      <c r="AG11" s="558">
        <v>0</v>
      </c>
      <c r="AH11" s="560">
        <v>0</v>
      </c>
      <c r="AI11" s="558">
        <v>0</v>
      </c>
      <c r="AJ11" s="561">
        <v>0</v>
      </c>
      <c r="AK11" s="566">
        <v>544921</v>
      </c>
      <c r="AL11" s="567">
        <v>1275329</v>
      </c>
      <c r="AM11" s="568">
        <v>1485451.43</v>
      </c>
    </row>
    <row r="12" spans="1:43" ht="27.2" customHeight="1" thickBot="1">
      <c r="A12" s="550" t="s">
        <v>552</v>
      </c>
      <c r="B12" s="571" t="s">
        <v>553</v>
      </c>
      <c r="C12" s="572">
        <v>251</v>
      </c>
      <c r="D12" s="573">
        <v>106656</v>
      </c>
      <c r="E12" s="574">
        <v>172128</v>
      </c>
      <c r="F12" s="575">
        <v>162283.13200000001</v>
      </c>
      <c r="G12" s="576">
        <v>95590</v>
      </c>
      <c r="H12" s="577">
        <v>141937</v>
      </c>
      <c r="I12" s="576">
        <v>132003.32500000001</v>
      </c>
      <c r="J12" s="558">
        <v>59699</v>
      </c>
      <c r="K12" s="558">
        <v>86553</v>
      </c>
      <c r="L12" s="559">
        <v>80084.127999999997</v>
      </c>
      <c r="M12" s="558">
        <v>29950</v>
      </c>
      <c r="N12" s="558">
        <v>45384</v>
      </c>
      <c r="O12" s="558">
        <v>43358.750999999997</v>
      </c>
      <c r="P12" s="560">
        <v>2196</v>
      </c>
      <c r="Q12" s="558">
        <v>3394</v>
      </c>
      <c r="R12" s="561">
        <v>1920.5170000000001</v>
      </c>
      <c r="S12" s="550" t="s">
        <v>552</v>
      </c>
      <c r="T12" s="578" t="s">
        <v>554</v>
      </c>
      <c r="U12" s="579"/>
      <c r="V12" s="580">
        <v>797</v>
      </c>
      <c r="W12" s="577">
        <v>1326</v>
      </c>
      <c r="X12" s="576">
        <v>1554.953</v>
      </c>
      <c r="Y12" s="558">
        <v>2948</v>
      </c>
      <c r="Z12" s="558">
        <v>5280</v>
      </c>
      <c r="AA12" s="561">
        <v>5084.9759999999997</v>
      </c>
      <c r="AB12" s="560">
        <v>0</v>
      </c>
      <c r="AC12" s="558">
        <v>0</v>
      </c>
      <c r="AD12" s="558">
        <v>0</v>
      </c>
      <c r="AE12" s="560">
        <v>0</v>
      </c>
      <c r="AF12" s="558">
        <v>0</v>
      </c>
      <c r="AG12" s="558">
        <v>0</v>
      </c>
      <c r="AH12" s="560">
        <v>0</v>
      </c>
      <c r="AI12" s="558">
        <v>0</v>
      </c>
      <c r="AJ12" s="561">
        <v>0</v>
      </c>
      <c r="AK12" s="573">
        <v>11066</v>
      </c>
      <c r="AL12" s="574">
        <v>30191</v>
      </c>
      <c r="AM12" s="575">
        <v>30279.807000000001</v>
      </c>
    </row>
    <row r="13" spans="1:43" ht="39.950000000000003" customHeight="1" thickBot="1">
      <c r="A13" s="547" t="s">
        <v>555</v>
      </c>
      <c r="B13" s="581"/>
      <c r="C13" s="582">
        <v>85098</v>
      </c>
      <c r="D13" s="583">
        <v>31382279</v>
      </c>
      <c r="E13" s="584">
        <v>47046305</v>
      </c>
      <c r="F13" s="585">
        <v>28102418.418999996</v>
      </c>
      <c r="G13" s="586">
        <v>29959267</v>
      </c>
      <c r="H13" s="584">
        <v>43708313</v>
      </c>
      <c r="I13" s="586">
        <v>25392661.637000002</v>
      </c>
      <c r="J13" s="543">
        <v>14452146</v>
      </c>
      <c r="K13" s="543">
        <v>20244292</v>
      </c>
      <c r="L13" s="544">
        <v>12775552.829</v>
      </c>
      <c r="M13" s="543">
        <v>10567729</v>
      </c>
      <c r="N13" s="543">
        <v>15259417</v>
      </c>
      <c r="O13" s="543">
        <v>8418568.8859999999</v>
      </c>
      <c r="P13" s="545">
        <v>4119904</v>
      </c>
      <c r="Q13" s="543">
        <v>6809375</v>
      </c>
      <c r="R13" s="546">
        <v>3225155.5339999995</v>
      </c>
      <c r="S13" s="547" t="s">
        <v>555</v>
      </c>
      <c r="T13" s="547"/>
      <c r="U13" s="548"/>
      <c r="V13" s="587">
        <v>149463</v>
      </c>
      <c r="W13" s="584">
        <v>238799</v>
      </c>
      <c r="X13" s="586">
        <v>176610.799</v>
      </c>
      <c r="Y13" s="543">
        <v>670025</v>
      </c>
      <c r="Z13" s="543">
        <v>1156430</v>
      </c>
      <c r="AA13" s="546">
        <v>796773.58899999992</v>
      </c>
      <c r="AB13" s="545">
        <v>0</v>
      </c>
      <c r="AC13" s="543">
        <v>0</v>
      </c>
      <c r="AD13" s="543">
        <v>0</v>
      </c>
      <c r="AE13" s="545">
        <v>0</v>
      </c>
      <c r="AF13" s="543">
        <v>0</v>
      </c>
      <c r="AG13" s="543">
        <v>0</v>
      </c>
      <c r="AH13" s="545">
        <v>0</v>
      </c>
      <c r="AI13" s="543">
        <v>0</v>
      </c>
      <c r="AJ13" s="546">
        <v>0</v>
      </c>
      <c r="AK13" s="583">
        <v>1423012</v>
      </c>
      <c r="AL13" s="584">
        <v>3337992</v>
      </c>
      <c r="AM13" s="585">
        <v>2709756.7819999997</v>
      </c>
    </row>
    <row r="14" spans="1:43" ht="27.2" customHeight="1">
      <c r="A14" s="480"/>
      <c r="B14" s="588" t="s">
        <v>556</v>
      </c>
      <c r="C14" s="589">
        <v>39568</v>
      </c>
      <c r="D14" s="590">
        <v>10370325</v>
      </c>
      <c r="E14" s="591">
        <v>14439451</v>
      </c>
      <c r="F14" s="592">
        <v>11033196.236</v>
      </c>
      <c r="G14" s="593">
        <v>9771267</v>
      </c>
      <c r="H14" s="591">
        <v>13067332</v>
      </c>
      <c r="I14" s="593">
        <v>9530699.2139999997</v>
      </c>
      <c r="J14" s="594">
        <v>5765956</v>
      </c>
      <c r="K14" s="594">
        <v>7457766</v>
      </c>
      <c r="L14" s="595">
        <v>5755405.1380000003</v>
      </c>
      <c r="M14" s="594">
        <v>2905691</v>
      </c>
      <c r="N14" s="594">
        <v>3956839</v>
      </c>
      <c r="O14" s="594">
        <v>2707343.5070000002</v>
      </c>
      <c r="P14" s="596">
        <v>706490</v>
      </c>
      <c r="Q14" s="594">
        <v>1081068</v>
      </c>
      <c r="R14" s="597">
        <v>568117.03200000001</v>
      </c>
      <c r="S14" s="480"/>
      <c r="T14" s="598" t="s">
        <v>557</v>
      </c>
      <c r="U14" s="599"/>
      <c r="V14" s="600">
        <v>73885</v>
      </c>
      <c r="W14" s="591">
        <v>103924</v>
      </c>
      <c r="X14" s="593">
        <v>93419.012000000002</v>
      </c>
      <c r="Y14" s="594">
        <v>319245</v>
      </c>
      <c r="Z14" s="594">
        <v>467735</v>
      </c>
      <c r="AA14" s="597">
        <v>406414.52500000002</v>
      </c>
      <c r="AB14" s="596">
        <v>0</v>
      </c>
      <c r="AC14" s="594">
        <v>0</v>
      </c>
      <c r="AD14" s="594">
        <v>0</v>
      </c>
      <c r="AE14" s="596">
        <v>0</v>
      </c>
      <c r="AF14" s="594">
        <v>0</v>
      </c>
      <c r="AG14" s="594">
        <v>0</v>
      </c>
      <c r="AH14" s="596">
        <v>0</v>
      </c>
      <c r="AI14" s="594">
        <v>0</v>
      </c>
      <c r="AJ14" s="597">
        <v>0</v>
      </c>
      <c r="AK14" s="590">
        <v>599058</v>
      </c>
      <c r="AL14" s="591">
        <v>1372119</v>
      </c>
      <c r="AM14" s="592">
        <v>1502497.0220000001</v>
      </c>
    </row>
    <row r="15" spans="1:43" ht="27.2" customHeight="1">
      <c r="A15" s="480" t="s">
        <v>558</v>
      </c>
      <c r="B15" s="601" t="s">
        <v>559</v>
      </c>
      <c r="C15" s="565">
        <v>5063</v>
      </c>
      <c r="D15" s="566">
        <v>2705707</v>
      </c>
      <c r="E15" s="567">
        <v>4319522</v>
      </c>
      <c r="F15" s="568">
        <v>2201122.8309999998</v>
      </c>
      <c r="G15" s="569">
        <v>2675839</v>
      </c>
      <c r="H15" s="567">
        <v>4270659</v>
      </c>
      <c r="I15" s="569">
        <v>2173212.588</v>
      </c>
      <c r="J15" s="558">
        <v>147582</v>
      </c>
      <c r="K15" s="558">
        <v>184950</v>
      </c>
      <c r="L15" s="559">
        <v>102767.06200000001</v>
      </c>
      <c r="M15" s="558">
        <v>773461</v>
      </c>
      <c r="N15" s="558">
        <v>1045950</v>
      </c>
      <c r="O15" s="558">
        <v>573418.28</v>
      </c>
      <c r="P15" s="560">
        <v>1749884</v>
      </c>
      <c r="Q15" s="558">
        <v>3032961</v>
      </c>
      <c r="R15" s="561">
        <v>1492592.375</v>
      </c>
      <c r="S15" s="480" t="s">
        <v>558</v>
      </c>
      <c r="T15" s="562" t="s">
        <v>560</v>
      </c>
      <c r="U15" s="563"/>
      <c r="V15" s="570">
        <v>902</v>
      </c>
      <c r="W15" s="567">
        <v>1275</v>
      </c>
      <c r="X15" s="569">
        <v>819.66399999999999</v>
      </c>
      <c r="Y15" s="558">
        <v>4010</v>
      </c>
      <c r="Z15" s="558">
        <v>5523</v>
      </c>
      <c r="AA15" s="561">
        <v>3615.2069999999999</v>
      </c>
      <c r="AB15" s="560">
        <v>0</v>
      </c>
      <c r="AC15" s="558">
        <v>0</v>
      </c>
      <c r="AD15" s="558">
        <v>0</v>
      </c>
      <c r="AE15" s="560">
        <v>0</v>
      </c>
      <c r="AF15" s="558">
        <v>0</v>
      </c>
      <c r="AG15" s="558">
        <v>0</v>
      </c>
      <c r="AH15" s="560">
        <v>0</v>
      </c>
      <c r="AI15" s="558">
        <v>0</v>
      </c>
      <c r="AJ15" s="561">
        <v>0</v>
      </c>
      <c r="AK15" s="566">
        <v>29868</v>
      </c>
      <c r="AL15" s="567">
        <v>48863</v>
      </c>
      <c r="AM15" s="568">
        <v>27910.242999999999</v>
      </c>
    </row>
    <row r="16" spans="1:43" ht="27.2" customHeight="1">
      <c r="A16" s="480"/>
      <c r="B16" s="601" t="s">
        <v>561</v>
      </c>
      <c r="C16" s="552">
        <v>3959</v>
      </c>
      <c r="D16" s="602">
        <v>961157</v>
      </c>
      <c r="E16" s="603">
        <v>1620534</v>
      </c>
      <c r="F16" s="604">
        <v>1093815.5</v>
      </c>
      <c r="G16" s="605">
        <v>897615</v>
      </c>
      <c r="H16" s="603">
        <v>1429129</v>
      </c>
      <c r="I16" s="605">
        <v>961133.57</v>
      </c>
      <c r="J16" s="558">
        <v>526927</v>
      </c>
      <c r="K16" s="558">
        <v>810721</v>
      </c>
      <c r="L16" s="559">
        <v>562126.054</v>
      </c>
      <c r="M16" s="558">
        <v>294996</v>
      </c>
      <c r="N16" s="558">
        <v>478037</v>
      </c>
      <c r="O16" s="558">
        <v>318313.16700000002</v>
      </c>
      <c r="P16" s="560">
        <v>35267</v>
      </c>
      <c r="Q16" s="558">
        <v>60248</v>
      </c>
      <c r="R16" s="561">
        <v>29392.87</v>
      </c>
      <c r="S16" s="480"/>
      <c r="T16" s="562" t="s">
        <v>562</v>
      </c>
      <c r="U16" s="563"/>
      <c r="V16" s="606">
        <v>6667</v>
      </c>
      <c r="W16" s="603">
        <v>12290</v>
      </c>
      <c r="X16" s="605">
        <v>8436.7009999999991</v>
      </c>
      <c r="Y16" s="558">
        <v>33758</v>
      </c>
      <c r="Z16" s="558">
        <v>67833</v>
      </c>
      <c r="AA16" s="561">
        <v>42864.777999999998</v>
      </c>
      <c r="AB16" s="560">
        <v>0</v>
      </c>
      <c r="AC16" s="558">
        <v>0</v>
      </c>
      <c r="AD16" s="558">
        <v>0</v>
      </c>
      <c r="AE16" s="560">
        <v>0</v>
      </c>
      <c r="AF16" s="558">
        <v>0</v>
      </c>
      <c r="AG16" s="558">
        <v>0</v>
      </c>
      <c r="AH16" s="560">
        <v>0</v>
      </c>
      <c r="AI16" s="558">
        <v>0</v>
      </c>
      <c r="AJ16" s="561">
        <v>0</v>
      </c>
      <c r="AK16" s="602">
        <v>63542</v>
      </c>
      <c r="AL16" s="603">
        <v>191405</v>
      </c>
      <c r="AM16" s="604">
        <v>132681.93</v>
      </c>
    </row>
    <row r="17" spans="1:43" ht="27.2" customHeight="1">
      <c r="A17" s="480" t="s">
        <v>563</v>
      </c>
      <c r="B17" s="601" t="s">
        <v>564</v>
      </c>
      <c r="C17" s="552">
        <v>7135</v>
      </c>
      <c r="D17" s="602">
        <v>2673202</v>
      </c>
      <c r="E17" s="603">
        <v>6403528</v>
      </c>
      <c r="F17" s="604">
        <v>2732798.3459999999</v>
      </c>
      <c r="G17" s="605">
        <v>2504139</v>
      </c>
      <c r="H17" s="603">
        <v>5714016</v>
      </c>
      <c r="I17" s="605">
        <v>2471380.6800000002</v>
      </c>
      <c r="J17" s="558">
        <v>1340330</v>
      </c>
      <c r="K17" s="558">
        <v>3016877</v>
      </c>
      <c r="L17" s="559">
        <v>1268006.666</v>
      </c>
      <c r="M17" s="558">
        <v>998199</v>
      </c>
      <c r="N17" s="558">
        <v>2247290</v>
      </c>
      <c r="O17" s="558">
        <v>1013959.777</v>
      </c>
      <c r="P17" s="560">
        <v>61156</v>
      </c>
      <c r="Q17" s="558">
        <v>103267</v>
      </c>
      <c r="R17" s="561">
        <v>63766.497000000003</v>
      </c>
      <c r="S17" s="480" t="s">
        <v>563</v>
      </c>
      <c r="T17" s="562" t="s">
        <v>565</v>
      </c>
      <c r="U17" s="563"/>
      <c r="V17" s="606">
        <v>16047</v>
      </c>
      <c r="W17" s="603">
        <v>49226</v>
      </c>
      <c r="X17" s="605">
        <v>17869.552</v>
      </c>
      <c r="Y17" s="558">
        <v>88407</v>
      </c>
      <c r="Z17" s="558">
        <v>297356</v>
      </c>
      <c r="AA17" s="561">
        <v>107778.18799999999</v>
      </c>
      <c r="AB17" s="560">
        <v>0</v>
      </c>
      <c r="AC17" s="558">
        <v>0</v>
      </c>
      <c r="AD17" s="558">
        <v>0</v>
      </c>
      <c r="AE17" s="560">
        <v>0</v>
      </c>
      <c r="AF17" s="558">
        <v>0</v>
      </c>
      <c r="AG17" s="558">
        <v>0</v>
      </c>
      <c r="AH17" s="560">
        <v>0</v>
      </c>
      <c r="AI17" s="558">
        <v>0</v>
      </c>
      <c r="AJ17" s="561">
        <v>0</v>
      </c>
      <c r="AK17" s="602">
        <v>169063</v>
      </c>
      <c r="AL17" s="603">
        <v>689512</v>
      </c>
      <c r="AM17" s="604">
        <v>261417.666</v>
      </c>
    </row>
    <row r="18" spans="1:43" ht="27.2" customHeight="1">
      <c r="A18" s="480"/>
      <c r="B18" s="601" t="s">
        <v>566</v>
      </c>
      <c r="C18" s="552">
        <v>4355</v>
      </c>
      <c r="D18" s="602">
        <v>3709293</v>
      </c>
      <c r="E18" s="603">
        <v>4860555</v>
      </c>
      <c r="F18" s="604">
        <v>1898364.4029999999</v>
      </c>
      <c r="G18" s="605">
        <v>3635179</v>
      </c>
      <c r="H18" s="603">
        <v>4749091</v>
      </c>
      <c r="I18" s="605">
        <v>1851722.439</v>
      </c>
      <c r="J18" s="558">
        <v>1635280</v>
      </c>
      <c r="K18" s="558">
        <v>2080675</v>
      </c>
      <c r="L18" s="559">
        <v>843942.44799999997</v>
      </c>
      <c r="M18" s="558">
        <v>1415309</v>
      </c>
      <c r="N18" s="558">
        <v>1893204</v>
      </c>
      <c r="O18" s="558">
        <v>702320.16599999997</v>
      </c>
      <c r="P18" s="560">
        <v>539162</v>
      </c>
      <c r="Q18" s="558">
        <v>712563</v>
      </c>
      <c r="R18" s="561">
        <v>279924.63900000002</v>
      </c>
      <c r="S18" s="480"/>
      <c r="T18" s="562" t="s">
        <v>567</v>
      </c>
      <c r="U18" s="563"/>
      <c r="V18" s="606">
        <v>9241</v>
      </c>
      <c r="W18" s="603">
        <v>12534</v>
      </c>
      <c r="X18" s="605">
        <v>5016.1970000000001</v>
      </c>
      <c r="Y18" s="558">
        <v>36187</v>
      </c>
      <c r="Z18" s="558">
        <v>50115</v>
      </c>
      <c r="AA18" s="561">
        <v>20518.989000000001</v>
      </c>
      <c r="AB18" s="560">
        <v>0</v>
      </c>
      <c r="AC18" s="558">
        <v>0</v>
      </c>
      <c r="AD18" s="558">
        <v>0</v>
      </c>
      <c r="AE18" s="560">
        <v>0</v>
      </c>
      <c r="AF18" s="558">
        <v>0</v>
      </c>
      <c r="AG18" s="558">
        <v>0</v>
      </c>
      <c r="AH18" s="560">
        <v>0</v>
      </c>
      <c r="AI18" s="558">
        <v>0</v>
      </c>
      <c r="AJ18" s="561">
        <v>0</v>
      </c>
      <c r="AK18" s="602">
        <v>74114</v>
      </c>
      <c r="AL18" s="603">
        <v>111464</v>
      </c>
      <c r="AM18" s="604">
        <v>46641.964</v>
      </c>
    </row>
    <row r="19" spans="1:43" ht="27.2" customHeight="1">
      <c r="A19" s="480" t="s">
        <v>568</v>
      </c>
      <c r="B19" s="601" t="s">
        <v>569</v>
      </c>
      <c r="C19" s="552">
        <v>3517</v>
      </c>
      <c r="D19" s="602">
        <v>1293431</v>
      </c>
      <c r="E19" s="603">
        <v>2032704</v>
      </c>
      <c r="F19" s="604">
        <v>1243328.4939999999</v>
      </c>
      <c r="G19" s="605">
        <v>1278537</v>
      </c>
      <c r="H19" s="603">
        <v>2007804</v>
      </c>
      <c r="I19" s="605">
        <v>1226651.5689999999</v>
      </c>
      <c r="J19" s="558">
        <v>690349</v>
      </c>
      <c r="K19" s="558">
        <v>1069292</v>
      </c>
      <c r="L19" s="559">
        <v>675205.29</v>
      </c>
      <c r="M19" s="558">
        <v>527998</v>
      </c>
      <c r="N19" s="558">
        <v>849429</v>
      </c>
      <c r="O19" s="558">
        <v>509327.70799999998</v>
      </c>
      <c r="P19" s="560">
        <v>55019</v>
      </c>
      <c r="Q19" s="558">
        <v>81487</v>
      </c>
      <c r="R19" s="561">
        <v>37499.995999999999</v>
      </c>
      <c r="S19" s="480" t="s">
        <v>568</v>
      </c>
      <c r="T19" s="562" t="s">
        <v>570</v>
      </c>
      <c r="U19" s="563"/>
      <c r="V19" s="606">
        <v>709</v>
      </c>
      <c r="W19" s="603">
        <v>1046</v>
      </c>
      <c r="X19" s="605">
        <v>707.37099999999998</v>
      </c>
      <c r="Y19" s="558">
        <v>4462</v>
      </c>
      <c r="Z19" s="558">
        <v>6550</v>
      </c>
      <c r="AA19" s="561">
        <v>3911.2040000000002</v>
      </c>
      <c r="AB19" s="560">
        <v>0</v>
      </c>
      <c r="AC19" s="558">
        <v>0</v>
      </c>
      <c r="AD19" s="558">
        <v>0</v>
      </c>
      <c r="AE19" s="560">
        <v>0</v>
      </c>
      <c r="AF19" s="558">
        <v>0</v>
      </c>
      <c r="AG19" s="558">
        <v>0</v>
      </c>
      <c r="AH19" s="560">
        <v>0</v>
      </c>
      <c r="AI19" s="558">
        <v>0</v>
      </c>
      <c r="AJ19" s="561">
        <v>0</v>
      </c>
      <c r="AK19" s="602">
        <v>14894</v>
      </c>
      <c r="AL19" s="603">
        <v>24900</v>
      </c>
      <c r="AM19" s="604">
        <v>16676.924999999999</v>
      </c>
    </row>
    <row r="20" spans="1:43" ht="27.2" customHeight="1">
      <c r="A20" s="480"/>
      <c r="B20" s="601" t="s">
        <v>571</v>
      </c>
      <c r="C20" s="552">
        <v>6859</v>
      </c>
      <c r="D20" s="602">
        <v>3579616</v>
      </c>
      <c r="E20" s="603">
        <v>4125155</v>
      </c>
      <c r="F20" s="604">
        <v>2395863.1850000001</v>
      </c>
      <c r="G20" s="605">
        <v>3438262</v>
      </c>
      <c r="H20" s="603">
        <v>3942790</v>
      </c>
      <c r="I20" s="605">
        <v>2242822.9840000002</v>
      </c>
      <c r="J20" s="558">
        <v>1599226</v>
      </c>
      <c r="K20" s="558">
        <v>1800376</v>
      </c>
      <c r="L20" s="559">
        <v>1062305.3529999999</v>
      </c>
      <c r="M20" s="558">
        <v>1547457</v>
      </c>
      <c r="N20" s="558">
        <v>1780786</v>
      </c>
      <c r="O20" s="558">
        <v>939467.01199999999</v>
      </c>
      <c r="P20" s="560">
        <v>187702</v>
      </c>
      <c r="Q20" s="558">
        <v>232082</v>
      </c>
      <c r="R20" s="561">
        <v>120673.482</v>
      </c>
      <c r="S20" s="480"/>
      <c r="T20" s="562" t="s">
        <v>572</v>
      </c>
      <c r="U20" s="563"/>
      <c r="V20" s="606">
        <v>17860</v>
      </c>
      <c r="W20" s="603">
        <v>22373</v>
      </c>
      <c r="X20" s="605">
        <v>21849.137999999999</v>
      </c>
      <c r="Y20" s="558">
        <v>86017</v>
      </c>
      <c r="Z20" s="558">
        <v>107173</v>
      </c>
      <c r="AA20" s="561">
        <v>98527.998999999996</v>
      </c>
      <c r="AB20" s="560">
        <v>0</v>
      </c>
      <c r="AC20" s="558">
        <v>0</v>
      </c>
      <c r="AD20" s="558">
        <v>0</v>
      </c>
      <c r="AE20" s="560">
        <v>0</v>
      </c>
      <c r="AF20" s="558">
        <v>0</v>
      </c>
      <c r="AG20" s="558">
        <v>0</v>
      </c>
      <c r="AH20" s="560">
        <v>0</v>
      </c>
      <c r="AI20" s="558">
        <v>0</v>
      </c>
      <c r="AJ20" s="561">
        <v>0</v>
      </c>
      <c r="AK20" s="602">
        <v>141354</v>
      </c>
      <c r="AL20" s="603">
        <v>182365</v>
      </c>
      <c r="AM20" s="604">
        <v>153040.201</v>
      </c>
    </row>
    <row r="21" spans="1:43" ht="27.2" customHeight="1">
      <c r="A21" s="480" t="s">
        <v>573</v>
      </c>
      <c r="B21" s="601" t="s">
        <v>574</v>
      </c>
      <c r="C21" s="552">
        <v>5058</v>
      </c>
      <c r="D21" s="602">
        <v>3073330</v>
      </c>
      <c r="E21" s="603">
        <v>4784023</v>
      </c>
      <c r="F21" s="604">
        <v>2114434.3199999998</v>
      </c>
      <c r="G21" s="605">
        <v>3010836</v>
      </c>
      <c r="H21" s="603">
        <v>4654687</v>
      </c>
      <c r="I21" s="605">
        <v>2058565.71</v>
      </c>
      <c r="J21" s="558">
        <v>1030892</v>
      </c>
      <c r="K21" s="558">
        <v>1444718</v>
      </c>
      <c r="L21" s="559">
        <v>708921.27800000005</v>
      </c>
      <c r="M21" s="558">
        <v>1231883</v>
      </c>
      <c r="N21" s="558">
        <v>1750017</v>
      </c>
      <c r="O21" s="558">
        <v>752579.41399999999</v>
      </c>
      <c r="P21" s="560">
        <v>715143</v>
      </c>
      <c r="Q21" s="558">
        <v>1399902</v>
      </c>
      <c r="R21" s="561">
        <v>572081.06999999995</v>
      </c>
      <c r="S21" s="480" t="s">
        <v>573</v>
      </c>
      <c r="T21" s="562" t="s">
        <v>575</v>
      </c>
      <c r="U21" s="563"/>
      <c r="V21" s="606">
        <v>6448</v>
      </c>
      <c r="W21" s="603">
        <v>11281</v>
      </c>
      <c r="X21" s="605">
        <v>4979.6480000000001</v>
      </c>
      <c r="Y21" s="558">
        <v>26470</v>
      </c>
      <c r="Z21" s="558">
        <v>48769</v>
      </c>
      <c r="AA21" s="561">
        <v>20004.3</v>
      </c>
      <c r="AB21" s="560">
        <v>0</v>
      </c>
      <c r="AC21" s="558">
        <v>0</v>
      </c>
      <c r="AD21" s="558">
        <v>0</v>
      </c>
      <c r="AE21" s="560">
        <v>0</v>
      </c>
      <c r="AF21" s="558">
        <v>0</v>
      </c>
      <c r="AG21" s="558">
        <v>0</v>
      </c>
      <c r="AH21" s="560">
        <v>0</v>
      </c>
      <c r="AI21" s="558">
        <v>0</v>
      </c>
      <c r="AJ21" s="561">
        <v>0</v>
      </c>
      <c r="AK21" s="602">
        <v>62494</v>
      </c>
      <c r="AL21" s="603">
        <v>129336</v>
      </c>
      <c r="AM21" s="604">
        <v>55868.61</v>
      </c>
    </row>
    <row r="22" spans="1:43" ht="27.2" customHeight="1" thickBot="1">
      <c r="A22" s="607"/>
      <c r="B22" s="608" t="s">
        <v>576</v>
      </c>
      <c r="C22" s="609">
        <v>9584</v>
      </c>
      <c r="D22" s="610">
        <v>3016218</v>
      </c>
      <c r="E22" s="611">
        <v>4460833</v>
      </c>
      <c r="F22" s="612">
        <v>3389495.1039999998</v>
      </c>
      <c r="G22" s="613">
        <v>2747593</v>
      </c>
      <c r="H22" s="611">
        <v>3872805</v>
      </c>
      <c r="I22" s="613">
        <v>2876472.8829999999</v>
      </c>
      <c r="J22" s="614">
        <v>1715604</v>
      </c>
      <c r="K22" s="614">
        <v>2378917</v>
      </c>
      <c r="L22" s="615">
        <v>1796873.54</v>
      </c>
      <c r="M22" s="614">
        <v>872735</v>
      </c>
      <c r="N22" s="614">
        <v>1257865</v>
      </c>
      <c r="O22" s="614">
        <v>901839.85499999998</v>
      </c>
      <c r="P22" s="616">
        <v>70081</v>
      </c>
      <c r="Q22" s="614">
        <v>105797</v>
      </c>
      <c r="R22" s="617">
        <v>61107.572999999997</v>
      </c>
      <c r="S22" s="607"/>
      <c r="T22" s="618" t="s">
        <v>577</v>
      </c>
      <c r="U22" s="619"/>
      <c r="V22" s="620">
        <v>17704</v>
      </c>
      <c r="W22" s="611">
        <v>24850</v>
      </c>
      <c r="X22" s="613">
        <v>23513.516</v>
      </c>
      <c r="Y22" s="614">
        <v>71469</v>
      </c>
      <c r="Z22" s="614">
        <v>105376</v>
      </c>
      <c r="AA22" s="617">
        <v>93138.399000000005</v>
      </c>
      <c r="AB22" s="616">
        <v>0</v>
      </c>
      <c r="AC22" s="614">
        <v>0</v>
      </c>
      <c r="AD22" s="614">
        <v>0</v>
      </c>
      <c r="AE22" s="616">
        <v>0</v>
      </c>
      <c r="AF22" s="614">
        <v>0</v>
      </c>
      <c r="AG22" s="614">
        <v>0</v>
      </c>
      <c r="AH22" s="616">
        <v>0</v>
      </c>
      <c r="AI22" s="614">
        <v>0</v>
      </c>
      <c r="AJ22" s="617">
        <v>0</v>
      </c>
      <c r="AK22" s="610">
        <v>268625</v>
      </c>
      <c r="AL22" s="611">
        <v>588028</v>
      </c>
      <c r="AM22" s="612">
        <v>513022.22100000002</v>
      </c>
    </row>
    <row r="24" spans="1:43" ht="23.25" customHeight="1">
      <c r="A24" s="459"/>
      <c r="B24" s="459"/>
      <c r="C24" s="459"/>
      <c r="D24" s="944" t="s">
        <v>578</v>
      </c>
      <c r="E24" s="944"/>
      <c r="F24" s="944"/>
      <c r="G24" s="944"/>
      <c r="H24" s="944"/>
      <c r="I24" s="944"/>
      <c r="J24" s="944"/>
      <c r="K24" s="944"/>
      <c r="L24" s="944"/>
      <c r="M24" s="944"/>
      <c r="N24" s="944"/>
      <c r="O24" s="944"/>
      <c r="P24" s="944"/>
      <c r="Q24" s="944"/>
      <c r="R24" s="944"/>
      <c r="S24" s="459"/>
      <c r="T24" s="459"/>
      <c r="U24" s="459"/>
      <c r="V24" s="944" t="s">
        <v>578</v>
      </c>
      <c r="W24" s="944"/>
      <c r="X24" s="944"/>
      <c r="Y24" s="944"/>
      <c r="Z24" s="944"/>
      <c r="AA24" s="944"/>
      <c r="AB24" s="944"/>
      <c r="AC24" s="944"/>
      <c r="AD24" s="944"/>
      <c r="AE24" s="944"/>
      <c r="AF24" s="944"/>
      <c r="AG24" s="944"/>
      <c r="AH24" s="944"/>
      <c r="AI24" s="944"/>
      <c r="AJ24" s="944"/>
      <c r="AK24" s="944"/>
      <c r="AL24" s="944"/>
      <c r="AM24" s="944"/>
      <c r="AN24" s="459"/>
      <c r="AO24" s="459"/>
      <c r="AP24" s="459"/>
      <c r="AQ24" s="459"/>
    </row>
    <row r="25" spans="1:43" ht="20.25" customHeight="1" thickBot="1">
      <c r="B25" s="696"/>
      <c r="C25" s="622"/>
      <c r="D25" s="622"/>
      <c r="E25" s="459"/>
      <c r="F25" s="459"/>
      <c r="G25" s="459"/>
      <c r="H25" s="459"/>
      <c r="I25" s="459"/>
      <c r="P25" s="462"/>
      <c r="Q25" s="463"/>
      <c r="R25" s="464" t="s">
        <v>75</v>
      </c>
      <c r="T25" s="696"/>
      <c r="U25" s="622"/>
      <c r="V25" s="459"/>
      <c r="W25" s="459"/>
      <c r="X25" s="459"/>
      <c r="AH25" s="462"/>
      <c r="AJ25" s="465"/>
      <c r="AK25" s="622"/>
      <c r="AL25" s="466"/>
      <c r="AM25" s="464" t="s">
        <v>75</v>
      </c>
      <c r="AN25" s="459"/>
      <c r="AO25" s="459"/>
      <c r="AP25" s="459"/>
      <c r="AQ25" s="459"/>
    </row>
    <row r="26" spans="1:43" ht="18" customHeight="1">
      <c r="A26" s="467"/>
      <c r="B26" s="474"/>
      <c r="C26" s="628"/>
      <c r="D26" s="933" t="s">
        <v>531</v>
      </c>
      <c r="E26" s="953"/>
      <c r="F26" s="954"/>
      <c r="G26" s="470" t="s">
        <v>532</v>
      </c>
      <c r="H26" s="471"/>
      <c r="I26" s="471"/>
      <c r="J26" s="472"/>
      <c r="K26" s="471"/>
      <c r="L26" s="471"/>
      <c r="M26" s="472"/>
      <c r="N26" s="471"/>
      <c r="O26" s="471"/>
      <c r="P26" s="470"/>
      <c r="Q26" s="471"/>
      <c r="R26" s="473"/>
      <c r="S26" s="467"/>
      <c r="T26" s="474"/>
      <c r="U26" s="475"/>
      <c r="V26" s="470" t="s">
        <v>532</v>
      </c>
      <c r="W26" s="471"/>
      <c r="X26" s="471"/>
      <c r="Y26" s="472"/>
      <c r="Z26" s="471"/>
      <c r="AA26" s="471"/>
      <c r="AB26" s="470" t="s">
        <v>533</v>
      </c>
      <c r="AC26" s="471"/>
      <c r="AD26" s="471"/>
      <c r="AE26" s="470"/>
      <c r="AF26" s="471"/>
      <c r="AG26" s="471"/>
      <c r="AH26" s="472"/>
      <c r="AI26" s="471"/>
      <c r="AJ26" s="473"/>
      <c r="AK26" s="476"/>
      <c r="AL26" s="474" t="s">
        <v>534</v>
      </c>
      <c r="AM26" s="477"/>
      <c r="AN26" s="629"/>
    </row>
    <row r="27" spans="1:43" ht="18" customHeight="1" thickBot="1">
      <c r="A27" s="478" t="s">
        <v>539</v>
      </c>
      <c r="B27" s="490"/>
      <c r="C27" s="490"/>
      <c r="D27" s="955"/>
      <c r="E27" s="956"/>
      <c r="F27" s="957"/>
      <c r="G27" s="481"/>
      <c r="H27" s="482" t="s">
        <v>149</v>
      </c>
      <c r="I27" s="483"/>
      <c r="J27" s="484" t="s">
        <v>537</v>
      </c>
      <c r="K27" s="485" t="s">
        <v>219</v>
      </c>
      <c r="L27" s="486"/>
      <c r="M27" s="487" t="s">
        <v>538</v>
      </c>
      <c r="N27" s="482"/>
      <c r="O27" s="488"/>
      <c r="P27" s="482" t="s">
        <v>169</v>
      </c>
      <c r="Q27" s="482"/>
      <c r="R27" s="489"/>
      <c r="S27" s="478" t="s">
        <v>539</v>
      </c>
      <c r="T27" s="490"/>
      <c r="U27" s="479"/>
      <c r="V27" s="939" t="s">
        <v>172</v>
      </c>
      <c r="W27" s="940"/>
      <c r="X27" s="941"/>
      <c r="Y27" s="950" t="s">
        <v>594</v>
      </c>
      <c r="Z27" s="951"/>
      <c r="AA27" s="952"/>
      <c r="AB27" s="481"/>
      <c r="AC27" s="485" t="s">
        <v>149</v>
      </c>
      <c r="AD27" s="483"/>
      <c r="AE27" s="492"/>
      <c r="AF27" s="485" t="s">
        <v>179</v>
      </c>
      <c r="AG27" s="483"/>
      <c r="AH27" s="484" t="s">
        <v>537</v>
      </c>
      <c r="AI27" s="485" t="s">
        <v>382</v>
      </c>
      <c r="AJ27" s="493"/>
      <c r="AK27" s="494"/>
      <c r="AL27" s="495"/>
      <c r="AM27" s="496"/>
      <c r="AN27" s="550"/>
    </row>
    <row r="28" spans="1:43" ht="18" customHeight="1" thickBot="1">
      <c r="A28" s="550"/>
      <c r="B28" s="490"/>
      <c r="C28" s="630"/>
      <c r="D28" s="631" t="s">
        <v>326</v>
      </c>
      <c r="E28" s="632" t="s">
        <v>580</v>
      </c>
      <c r="F28" s="632" t="s">
        <v>581</v>
      </c>
      <c r="G28" s="550" t="s">
        <v>326</v>
      </c>
      <c r="H28" s="633" t="s">
        <v>580</v>
      </c>
      <c r="I28" s="634" t="s">
        <v>581</v>
      </c>
      <c r="J28" s="633" t="s">
        <v>326</v>
      </c>
      <c r="K28" s="633" t="s">
        <v>580</v>
      </c>
      <c r="L28" s="633" t="s">
        <v>581</v>
      </c>
      <c r="M28" s="633" t="s">
        <v>326</v>
      </c>
      <c r="N28" s="633" t="s">
        <v>580</v>
      </c>
      <c r="O28" s="633" t="s">
        <v>581</v>
      </c>
      <c r="P28" s="633" t="s">
        <v>326</v>
      </c>
      <c r="Q28" s="635" t="s">
        <v>580</v>
      </c>
      <c r="R28" s="636" t="s">
        <v>581</v>
      </c>
      <c r="S28" s="550"/>
      <c r="T28" s="490"/>
      <c r="U28" s="637"/>
      <c r="V28" s="635" t="s">
        <v>326</v>
      </c>
      <c r="W28" s="633" t="s">
        <v>580</v>
      </c>
      <c r="X28" s="634" t="s">
        <v>581</v>
      </c>
      <c r="Y28" s="633" t="s">
        <v>326</v>
      </c>
      <c r="Z28" s="633" t="s">
        <v>580</v>
      </c>
      <c r="AA28" s="634" t="s">
        <v>581</v>
      </c>
      <c r="AB28" s="631" t="s">
        <v>326</v>
      </c>
      <c r="AC28" s="633" t="s">
        <v>580</v>
      </c>
      <c r="AD28" s="633" t="s">
        <v>581</v>
      </c>
      <c r="AE28" s="633" t="s">
        <v>326</v>
      </c>
      <c r="AF28" s="633" t="s">
        <v>580</v>
      </c>
      <c r="AG28" s="633" t="s">
        <v>581</v>
      </c>
      <c r="AH28" s="633" t="s">
        <v>326</v>
      </c>
      <c r="AI28" s="635" t="s">
        <v>580</v>
      </c>
      <c r="AJ28" s="636" t="s">
        <v>581</v>
      </c>
      <c r="AK28" s="631" t="s">
        <v>326</v>
      </c>
      <c r="AL28" s="632" t="s">
        <v>580</v>
      </c>
      <c r="AM28" s="638" t="s">
        <v>581</v>
      </c>
      <c r="AN28" s="550"/>
    </row>
    <row r="29" spans="1:43" ht="15.2" customHeight="1">
      <c r="A29" s="509"/>
      <c r="B29" s="639"/>
      <c r="C29" s="628"/>
      <c r="D29" s="514" t="s">
        <v>337</v>
      </c>
      <c r="E29" s="513" t="s">
        <v>162</v>
      </c>
      <c r="F29" s="513" t="s">
        <v>337</v>
      </c>
      <c r="G29" s="520" t="s">
        <v>337</v>
      </c>
      <c r="H29" s="512" t="s">
        <v>162</v>
      </c>
      <c r="I29" s="513" t="s">
        <v>337</v>
      </c>
      <c r="J29" s="512" t="s">
        <v>337</v>
      </c>
      <c r="K29" s="512" t="s">
        <v>162</v>
      </c>
      <c r="L29" s="512" t="s">
        <v>337</v>
      </c>
      <c r="M29" s="512" t="s">
        <v>337</v>
      </c>
      <c r="N29" s="512" t="s">
        <v>162</v>
      </c>
      <c r="O29" s="512" t="s">
        <v>337</v>
      </c>
      <c r="P29" s="512" t="s">
        <v>337</v>
      </c>
      <c r="Q29" s="511" t="s">
        <v>162</v>
      </c>
      <c r="R29" s="516" t="s">
        <v>337</v>
      </c>
      <c r="S29" s="517"/>
      <c r="T29" s="518"/>
      <c r="U29" s="519"/>
      <c r="V29" s="515" t="s">
        <v>337</v>
      </c>
      <c r="W29" s="512" t="s">
        <v>162</v>
      </c>
      <c r="X29" s="513" t="s">
        <v>337</v>
      </c>
      <c r="Y29" s="512" t="s">
        <v>337</v>
      </c>
      <c r="Z29" s="512" t="s">
        <v>162</v>
      </c>
      <c r="AA29" s="513" t="s">
        <v>337</v>
      </c>
      <c r="AB29" s="514" t="s">
        <v>337</v>
      </c>
      <c r="AC29" s="512" t="s">
        <v>162</v>
      </c>
      <c r="AD29" s="512" t="s">
        <v>337</v>
      </c>
      <c r="AE29" s="512" t="s">
        <v>337</v>
      </c>
      <c r="AF29" s="512" t="s">
        <v>162</v>
      </c>
      <c r="AG29" s="512" t="s">
        <v>337</v>
      </c>
      <c r="AH29" s="512" t="s">
        <v>337</v>
      </c>
      <c r="AI29" s="511" t="s">
        <v>162</v>
      </c>
      <c r="AJ29" s="516" t="s">
        <v>337</v>
      </c>
      <c r="AK29" s="514" t="s">
        <v>337</v>
      </c>
      <c r="AL29" s="513" t="s">
        <v>162</v>
      </c>
      <c r="AM29" s="516" t="s">
        <v>337</v>
      </c>
      <c r="AN29" s="550"/>
    </row>
    <row r="30" spans="1:43" s="535" customFormat="1" ht="29.25" customHeight="1" thickBot="1">
      <c r="A30" s="521" t="s">
        <v>541</v>
      </c>
      <c r="B30" s="640"/>
      <c r="C30" s="641"/>
      <c r="D30" s="524">
        <v>1159.598207570941</v>
      </c>
      <c r="E30" s="642">
        <v>1.50124229988878</v>
      </c>
      <c r="F30" s="526">
        <v>772.42574876610536</v>
      </c>
      <c r="G30" s="527">
        <v>1093.5751433825126</v>
      </c>
      <c r="H30" s="642">
        <v>1.4560381297482599</v>
      </c>
      <c r="I30" s="527">
        <v>751.0621604199232</v>
      </c>
      <c r="J30" s="528">
        <v>1164.6430051271952</v>
      </c>
      <c r="K30" s="643">
        <v>1.4007904348578286</v>
      </c>
      <c r="L30" s="525">
        <v>831.41844500487264</v>
      </c>
      <c r="M30" s="528">
        <v>1044.5984247030915</v>
      </c>
      <c r="N30" s="643">
        <v>1.4544771843772377</v>
      </c>
      <c r="O30" s="525">
        <v>718.19512600354494</v>
      </c>
      <c r="P30" s="528">
        <v>835.49139747249069</v>
      </c>
      <c r="Q30" s="644">
        <v>1.6263055931312076</v>
      </c>
      <c r="R30" s="526">
        <v>513.73579541338063</v>
      </c>
      <c r="S30" s="521" t="s">
        <v>541</v>
      </c>
      <c r="T30" s="640"/>
      <c r="U30" s="690"/>
      <c r="V30" s="527">
        <v>1626.0615194830805</v>
      </c>
      <c r="W30" s="642">
        <v>1.5787875869596122</v>
      </c>
      <c r="X30" s="527">
        <v>1029.9431873634801</v>
      </c>
      <c r="Y30" s="528">
        <v>1559.2360590990131</v>
      </c>
      <c r="Z30" s="643">
        <v>1.6832566302984808</v>
      </c>
      <c r="AA30" s="645">
        <v>926.32105588232491</v>
      </c>
      <c r="AB30" s="646">
        <v>0</v>
      </c>
      <c r="AC30" s="643">
        <v>0</v>
      </c>
      <c r="AD30" s="525">
        <v>0</v>
      </c>
      <c r="AE30" s="528">
        <v>0</v>
      </c>
      <c r="AF30" s="643">
        <v>0</v>
      </c>
      <c r="AG30" s="525">
        <v>0</v>
      </c>
      <c r="AH30" s="528">
        <v>0</v>
      </c>
      <c r="AI30" s="644">
        <v>0</v>
      </c>
      <c r="AJ30" s="526">
        <v>0</v>
      </c>
      <c r="AK30" s="524">
        <v>2251.3227208782387</v>
      </c>
      <c r="AL30" s="642">
        <v>2.2487159479653718</v>
      </c>
      <c r="AM30" s="526">
        <v>1001.159227298239</v>
      </c>
      <c r="AN30" s="647"/>
      <c r="AO30" s="75"/>
      <c r="AP30" s="75"/>
      <c r="AQ30" s="75"/>
    </row>
    <row r="31" spans="1:43" ht="29.25" customHeight="1" thickBot="1">
      <c r="A31" s="536" t="s">
        <v>542</v>
      </c>
      <c r="B31" s="547"/>
      <c r="C31" s="648"/>
      <c r="D31" s="539">
        <v>2082.671676197449</v>
      </c>
      <c r="E31" s="649">
        <v>1.5086037644316261</v>
      </c>
      <c r="F31" s="541">
        <v>1380.5292849591331</v>
      </c>
      <c r="G31" s="542">
        <v>2003.405389937491</v>
      </c>
      <c r="H31" s="649">
        <v>1.4453624575873114</v>
      </c>
      <c r="I31" s="542">
        <v>1386.0920348531117</v>
      </c>
      <c r="J31" s="543">
        <v>2081.0925372648712</v>
      </c>
      <c r="K31" s="650">
        <v>1.400821136526883</v>
      </c>
      <c r="L31" s="540">
        <v>1485.6233126411946</v>
      </c>
      <c r="M31" s="543">
        <v>2044.5790316025664</v>
      </c>
      <c r="N31" s="650">
        <v>1.4968748509357894</v>
      </c>
      <c r="O31" s="540">
        <v>1365.8984452336636</v>
      </c>
      <c r="P31" s="543">
        <v>1137.8120249002429</v>
      </c>
      <c r="Q31" s="651">
        <v>1.4742289730043023</v>
      </c>
      <c r="R31" s="541">
        <v>771.80142687164675</v>
      </c>
      <c r="S31" s="536" t="s">
        <v>542</v>
      </c>
      <c r="T31" s="547"/>
      <c r="U31" s="691"/>
      <c r="V31" s="542">
        <v>2594.3876206303394</v>
      </c>
      <c r="W31" s="649">
        <v>1.5375521152220182</v>
      </c>
      <c r="X31" s="542">
        <v>1687.3493879950322</v>
      </c>
      <c r="Y31" s="543">
        <v>2485.1579590053443</v>
      </c>
      <c r="Z31" s="650">
        <v>1.5764346075857665</v>
      </c>
      <c r="AA31" s="652">
        <v>1576.442148026199</v>
      </c>
      <c r="AB31" s="653">
        <v>0</v>
      </c>
      <c r="AC31" s="650">
        <v>0</v>
      </c>
      <c r="AD31" s="540">
        <v>0</v>
      </c>
      <c r="AE31" s="543">
        <v>0</v>
      </c>
      <c r="AF31" s="650">
        <v>0</v>
      </c>
      <c r="AG31" s="540">
        <v>0</v>
      </c>
      <c r="AH31" s="543">
        <v>0</v>
      </c>
      <c r="AI31" s="651">
        <v>0</v>
      </c>
      <c r="AJ31" s="541">
        <v>0</v>
      </c>
      <c r="AK31" s="539">
        <v>2813.4148285052911</v>
      </c>
      <c r="AL31" s="649">
        <v>2.0916152072526475</v>
      </c>
      <c r="AM31" s="541">
        <v>1345.091974255022</v>
      </c>
      <c r="AN31" s="550"/>
    </row>
    <row r="32" spans="1:43" ht="27.2" customHeight="1">
      <c r="A32" s="550" t="s">
        <v>543</v>
      </c>
      <c r="B32" s="562" t="s">
        <v>545</v>
      </c>
      <c r="C32" s="654"/>
      <c r="D32" s="553">
        <v>2283.3831890222514</v>
      </c>
      <c r="E32" s="655">
        <v>1.4346985131225749</v>
      </c>
      <c r="F32" s="603">
        <v>1591.5421728935519</v>
      </c>
      <c r="G32" s="564">
        <v>2234.1855148290201</v>
      </c>
      <c r="H32" s="656">
        <v>1.4141868520383818</v>
      </c>
      <c r="I32" s="556">
        <v>1579.8375664493753</v>
      </c>
      <c r="J32" s="558">
        <v>2424.8261993623209</v>
      </c>
      <c r="K32" s="657">
        <v>1.3811833521974992</v>
      </c>
      <c r="L32" s="603">
        <v>1755.6149916695408</v>
      </c>
      <c r="M32" s="558">
        <v>2253.2885278238145</v>
      </c>
      <c r="N32" s="657">
        <v>1.4451627334750028</v>
      </c>
      <c r="O32" s="603">
        <v>1559.1936296375511</v>
      </c>
      <c r="P32" s="558">
        <v>1158.7793225766302</v>
      </c>
      <c r="Q32" s="658">
        <v>1.4283794792880662</v>
      </c>
      <c r="R32" s="604">
        <v>811.25452961154951</v>
      </c>
      <c r="S32" s="550" t="s">
        <v>543</v>
      </c>
      <c r="T32" s="562" t="s">
        <v>545</v>
      </c>
      <c r="U32" s="692"/>
      <c r="V32" s="556">
        <v>3022.5367535141913</v>
      </c>
      <c r="W32" s="656">
        <v>1.4907780463783686</v>
      </c>
      <c r="X32" s="556">
        <v>2027.489444761419</v>
      </c>
      <c r="Y32" s="558">
        <v>2868.7718061586661</v>
      </c>
      <c r="Z32" s="657">
        <v>1.5256181468482937</v>
      </c>
      <c r="AA32" s="659">
        <v>1880.3996347874686</v>
      </c>
      <c r="AB32" s="660">
        <v>0</v>
      </c>
      <c r="AC32" s="657">
        <v>0</v>
      </c>
      <c r="AD32" s="603">
        <v>0</v>
      </c>
      <c r="AE32" s="558">
        <v>0</v>
      </c>
      <c r="AF32" s="657">
        <v>0</v>
      </c>
      <c r="AG32" s="603">
        <v>0</v>
      </c>
      <c r="AH32" s="558">
        <v>0</v>
      </c>
      <c r="AI32" s="658">
        <v>0</v>
      </c>
      <c r="AJ32" s="604">
        <v>0</v>
      </c>
      <c r="AK32" s="553">
        <v>2870.9286687442896</v>
      </c>
      <c r="AL32" s="655">
        <v>1.6796599660618718</v>
      </c>
      <c r="AM32" s="604">
        <v>1709.2320628891716</v>
      </c>
      <c r="AN32" s="550"/>
    </row>
    <row r="33" spans="1:43" ht="27.2" customHeight="1">
      <c r="A33" s="550" t="s">
        <v>546</v>
      </c>
      <c r="B33" s="562" t="s">
        <v>548</v>
      </c>
      <c r="C33" s="654"/>
      <c r="D33" s="602">
        <v>2925.4121188258778</v>
      </c>
      <c r="E33" s="655">
        <v>1.3763854541149949</v>
      </c>
      <c r="F33" s="603">
        <v>2125.4308595602633</v>
      </c>
      <c r="G33" s="606">
        <v>2901.7900528015321</v>
      </c>
      <c r="H33" s="661">
        <v>1.3636615923530591</v>
      </c>
      <c r="I33" s="605">
        <v>2127.9400029111061</v>
      </c>
      <c r="J33" s="558">
        <v>3101.3622725952055</v>
      </c>
      <c r="K33" s="657">
        <v>1.34409040630846</v>
      </c>
      <c r="L33" s="603">
        <v>2307.4060033752394</v>
      </c>
      <c r="M33" s="558">
        <v>2870.8384967791571</v>
      </c>
      <c r="N33" s="657">
        <v>1.3974115306978627</v>
      </c>
      <c r="O33" s="603">
        <v>2054.3973151169507</v>
      </c>
      <c r="P33" s="558">
        <v>1432.7230925737538</v>
      </c>
      <c r="Q33" s="658">
        <v>1.303069834240919</v>
      </c>
      <c r="R33" s="604">
        <v>1099.4983192196769</v>
      </c>
      <c r="S33" s="550" t="s">
        <v>546</v>
      </c>
      <c r="T33" s="562" t="s">
        <v>548</v>
      </c>
      <c r="U33" s="692"/>
      <c r="V33" s="605">
        <v>3294.8333874634618</v>
      </c>
      <c r="W33" s="661">
        <v>1.4571289379668724</v>
      </c>
      <c r="X33" s="605">
        <v>2261.1817675247962</v>
      </c>
      <c r="Y33" s="558">
        <v>3291.6276606115753</v>
      </c>
      <c r="Z33" s="657">
        <v>1.4559516459233743</v>
      </c>
      <c r="AA33" s="659">
        <v>2260.8083653245249</v>
      </c>
      <c r="AB33" s="660">
        <v>0</v>
      </c>
      <c r="AC33" s="657">
        <v>0</v>
      </c>
      <c r="AD33" s="603">
        <v>0</v>
      </c>
      <c r="AE33" s="558">
        <v>0</v>
      </c>
      <c r="AF33" s="657">
        <v>0</v>
      </c>
      <c r="AG33" s="603">
        <v>0</v>
      </c>
      <c r="AH33" s="558">
        <v>0</v>
      </c>
      <c r="AI33" s="658">
        <v>0</v>
      </c>
      <c r="AJ33" s="604">
        <v>0</v>
      </c>
      <c r="AK33" s="602">
        <v>3256.9032973551525</v>
      </c>
      <c r="AL33" s="655">
        <v>1.554940874566392</v>
      </c>
      <c r="AM33" s="604">
        <v>2094.5512145362864</v>
      </c>
      <c r="AN33" s="550"/>
    </row>
    <row r="34" spans="1:43" ht="27.2" customHeight="1">
      <c r="A34" s="550" t="s">
        <v>549</v>
      </c>
      <c r="B34" s="562" t="s">
        <v>551</v>
      </c>
      <c r="C34" s="654"/>
      <c r="D34" s="602">
        <v>1738.7167496979928</v>
      </c>
      <c r="E34" s="655">
        <v>1.5918453952077172</v>
      </c>
      <c r="F34" s="603">
        <v>1092.2648361030756</v>
      </c>
      <c r="G34" s="606">
        <v>1603.8457799248415</v>
      </c>
      <c r="H34" s="661">
        <v>1.4895871303188088</v>
      </c>
      <c r="I34" s="605">
        <v>1076.7049119050716</v>
      </c>
      <c r="J34" s="558">
        <v>1621.9065927120698</v>
      </c>
      <c r="K34" s="657">
        <v>1.4264834857532209</v>
      </c>
      <c r="L34" s="603">
        <v>1136.9964033307124</v>
      </c>
      <c r="M34" s="558">
        <v>1642.9485095817233</v>
      </c>
      <c r="N34" s="657">
        <v>1.5677090086352203</v>
      </c>
      <c r="O34" s="603">
        <v>1047.9932822558717</v>
      </c>
      <c r="P34" s="558">
        <v>1024.7849122189623</v>
      </c>
      <c r="Q34" s="658">
        <v>1.5832259037550678</v>
      </c>
      <c r="R34" s="604">
        <v>647.27649401667531</v>
      </c>
      <c r="S34" s="550" t="s">
        <v>549</v>
      </c>
      <c r="T34" s="562" t="s">
        <v>551</v>
      </c>
      <c r="U34" s="692"/>
      <c r="V34" s="605">
        <v>2061.0690258545269</v>
      </c>
      <c r="W34" s="661">
        <v>1.5959211995052343</v>
      </c>
      <c r="X34" s="605">
        <v>1291.4603969754255</v>
      </c>
      <c r="Y34" s="558">
        <v>2025.188162517642</v>
      </c>
      <c r="Z34" s="657">
        <v>1.6379988588931262</v>
      </c>
      <c r="AA34" s="659">
        <v>1236.3794709149906</v>
      </c>
      <c r="AB34" s="660">
        <v>0</v>
      </c>
      <c r="AC34" s="657">
        <v>0</v>
      </c>
      <c r="AD34" s="603">
        <v>0</v>
      </c>
      <c r="AE34" s="558">
        <v>0</v>
      </c>
      <c r="AF34" s="657">
        <v>0</v>
      </c>
      <c r="AG34" s="603">
        <v>0</v>
      </c>
      <c r="AH34" s="558">
        <v>0</v>
      </c>
      <c r="AI34" s="658">
        <v>0</v>
      </c>
      <c r="AJ34" s="604">
        <v>0</v>
      </c>
      <c r="AK34" s="602">
        <v>2725.9940982270823</v>
      </c>
      <c r="AL34" s="655">
        <v>2.3403924605585029</v>
      </c>
      <c r="AM34" s="604">
        <v>1164.7593914981937</v>
      </c>
      <c r="AN34" s="550"/>
    </row>
    <row r="35" spans="1:43" ht="27.2" customHeight="1" thickBot="1">
      <c r="A35" s="550" t="s">
        <v>552</v>
      </c>
      <c r="B35" s="618" t="s">
        <v>554</v>
      </c>
      <c r="C35" s="662"/>
      <c r="D35" s="610">
        <v>1521.5565181518155</v>
      </c>
      <c r="E35" s="663">
        <v>1.613861386138614</v>
      </c>
      <c r="F35" s="612">
        <v>942.80495910020454</v>
      </c>
      <c r="G35" s="664">
        <v>1380.9323674024481</v>
      </c>
      <c r="H35" s="665">
        <v>1.4848519719635944</v>
      </c>
      <c r="I35" s="664">
        <v>930.01349190133669</v>
      </c>
      <c r="J35" s="558">
        <v>1341.4651501700193</v>
      </c>
      <c r="K35" s="657">
        <v>1.4498232801219451</v>
      </c>
      <c r="L35" s="603">
        <v>925.2611463496354</v>
      </c>
      <c r="M35" s="558">
        <v>1447.7045409015025</v>
      </c>
      <c r="N35" s="657">
        <v>1.5153255425709515</v>
      </c>
      <c r="O35" s="603">
        <v>955.37526441036482</v>
      </c>
      <c r="P35" s="558">
        <v>874.55236794171219</v>
      </c>
      <c r="Q35" s="658">
        <v>1.5455373406193078</v>
      </c>
      <c r="R35" s="604">
        <v>565.8565114908663</v>
      </c>
      <c r="S35" s="550" t="s">
        <v>552</v>
      </c>
      <c r="T35" s="618" t="s">
        <v>554</v>
      </c>
      <c r="U35" s="693"/>
      <c r="V35" s="664">
        <v>1951.0075282308655</v>
      </c>
      <c r="W35" s="665">
        <v>1.6637390213299874</v>
      </c>
      <c r="X35" s="664">
        <v>1172.6644042232276</v>
      </c>
      <c r="Y35" s="558">
        <v>1724.8900949796471</v>
      </c>
      <c r="Z35" s="657">
        <v>1.791044776119403</v>
      </c>
      <c r="AA35" s="659">
        <v>963.06363636363631</v>
      </c>
      <c r="AB35" s="660">
        <v>0</v>
      </c>
      <c r="AC35" s="657">
        <v>0</v>
      </c>
      <c r="AD35" s="603">
        <v>0</v>
      </c>
      <c r="AE35" s="558">
        <v>0</v>
      </c>
      <c r="AF35" s="657">
        <v>0</v>
      </c>
      <c r="AG35" s="603">
        <v>0</v>
      </c>
      <c r="AH35" s="558">
        <v>0</v>
      </c>
      <c r="AI35" s="658">
        <v>0</v>
      </c>
      <c r="AJ35" s="604">
        <v>0</v>
      </c>
      <c r="AK35" s="610">
        <v>2736.2919754202057</v>
      </c>
      <c r="AL35" s="663">
        <v>2.7282667630580155</v>
      </c>
      <c r="AM35" s="612">
        <v>1002.9415057467456</v>
      </c>
      <c r="AN35" s="550"/>
    </row>
    <row r="36" spans="1:43" ht="29.25" customHeight="1" thickBot="1">
      <c r="A36" s="547" t="s">
        <v>555</v>
      </c>
      <c r="B36" s="666"/>
      <c r="C36" s="667"/>
      <c r="D36" s="539">
        <v>895.4868580130842</v>
      </c>
      <c r="E36" s="649">
        <v>1.4991360251433619</v>
      </c>
      <c r="F36" s="541">
        <v>597.33529379193533</v>
      </c>
      <c r="G36" s="652">
        <v>847.57286074455692</v>
      </c>
      <c r="H36" s="668">
        <v>1.4589246459200753</v>
      </c>
      <c r="I36" s="652">
        <v>580.95725719269933</v>
      </c>
      <c r="J36" s="543">
        <v>883.99001982127777</v>
      </c>
      <c r="K36" s="650">
        <v>1.4007810327960983</v>
      </c>
      <c r="L36" s="540">
        <v>631.06938138414523</v>
      </c>
      <c r="M36" s="543">
        <v>796.62989900668344</v>
      </c>
      <c r="N36" s="650">
        <v>1.4439636936185627</v>
      </c>
      <c r="O36" s="540">
        <v>551.69662681084071</v>
      </c>
      <c r="P36" s="543">
        <v>782.82298179763404</v>
      </c>
      <c r="Q36" s="651">
        <v>1.6527994341615726</v>
      </c>
      <c r="R36" s="541">
        <v>473.63458966498382</v>
      </c>
      <c r="S36" s="547" t="s">
        <v>555</v>
      </c>
      <c r="T36" s="666"/>
      <c r="U36" s="694"/>
      <c r="V36" s="542">
        <v>1181.6355820504073</v>
      </c>
      <c r="W36" s="668">
        <v>1.5977131463974361</v>
      </c>
      <c r="X36" s="652">
        <v>739.57930728353142</v>
      </c>
      <c r="Y36" s="543">
        <v>1189.1699399276145</v>
      </c>
      <c r="Z36" s="650">
        <v>1.7259505242341704</v>
      </c>
      <c r="AA36" s="652">
        <v>688.99422273721711</v>
      </c>
      <c r="AB36" s="653">
        <v>0</v>
      </c>
      <c r="AC36" s="650">
        <v>0</v>
      </c>
      <c r="AD36" s="540">
        <v>0</v>
      </c>
      <c r="AE36" s="543">
        <v>0</v>
      </c>
      <c r="AF36" s="650">
        <v>0</v>
      </c>
      <c r="AG36" s="540">
        <v>0</v>
      </c>
      <c r="AH36" s="543">
        <v>0</v>
      </c>
      <c r="AI36" s="651">
        <v>0</v>
      </c>
      <c r="AJ36" s="541">
        <v>0</v>
      </c>
      <c r="AK36" s="539">
        <v>1904.2402889083155</v>
      </c>
      <c r="AL36" s="649">
        <v>2.345723015687851</v>
      </c>
      <c r="AM36" s="541">
        <v>811.79247343912141</v>
      </c>
      <c r="AN36" s="550"/>
    </row>
    <row r="37" spans="1:43" ht="27.2" customHeight="1">
      <c r="A37" s="550"/>
      <c r="B37" s="669" t="s">
        <v>557</v>
      </c>
      <c r="C37" s="670"/>
      <c r="D37" s="602">
        <v>1063.9200059785976</v>
      </c>
      <c r="E37" s="671">
        <v>1.3923817238128988</v>
      </c>
      <c r="F37" s="555">
        <v>764.10081214306547</v>
      </c>
      <c r="G37" s="672">
        <v>975.38008264434893</v>
      </c>
      <c r="H37" s="673">
        <v>1.3373221712189423</v>
      </c>
      <c r="I37" s="672">
        <v>729.35310849988355</v>
      </c>
      <c r="J37" s="594">
        <v>998.17014524564536</v>
      </c>
      <c r="K37" s="674">
        <v>1.2934136160595051</v>
      </c>
      <c r="L37" s="554">
        <v>771.73313536520197</v>
      </c>
      <c r="M37" s="594">
        <v>931.73827051809712</v>
      </c>
      <c r="N37" s="674">
        <v>1.3617549147517751</v>
      </c>
      <c r="O37" s="554">
        <v>684.21876831480893</v>
      </c>
      <c r="P37" s="594">
        <v>804.14023128423617</v>
      </c>
      <c r="Q37" s="675">
        <v>1.5301957564862914</v>
      </c>
      <c r="R37" s="555">
        <v>525.51461332682129</v>
      </c>
      <c r="S37" s="550"/>
      <c r="T37" s="669" t="s">
        <v>557</v>
      </c>
      <c r="U37" s="695"/>
      <c r="V37" s="672">
        <v>1264.3840021655276</v>
      </c>
      <c r="W37" s="673">
        <v>1.4065642552615552</v>
      </c>
      <c r="X37" s="672">
        <v>898.91663138447336</v>
      </c>
      <c r="Y37" s="594">
        <v>1273.0489905871666</v>
      </c>
      <c r="Z37" s="674">
        <v>1.465128662939122</v>
      </c>
      <c r="AA37" s="676">
        <v>868.89910953852075</v>
      </c>
      <c r="AB37" s="677">
        <v>0</v>
      </c>
      <c r="AC37" s="674">
        <v>0</v>
      </c>
      <c r="AD37" s="554">
        <v>0</v>
      </c>
      <c r="AE37" s="594">
        <v>0</v>
      </c>
      <c r="AF37" s="674">
        <v>0</v>
      </c>
      <c r="AG37" s="554">
        <v>0</v>
      </c>
      <c r="AH37" s="594">
        <v>0</v>
      </c>
      <c r="AI37" s="675">
        <v>0</v>
      </c>
      <c r="AJ37" s="555">
        <v>0</v>
      </c>
      <c r="AK37" s="602">
        <v>2508.0994194218256</v>
      </c>
      <c r="AL37" s="671">
        <v>2.2904610238073775</v>
      </c>
      <c r="AM37" s="555">
        <v>1095.019471343229</v>
      </c>
      <c r="AN37" s="550"/>
    </row>
    <row r="38" spans="1:43" ht="27.2" customHeight="1">
      <c r="A38" s="550" t="s">
        <v>558</v>
      </c>
      <c r="B38" s="678" t="s">
        <v>560</v>
      </c>
      <c r="C38" s="654"/>
      <c r="D38" s="602">
        <v>813.51115660343112</v>
      </c>
      <c r="E38" s="655">
        <v>1.5964485437632383</v>
      </c>
      <c r="F38" s="604">
        <v>509.57555743436421</v>
      </c>
      <c r="G38" s="605">
        <v>812.16119056490322</v>
      </c>
      <c r="H38" s="661">
        <v>1.5960074578478003</v>
      </c>
      <c r="I38" s="605">
        <v>508.87054855000122</v>
      </c>
      <c r="J38" s="558">
        <v>696.33872694502043</v>
      </c>
      <c r="K38" s="657">
        <v>1.2532016099524332</v>
      </c>
      <c r="L38" s="603">
        <v>555.64780751554474</v>
      </c>
      <c r="M38" s="558">
        <v>741.36676574513785</v>
      </c>
      <c r="N38" s="657">
        <v>1.3522983059262199</v>
      </c>
      <c r="O38" s="603">
        <v>548.22723839571688</v>
      </c>
      <c r="P38" s="558">
        <v>852.9664680630259</v>
      </c>
      <c r="Q38" s="658">
        <v>1.7332354601790747</v>
      </c>
      <c r="R38" s="604">
        <v>492.12382717746783</v>
      </c>
      <c r="S38" s="550" t="s">
        <v>558</v>
      </c>
      <c r="T38" s="678" t="s">
        <v>560</v>
      </c>
      <c r="U38" s="692"/>
      <c r="V38" s="605">
        <v>908.71840354767187</v>
      </c>
      <c r="W38" s="661">
        <v>1.4135254988913526</v>
      </c>
      <c r="X38" s="605">
        <v>642.87372549019608</v>
      </c>
      <c r="Y38" s="558">
        <v>901.5478802992518</v>
      </c>
      <c r="Z38" s="657">
        <v>1.3773067331670823</v>
      </c>
      <c r="AA38" s="659">
        <v>654.57305812058667</v>
      </c>
      <c r="AB38" s="660">
        <v>0</v>
      </c>
      <c r="AC38" s="657">
        <v>0</v>
      </c>
      <c r="AD38" s="603">
        <v>0</v>
      </c>
      <c r="AE38" s="558">
        <v>0</v>
      </c>
      <c r="AF38" s="657">
        <v>0</v>
      </c>
      <c r="AG38" s="603">
        <v>0</v>
      </c>
      <c r="AH38" s="558">
        <v>0</v>
      </c>
      <c r="AI38" s="658">
        <v>0</v>
      </c>
      <c r="AJ38" s="604">
        <v>0</v>
      </c>
      <c r="AK38" s="602">
        <v>934.45302665059592</v>
      </c>
      <c r="AL38" s="655">
        <v>1.6359649122807018</v>
      </c>
      <c r="AM38" s="604">
        <v>571.19380717516322</v>
      </c>
      <c r="AN38" s="550"/>
    </row>
    <row r="39" spans="1:43" ht="27.2" customHeight="1">
      <c r="A39" s="550"/>
      <c r="B39" s="678" t="s">
        <v>562</v>
      </c>
      <c r="C39" s="654"/>
      <c r="D39" s="602">
        <v>1138.0195951337814</v>
      </c>
      <c r="E39" s="655">
        <v>1.6860242395363088</v>
      </c>
      <c r="F39" s="604">
        <v>674.97226222961069</v>
      </c>
      <c r="G39" s="605">
        <v>1070.7637127276171</v>
      </c>
      <c r="H39" s="655">
        <v>1.5921402828606919</v>
      </c>
      <c r="I39" s="605">
        <v>672.53101014673962</v>
      </c>
      <c r="J39" s="558">
        <v>1066.8006270318281</v>
      </c>
      <c r="K39" s="657">
        <v>1.5385831433955748</v>
      </c>
      <c r="L39" s="603">
        <v>693.36560172981831</v>
      </c>
      <c r="M39" s="558">
        <v>1079.0423158280114</v>
      </c>
      <c r="N39" s="657">
        <v>1.6204863794763318</v>
      </c>
      <c r="O39" s="603">
        <v>665.87558494426173</v>
      </c>
      <c r="P39" s="558">
        <v>833.43834179261069</v>
      </c>
      <c r="Q39" s="658">
        <v>1.7083392406498994</v>
      </c>
      <c r="R39" s="604">
        <v>487.86465940778118</v>
      </c>
      <c r="S39" s="550"/>
      <c r="T39" s="678" t="s">
        <v>562</v>
      </c>
      <c r="U39" s="692"/>
      <c r="V39" s="605">
        <v>1265.4418779061045</v>
      </c>
      <c r="W39" s="655">
        <v>1.8434078296085197</v>
      </c>
      <c r="X39" s="605">
        <v>686.4687550854353</v>
      </c>
      <c r="Y39" s="558">
        <v>1269.7665146039456</v>
      </c>
      <c r="Z39" s="657">
        <v>2.0093903667278865</v>
      </c>
      <c r="AA39" s="659">
        <v>631.91629442896522</v>
      </c>
      <c r="AB39" s="660">
        <v>0</v>
      </c>
      <c r="AC39" s="657">
        <v>0</v>
      </c>
      <c r="AD39" s="603">
        <v>0</v>
      </c>
      <c r="AE39" s="558">
        <v>0</v>
      </c>
      <c r="AF39" s="657">
        <v>0</v>
      </c>
      <c r="AG39" s="603">
        <v>0</v>
      </c>
      <c r="AH39" s="558">
        <v>0</v>
      </c>
      <c r="AI39" s="658">
        <v>0</v>
      </c>
      <c r="AJ39" s="604">
        <v>0</v>
      </c>
      <c r="AK39" s="602">
        <v>2088.0981083377919</v>
      </c>
      <c r="AL39" s="655">
        <v>3.0122596078184509</v>
      </c>
      <c r="AM39" s="604">
        <v>693.19991640761737</v>
      </c>
      <c r="AN39" s="550"/>
    </row>
    <row r="40" spans="1:43" ht="27.2" customHeight="1">
      <c r="A40" s="550" t="s">
        <v>563</v>
      </c>
      <c r="B40" s="678" t="s">
        <v>565</v>
      </c>
      <c r="C40" s="654"/>
      <c r="D40" s="602">
        <v>1022.2939927472745</v>
      </c>
      <c r="E40" s="655">
        <v>2.3954523451650869</v>
      </c>
      <c r="F40" s="604">
        <v>426.76448763868916</v>
      </c>
      <c r="G40" s="605">
        <v>986.91833001283078</v>
      </c>
      <c r="H40" s="655">
        <v>2.2818286045622869</v>
      </c>
      <c r="I40" s="605">
        <v>432.51203356798447</v>
      </c>
      <c r="J40" s="558">
        <v>946.0406511829176</v>
      </c>
      <c r="K40" s="657">
        <v>2.2508464333410427</v>
      </c>
      <c r="L40" s="603">
        <v>420.30439623491446</v>
      </c>
      <c r="M40" s="558">
        <v>1015.7892133732853</v>
      </c>
      <c r="N40" s="657">
        <v>2.2513446717538286</v>
      </c>
      <c r="O40" s="603">
        <v>451.19222574745584</v>
      </c>
      <c r="P40" s="558">
        <v>1042.6858689253713</v>
      </c>
      <c r="Q40" s="658">
        <v>1.6885832951795408</v>
      </c>
      <c r="R40" s="604">
        <v>617.49152197701108</v>
      </c>
      <c r="S40" s="550" t="s">
        <v>563</v>
      </c>
      <c r="T40" s="678" t="s">
        <v>565</v>
      </c>
      <c r="U40" s="692"/>
      <c r="V40" s="605">
        <v>1113.5758708792921</v>
      </c>
      <c r="W40" s="655">
        <v>3.0676138842151182</v>
      </c>
      <c r="X40" s="605">
        <v>363.01044163653353</v>
      </c>
      <c r="Y40" s="558">
        <v>1219.1137353376996</v>
      </c>
      <c r="Z40" s="657">
        <v>3.3634893164568416</v>
      </c>
      <c r="AA40" s="659">
        <v>362.45506396373366</v>
      </c>
      <c r="AB40" s="660">
        <v>0</v>
      </c>
      <c r="AC40" s="657">
        <v>0</v>
      </c>
      <c r="AD40" s="603">
        <v>0</v>
      </c>
      <c r="AE40" s="558">
        <v>0</v>
      </c>
      <c r="AF40" s="657">
        <v>0</v>
      </c>
      <c r="AG40" s="603">
        <v>0</v>
      </c>
      <c r="AH40" s="558">
        <v>0</v>
      </c>
      <c r="AI40" s="658">
        <v>0</v>
      </c>
      <c r="AJ40" s="604">
        <v>0</v>
      </c>
      <c r="AK40" s="602">
        <v>1546.2736731277689</v>
      </c>
      <c r="AL40" s="655">
        <v>4.0784323003850638</v>
      </c>
      <c r="AM40" s="604">
        <v>379.13432398565942</v>
      </c>
      <c r="AN40" s="550"/>
    </row>
    <row r="41" spans="1:43" ht="27.2" customHeight="1">
      <c r="A41" s="550"/>
      <c r="B41" s="678" t="s">
        <v>567</v>
      </c>
      <c r="C41" s="654"/>
      <c r="D41" s="602">
        <v>511.7860473680563</v>
      </c>
      <c r="E41" s="655">
        <v>1.3103723539768899</v>
      </c>
      <c r="F41" s="604">
        <v>390.5653578655112</v>
      </c>
      <c r="G41" s="605">
        <v>509.38961712751973</v>
      </c>
      <c r="H41" s="655">
        <v>1.3064256258082476</v>
      </c>
      <c r="I41" s="605">
        <v>389.91091958440052</v>
      </c>
      <c r="J41" s="558">
        <v>516.0843696492343</v>
      </c>
      <c r="K41" s="657">
        <v>1.2723662002837435</v>
      </c>
      <c r="L41" s="603">
        <v>405.60993331490982</v>
      </c>
      <c r="M41" s="558">
        <v>496.2309757091914</v>
      </c>
      <c r="N41" s="657">
        <v>1.337661245706768</v>
      </c>
      <c r="O41" s="603">
        <v>370.96909049420981</v>
      </c>
      <c r="P41" s="558">
        <v>519.18465878530014</v>
      </c>
      <c r="Q41" s="658">
        <v>1.3216120572295524</v>
      </c>
      <c r="R41" s="604">
        <v>392.84195081698044</v>
      </c>
      <c r="S41" s="550"/>
      <c r="T41" s="678" t="s">
        <v>567</v>
      </c>
      <c r="U41" s="692"/>
      <c r="V41" s="605">
        <v>542.8197164809003</v>
      </c>
      <c r="W41" s="655">
        <v>1.3563467157234066</v>
      </c>
      <c r="X41" s="605">
        <v>400.20719642572203</v>
      </c>
      <c r="Y41" s="558">
        <v>567.02652886395663</v>
      </c>
      <c r="Z41" s="657">
        <v>1.3848896012380136</v>
      </c>
      <c r="AA41" s="659">
        <v>409.43807243340319</v>
      </c>
      <c r="AB41" s="660">
        <v>0</v>
      </c>
      <c r="AC41" s="657">
        <v>0</v>
      </c>
      <c r="AD41" s="603">
        <v>0</v>
      </c>
      <c r="AE41" s="558">
        <v>0</v>
      </c>
      <c r="AF41" s="657">
        <v>0</v>
      </c>
      <c r="AG41" s="603">
        <v>0</v>
      </c>
      <c r="AH41" s="558">
        <v>0</v>
      </c>
      <c r="AI41" s="658">
        <v>0</v>
      </c>
      <c r="AJ41" s="604">
        <v>0</v>
      </c>
      <c r="AK41" s="602">
        <v>629.3273065817524</v>
      </c>
      <c r="AL41" s="655">
        <v>1.5039533691340368</v>
      </c>
      <c r="AM41" s="604">
        <v>418.44868298284649</v>
      </c>
      <c r="AN41" s="550"/>
    </row>
    <row r="42" spans="1:43" ht="27.2" customHeight="1">
      <c r="A42" s="550" t="s">
        <v>568</v>
      </c>
      <c r="B42" s="678" t="s">
        <v>570</v>
      </c>
      <c r="C42" s="654"/>
      <c r="D42" s="602">
        <v>961.26387414558633</v>
      </c>
      <c r="E42" s="655">
        <v>1.5715596734576487</v>
      </c>
      <c r="F42" s="604">
        <v>611.66234434526621</v>
      </c>
      <c r="G42" s="605">
        <v>959.41812321426744</v>
      </c>
      <c r="H42" s="655">
        <v>1.5703917837340649</v>
      </c>
      <c r="I42" s="605">
        <v>610.94188924815364</v>
      </c>
      <c r="J42" s="558">
        <v>978.06368952515334</v>
      </c>
      <c r="K42" s="657">
        <v>1.5489151139496109</v>
      </c>
      <c r="L42" s="603">
        <v>631.45080109081528</v>
      </c>
      <c r="M42" s="558">
        <v>964.63946454342636</v>
      </c>
      <c r="N42" s="657">
        <v>1.6087731392921942</v>
      </c>
      <c r="O42" s="603">
        <v>599.61186632431907</v>
      </c>
      <c r="P42" s="558">
        <v>681.58265326523565</v>
      </c>
      <c r="Q42" s="658">
        <v>1.4810701757574656</v>
      </c>
      <c r="R42" s="604">
        <v>460.19605581258361</v>
      </c>
      <c r="S42" s="550" t="s">
        <v>568</v>
      </c>
      <c r="T42" s="678" t="s">
        <v>570</v>
      </c>
      <c r="U42" s="692"/>
      <c r="V42" s="605">
        <v>997.70239774330037</v>
      </c>
      <c r="W42" s="655">
        <v>1.4753173483779971</v>
      </c>
      <c r="X42" s="605">
        <v>676.26290630975143</v>
      </c>
      <c r="Y42" s="558">
        <v>876.55849394890186</v>
      </c>
      <c r="Z42" s="657">
        <v>1.4679515912147019</v>
      </c>
      <c r="AA42" s="659">
        <v>597.13038167938942</v>
      </c>
      <c r="AB42" s="660">
        <v>0</v>
      </c>
      <c r="AC42" s="657">
        <v>0</v>
      </c>
      <c r="AD42" s="603">
        <v>0</v>
      </c>
      <c r="AE42" s="558">
        <v>0</v>
      </c>
      <c r="AF42" s="657">
        <v>0</v>
      </c>
      <c r="AG42" s="603">
        <v>0</v>
      </c>
      <c r="AH42" s="558">
        <v>0</v>
      </c>
      <c r="AI42" s="658">
        <v>0</v>
      </c>
      <c r="AJ42" s="604">
        <v>0</v>
      </c>
      <c r="AK42" s="602">
        <v>1119.7076003759903</v>
      </c>
      <c r="AL42" s="655">
        <v>1.6718141533503423</v>
      </c>
      <c r="AM42" s="604">
        <v>669.75602409638543</v>
      </c>
      <c r="AN42" s="550"/>
    </row>
    <row r="43" spans="1:43" ht="27.2" customHeight="1">
      <c r="A43" s="550"/>
      <c r="B43" s="678" t="s">
        <v>572</v>
      </c>
      <c r="C43" s="654"/>
      <c r="D43" s="602">
        <v>669.30731815926629</v>
      </c>
      <c r="E43" s="655">
        <v>1.1524015425118226</v>
      </c>
      <c r="F43" s="604">
        <v>580.79349382023224</v>
      </c>
      <c r="G43" s="605">
        <v>652.31299534474113</v>
      </c>
      <c r="H43" s="655">
        <v>1.14673925372761</v>
      </c>
      <c r="I43" s="605">
        <v>568.84160302729799</v>
      </c>
      <c r="J43" s="558">
        <v>664.26218245576285</v>
      </c>
      <c r="K43" s="657">
        <v>1.1257795958795067</v>
      </c>
      <c r="L43" s="603">
        <v>590.04638642150303</v>
      </c>
      <c r="M43" s="558">
        <v>607.10379157546868</v>
      </c>
      <c r="N43" s="657">
        <v>1.1507822188274053</v>
      </c>
      <c r="O43" s="603">
        <v>527.55750101359729</v>
      </c>
      <c r="P43" s="558">
        <v>642.89928716795771</v>
      </c>
      <c r="Q43" s="658">
        <v>1.2364386101373455</v>
      </c>
      <c r="R43" s="604">
        <v>519.96053980920544</v>
      </c>
      <c r="S43" s="550"/>
      <c r="T43" s="678" t="s">
        <v>572</v>
      </c>
      <c r="U43" s="692"/>
      <c r="V43" s="605">
        <v>1223.3559910414333</v>
      </c>
      <c r="W43" s="655">
        <v>1.2526875699888018</v>
      </c>
      <c r="X43" s="605">
        <v>976.58508023063507</v>
      </c>
      <c r="Y43" s="558">
        <v>1145.447981213016</v>
      </c>
      <c r="Z43" s="657">
        <v>1.2459513817036167</v>
      </c>
      <c r="AA43" s="659">
        <v>919.33601746708598</v>
      </c>
      <c r="AB43" s="660">
        <v>0</v>
      </c>
      <c r="AC43" s="657">
        <v>0</v>
      </c>
      <c r="AD43" s="603">
        <v>0</v>
      </c>
      <c r="AE43" s="558">
        <v>0</v>
      </c>
      <c r="AF43" s="657">
        <v>0</v>
      </c>
      <c r="AG43" s="603">
        <v>0</v>
      </c>
      <c r="AH43" s="558">
        <v>0</v>
      </c>
      <c r="AI43" s="658">
        <v>0</v>
      </c>
      <c r="AJ43" s="604">
        <v>0</v>
      </c>
      <c r="AK43" s="602">
        <v>1082.6732954143499</v>
      </c>
      <c r="AL43" s="655">
        <v>1.290129745178771</v>
      </c>
      <c r="AM43" s="604">
        <v>839.19721986126729</v>
      </c>
      <c r="AN43" s="550"/>
    </row>
    <row r="44" spans="1:43" ht="27.2" customHeight="1">
      <c r="A44" s="550" t="s">
        <v>573</v>
      </c>
      <c r="B44" s="678" t="s">
        <v>575</v>
      </c>
      <c r="C44" s="654"/>
      <c r="D44" s="602">
        <v>687.9945596470277</v>
      </c>
      <c r="E44" s="655">
        <v>1.5566252241054492</v>
      </c>
      <c r="F44" s="604">
        <v>441.97829316456045</v>
      </c>
      <c r="G44" s="605">
        <v>683.71897705487777</v>
      </c>
      <c r="H44" s="655">
        <v>1.5459782598587237</v>
      </c>
      <c r="I44" s="605">
        <v>442.25652766770349</v>
      </c>
      <c r="J44" s="558">
        <v>687.67754333140624</v>
      </c>
      <c r="K44" s="657">
        <v>1.4014251735390322</v>
      </c>
      <c r="L44" s="603">
        <v>490.69872321103497</v>
      </c>
      <c r="M44" s="558">
        <v>610.91793132951739</v>
      </c>
      <c r="N44" s="657">
        <v>1.4206032553416192</v>
      </c>
      <c r="O44" s="603">
        <v>430.04120188546739</v>
      </c>
      <c r="P44" s="558">
        <v>799.95339393659731</v>
      </c>
      <c r="Q44" s="658">
        <v>1.9575133924264099</v>
      </c>
      <c r="R44" s="604">
        <v>408.65794177020956</v>
      </c>
      <c r="S44" s="550" t="s">
        <v>573</v>
      </c>
      <c r="T44" s="678" t="s">
        <v>575</v>
      </c>
      <c r="U44" s="692"/>
      <c r="V44" s="605">
        <v>772.27791563275434</v>
      </c>
      <c r="W44" s="655">
        <v>1.7495347394540943</v>
      </c>
      <c r="X44" s="605">
        <v>441.41902313624684</v>
      </c>
      <c r="Y44" s="558">
        <v>755.73479410653567</v>
      </c>
      <c r="Z44" s="657">
        <v>1.8424253872308274</v>
      </c>
      <c r="AA44" s="659">
        <v>410.18474850827369</v>
      </c>
      <c r="AB44" s="660">
        <v>0</v>
      </c>
      <c r="AC44" s="657">
        <v>0</v>
      </c>
      <c r="AD44" s="603">
        <v>0</v>
      </c>
      <c r="AE44" s="558">
        <v>0</v>
      </c>
      <c r="AF44" s="657">
        <v>0</v>
      </c>
      <c r="AG44" s="603">
        <v>0</v>
      </c>
      <c r="AH44" s="558">
        <v>0</v>
      </c>
      <c r="AI44" s="658">
        <v>0</v>
      </c>
      <c r="AJ44" s="604">
        <v>0</v>
      </c>
      <c r="AK44" s="602">
        <v>893.98358242391271</v>
      </c>
      <c r="AL44" s="655">
        <v>2.0695746791692002</v>
      </c>
      <c r="AM44" s="604">
        <v>431.96488216737799</v>
      </c>
      <c r="AN44" s="550"/>
    </row>
    <row r="45" spans="1:43" ht="27.2" customHeight="1" thickBot="1">
      <c r="A45" s="679"/>
      <c r="B45" s="680" t="s">
        <v>577</v>
      </c>
      <c r="C45" s="662"/>
      <c r="D45" s="610">
        <v>1123.7566727603908</v>
      </c>
      <c r="E45" s="663">
        <v>1.4789491343132359</v>
      </c>
      <c r="F45" s="612">
        <v>759.83456542757824</v>
      </c>
      <c r="G45" s="613">
        <v>1046.9064679521312</v>
      </c>
      <c r="H45" s="663">
        <v>1.4095264473304452</v>
      </c>
      <c r="I45" s="613">
        <v>742.73630688867627</v>
      </c>
      <c r="J45" s="614">
        <v>1047.3708035187608</v>
      </c>
      <c r="K45" s="681">
        <v>1.3866352608177646</v>
      </c>
      <c r="L45" s="611">
        <v>755.33259041824499</v>
      </c>
      <c r="M45" s="614">
        <v>1033.349017743072</v>
      </c>
      <c r="N45" s="681">
        <v>1.4412908844036276</v>
      </c>
      <c r="O45" s="611">
        <v>716.9607668549487</v>
      </c>
      <c r="P45" s="614">
        <v>871.95635050869703</v>
      </c>
      <c r="Q45" s="682">
        <v>1.5096388464776473</v>
      </c>
      <c r="R45" s="612">
        <v>577.59268221216098</v>
      </c>
      <c r="S45" s="679"/>
      <c r="T45" s="680" t="s">
        <v>577</v>
      </c>
      <c r="U45" s="693"/>
      <c r="V45" s="613">
        <v>1328.1470854044285</v>
      </c>
      <c r="W45" s="663">
        <v>1.4036375960234975</v>
      </c>
      <c r="X45" s="613">
        <v>946.21794768611664</v>
      </c>
      <c r="Y45" s="614">
        <v>1303.199974814255</v>
      </c>
      <c r="Z45" s="681">
        <v>1.4744294729183283</v>
      </c>
      <c r="AA45" s="683">
        <v>883.86728477072586</v>
      </c>
      <c r="AB45" s="684">
        <v>0</v>
      </c>
      <c r="AC45" s="681">
        <v>0</v>
      </c>
      <c r="AD45" s="611">
        <v>0</v>
      </c>
      <c r="AE45" s="614">
        <v>0</v>
      </c>
      <c r="AF45" s="681">
        <v>0</v>
      </c>
      <c r="AG45" s="611">
        <v>0</v>
      </c>
      <c r="AH45" s="614">
        <v>0</v>
      </c>
      <c r="AI45" s="682">
        <v>0</v>
      </c>
      <c r="AJ45" s="612">
        <v>0</v>
      </c>
      <c r="AK45" s="610">
        <v>1909.8081749651001</v>
      </c>
      <c r="AL45" s="663">
        <v>2.1890293159609122</v>
      </c>
      <c r="AM45" s="612">
        <v>872.44522539743014</v>
      </c>
      <c r="AN45" s="550"/>
    </row>
    <row r="46" spans="1:43" s="685" customFormat="1" ht="14.25">
      <c r="B46" s="333"/>
      <c r="T46" s="333"/>
      <c r="AO46" s="686"/>
      <c r="AP46" s="686"/>
      <c r="AQ46" s="686"/>
    </row>
    <row r="47" spans="1:43" s="685" customFormat="1" ht="14.25">
      <c r="B47" s="687"/>
      <c r="T47" s="687"/>
      <c r="AO47" s="686"/>
      <c r="AP47" s="686"/>
      <c r="AQ47" s="686"/>
    </row>
    <row r="48" spans="1:43" s="685" customFormat="1" ht="14.25">
      <c r="B48" s="688"/>
      <c r="T48" s="688"/>
      <c r="AO48" s="686"/>
      <c r="AP48" s="686"/>
      <c r="AQ48" s="686"/>
    </row>
    <row r="49" spans="2:43" s="685" customFormat="1" ht="14.25">
      <c r="B49" s="687"/>
      <c r="T49" s="687"/>
      <c r="AO49" s="686"/>
      <c r="AP49" s="686"/>
      <c r="AQ49" s="686"/>
    </row>
    <row r="50" spans="2:43" s="685" customFormat="1" ht="14.25">
      <c r="B50" s="687"/>
      <c r="E50" s="686"/>
      <c r="T50" s="687"/>
      <c r="AL50" s="686"/>
      <c r="AO50" s="686"/>
      <c r="AP50" s="686"/>
      <c r="AQ50" s="686"/>
    </row>
    <row r="51" spans="2:43" s="685" customFormat="1" ht="14.25">
      <c r="B51" s="333"/>
      <c r="E51" s="686"/>
      <c r="T51" s="333"/>
      <c r="AL51" s="686"/>
      <c r="AO51" s="686"/>
      <c r="AP51" s="686"/>
      <c r="AQ51" s="686"/>
    </row>
    <row r="52" spans="2:43" s="685" customFormat="1" ht="14.25">
      <c r="B52" s="333"/>
      <c r="E52" s="686"/>
      <c r="T52" s="333"/>
      <c r="AL52" s="686"/>
      <c r="AO52" s="686"/>
      <c r="AP52" s="686"/>
      <c r="AQ52" s="686"/>
    </row>
    <row r="53" spans="2:43" ht="21">
      <c r="B53" s="687"/>
      <c r="C53" s="689"/>
      <c r="T53" s="687"/>
      <c r="U53" s="689"/>
    </row>
  </sheetData>
  <mergeCells count="10">
    <mergeCell ref="D26:F27"/>
    <mergeCell ref="V27:X27"/>
    <mergeCell ref="Y27:AA27"/>
    <mergeCell ref="D1:R1"/>
    <mergeCell ref="V1:AM1"/>
    <mergeCell ref="D3:F4"/>
    <mergeCell ref="V4:X4"/>
    <mergeCell ref="Y4:AA4"/>
    <mergeCell ref="D24:R24"/>
    <mergeCell ref="V24:AM24"/>
  </mergeCells>
  <phoneticPr fontId="9"/>
  <printOptions horizontalCentered="1"/>
  <pageMargins left="0.47244094488188981" right="0.55118110236220474" top="0.59055118110236227" bottom="0.27559055118110237" header="0.51181102362204722" footer="0.27559055118110237"/>
  <pageSetup paperSize="8" scale="7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zoomScale="85" zoomScaleNormal="85" workbookViewId="0">
      <pane xSplit="2" ySplit="9" topLeftCell="C10" activePane="bottomRight" state="frozen"/>
      <selection pane="topRight"/>
      <selection pane="bottomLeft"/>
      <selection pane="bottomRight"/>
    </sheetView>
  </sheetViews>
  <sheetFormatPr defaultRowHeight="12"/>
  <cols>
    <col min="1" max="1" width="19.875" style="728" customWidth="1"/>
    <col min="2" max="2" width="17.25" style="698" bestFit="1" customWidth="1"/>
    <col min="3" max="3" width="13.5" style="699" customWidth="1"/>
    <col min="4" max="4" width="19.375" style="699" customWidth="1"/>
    <col min="5" max="5" width="13.5" style="699" customWidth="1"/>
    <col min="6" max="6" width="13.375" style="699" customWidth="1"/>
    <col min="7" max="7" width="19.5" style="699" customWidth="1"/>
    <col min="8" max="8" width="19.375" style="699" customWidth="1"/>
    <col min="9" max="10" width="13.375" style="699" customWidth="1"/>
    <col min="11" max="12" width="19.375" style="699" customWidth="1"/>
    <col min="13" max="16384" width="9" style="699"/>
  </cols>
  <sheetData>
    <row r="1" spans="1:13" ht="17.25">
      <c r="A1" s="697"/>
    </row>
    <row r="2" spans="1:13" ht="18.75">
      <c r="A2" s="697" t="s">
        <v>602</v>
      </c>
      <c r="B2" s="960" t="s">
        <v>603</v>
      </c>
      <c r="C2" s="960"/>
      <c r="D2" s="960"/>
      <c r="E2" s="960"/>
      <c r="F2" s="960"/>
      <c r="G2" s="960"/>
      <c r="H2" s="960"/>
      <c r="I2" s="960"/>
      <c r="J2" s="960"/>
      <c r="K2" s="960"/>
      <c r="L2" s="960"/>
      <c r="M2" s="700"/>
    </row>
    <row r="3" spans="1:13" s="703" customFormat="1" ht="13.5">
      <c r="A3" s="701"/>
      <c r="B3" s="702"/>
      <c r="L3" s="22" t="s">
        <v>75</v>
      </c>
    </row>
    <row r="4" spans="1:13" s="704" customFormat="1">
      <c r="A4" s="961" t="s">
        <v>604</v>
      </c>
      <c r="B4" s="962"/>
      <c r="C4" s="965" t="s">
        <v>143</v>
      </c>
      <c r="D4" s="966"/>
      <c r="E4" s="965" t="s">
        <v>605</v>
      </c>
      <c r="F4" s="794"/>
      <c r="G4" s="794"/>
      <c r="H4" s="795"/>
      <c r="I4" s="967" t="s">
        <v>606</v>
      </c>
      <c r="J4" s="968"/>
      <c r="K4" s="968"/>
      <c r="L4" s="968"/>
    </row>
    <row r="5" spans="1:13" s="704" customFormat="1">
      <c r="A5" s="963"/>
      <c r="B5" s="964"/>
      <c r="C5" s="705" t="s">
        <v>152</v>
      </c>
      <c r="D5" s="705" t="s">
        <v>153</v>
      </c>
      <c r="E5" s="705" t="s">
        <v>152</v>
      </c>
      <c r="F5" s="705" t="s">
        <v>154</v>
      </c>
      <c r="G5" s="705" t="s">
        <v>155</v>
      </c>
      <c r="H5" s="705" t="s">
        <v>153</v>
      </c>
      <c r="I5" s="705" t="s">
        <v>152</v>
      </c>
      <c r="J5" s="705" t="s">
        <v>607</v>
      </c>
      <c r="K5" s="705" t="s">
        <v>158</v>
      </c>
      <c r="L5" s="705" t="s">
        <v>153</v>
      </c>
    </row>
    <row r="6" spans="1:13" s="709" customFormat="1" ht="13.5" customHeight="1">
      <c r="A6" s="706"/>
      <c r="B6" s="707"/>
      <c r="C6" s="708" t="s">
        <v>160</v>
      </c>
      <c r="D6" s="708" t="s">
        <v>338</v>
      </c>
      <c r="E6" s="708" t="s">
        <v>160</v>
      </c>
      <c r="F6" s="708" t="s">
        <v>162</v>
      </c>
      <c r="G6" s="708" t="s">
        <v>337</v>
      </c>
      <c r="H6" s="708" t="s">
        <v>338</v>
      </c>
      <c r="I6" s="708" t="s">
        <v>160</v>
      </c>
      <c r="J6" s="708" t="s">
        <v>608</v>
      </c>
      <c r="K6" s="708" t="s">
        <v>338</v>
      </c>
      <c r="L6" s="708" t="s">
        <v>338</v>
      </c>
    </row>
    <row r="7" spans="1:13" s="711" customFormat="1" ht="17.25" customHeight="1">
      <c r="A7" s="958" t="s">
        <v>90</v>
      </c>
      <c r="B7" s="959"/>
      <c r="C7" s="710">
        <v>392970</v>
      </c>
      <c r="D7" s="710">
        <v>183235773192</v>
      </c>
      <c r="E7" s="710">
        <v>392970</v>
      </c>
      <c r="F7" s="710">
        <v>3486535</v>
      </c>
      <c r="G7" s="710">
        <v>22934295828</v>
      </c>
      <c r="H7" s="710">
        <v>180450566251</v>
      </c>
      <c r="I7" s="710">
        <v>341742</v>
      </c>
      <c r="J7" s="710">
        <v>7334472</v>
      </c>
      <c r="K7" s="710">
        <v>4930685426</v>
      </c>
      <c r="L7" s="710">
        <v>2785206941</v>
      </c>
    </row>
    <row r="8" spans="1:13" s="711" customFormat="1" ht="17.25" customHeight="1">
      <c r="A8" s="958" t="s">
        <v>91</v>
      </c>
      <c r="B8" s="959"/>
      <c r="C8" s="710">
        <v>415523</v>
      </c>
      <c r="D8" s="710">
        <v>195207006554.5</v>
      </c>
      <c r="E8" s="710">
        <v>415523</v>
      </c>
      <c r="F8" s="710">
        <v>3785580</v>
      </c>
      <c r="G8" s="710">
        <v>24530495692</v>
      </c>
      <c r="H8" s="710">
        <v>192174876067.5</v>
      </c>
      <c r="I8" s="710">
        <v>359032</v>
      </c>
      <c r="J8" s="710">
        <v>7932494</v>
      </c>
      <c r="K8" s="710">
        <v>5329095972</v>
      </c>
      <c r="L8" s="710">
        <v>3032130487</v>
      </c>
    </row>
    <row r="9" spans="1:13" s="711" customFormat="1" ht="17.25" customHeight="1">
      <c r="A9" s="969" t="s">
        <v>92</v>
      </c>
      <c r="B9" s="970"/>
      <c r="C9" s="712">
        <v>432292</v>
      </c>
      <c r="D9" s="713">
        <v>204995866618.5</v>
      </c>
      <c r="E9" s="713">
        <v>432292</v>
      </c>
      <c r="F9" s="713">
        <v>3838906</v>
      </c>
      <c r="G9" s="713">
        <v>25758422801</v>
      </c>
      <c r="H9" s="713">
        <v>201969198650.5</v>
      </c>
      <c r="I9" s="713">
        <v>375422</v>
      </c>
      <c r="J9" s="713">
        <v>8039997</v>
      </c>
      <c r="K9" s="713">
        <v>5401348271</v>
      </c>
      <c r="L9" s="713">
        <v>3026667968</v>
      </c>
    </row>
    <row r="10" spans="1:13" s="716" customFormat="1" ht="19.5" customHeight="1">
      <c r="A10" s="714"/>
      <c r="B10" s="78" t="s">
        <v>149</v>
      </c>
      <c r="C10" s="715">
        <v>331956</v>
      </c>
      <c r="D10" s="715">
        <v>170361955178.5</v>
      </c>
      <c r="E10" s="715">
        <v>331956</v>
      </c>
      <c r="F10" s="715">
        <v>2820685</v>
      </c>
      <c r="G10" s="715">
        <v>19269858873</v>
      </c>
      <c r="H10" s="715">
        <v>168367647952.5</v>
      </c>
      <c r="I10" s="715">
        <v>311944</v>
      </c>
      <c r="J10" s="715">
        <v>6243390</v>
      </c>
      <c r="K10" s="715">
        <v>4184446736</v>
      </c>
      <c r="L10" s="715">
        <v>1994307226</v>
      </c>
    </row>
    <row r="11" spans="1:13" s="719" customFormat="1" ht="19.5" customHeight="1">
      <c r="A11" s="717"/>
      <c r="B11" s="80" t="s">
        <v>167</v>
      </c>
      <c r="C11" s="718">
        <v>145816</v>
      </c>
      <c r="D11" s="718">
        <v>76825414407</v>
      </c>
      <c r="E11" s="718">
        <v>145816</v>
      </c>
      <c r="F11" s="718">
        <v>1255009</v>
      </c>
      <c r="G11" s="718">
        <v>8722624615</v>
      </c>
      <c r="H11" s="718">
        <v>75915973553</v>
      </c>
      <c r="I11" s="718">
        <v>140380</v>
      </c>
      <c r="J11" s="718">
        <v>2833852</v>
      </c>
      <c r="K11" s="718">
        <v>1906898264</v>
      </c>
      <c r="L11" s="718">
        <v>909440854</v>
      </c>
    </row>
    <row r="12" spans="1:13" s="719" customFormat="1" ht="19.5" customHeight="1">
      <c r="A12" s="720"/>
      <c r="B12" s="82" t="s">
        <v>168</v>
      </c>
      <c r="C12" s="718">
        <v>85359</v>
      </c>
      <c r="D12" s="718">
        <v>39146745651</v>
      </c>
      <c r="E12" s="718">
        <v>85359</v>
      </c>
      <c r="F12" s="718">
        <v>715118</v>
      </c>
      <c r="G12" s="718">
        <v>4543926151</v>
      </c>
      <c r="H12" s="718">
        <v>38630567140</v>
      </c>
      <c r="I12" s="718">
        <v>81291</v>
      </c>
      <c r="J12" s="718">
        <v>1619487</v>
      </c>
      <c r="K12" s="718">
        <v>1080467301</v>
      </c>
      <c r="L12" s="718">
        <v>516178511</v>
      </c>
    </row>
    <row r="13" spans="1:13" s="719" customFormat="1" ht="19.5" customHeight="1">
      <c r="A13" s="717" t="s">
        <v>166</v>
      </c>
      <c r="B13" s="83" t="s">
        <v>169</v>
      </c>
      <c r="C13" s="718">
        <v>54824</v>
      </c>
      <c r="D13" s="718">
        <v>24597755341</v>
      </c>
      <c r="E13" s="718">
        <v>54824</v>
      </c>
      <c r="F13" s="718">
        <v>381552</v>
      </c>
      <c r="G13" s="718">
        <v>2764331385</v>
      </c>
      <c r="H13" s="718">
        <v>24389362693</v>
      </c>
      <c r="I13" s="718">
        <v>45759</v>
      </c>
      <c r="J13" s="718">
        <v>691140</v>
      </c>
      <c r="K13" s="718">
        <v>449473208</v>
      </c>
      <c r="L13" s="718">
        <v>208392648</v>
      </c>
    </row>
    <row r="14" spans="1:13" s="719" customFormat="1" ht="19.5" customHeight="1">
      <c r="A14" s="720"/>
      <c r="B14" s="82" t="s">
        <v>170</v>
      </c>
      <c r="C14" s="718">
        <v>19264</v>
      </c>
      <c r="D14" s="718">
        <v>12489509517</v>
      </c>
      <c r="E14" s="718">
        <v>19264</v>
      </c>
      <c r="F14" s="718">
        <v>188495</v>
      </c>
      <c r="G14" s="718">
        <v>1383357774</v>
      </c>
      <c r="H14" s="718">
        <v>12348086632</v>
      </c>
      <c r="I14" s="718">
        <v>18659</v>
      </c>
      <c r="J14" s="718">
        <v>431469</v>
      </c>
      <c r="K14" s="718">
        <v>293556695</v>
      </c>
      <c r="L14" s="718">
        <v>141422885</v>
      </c>
    </row>
    <row r="15" spans="1:13" s="719" customFormat="1" ht="19.5" customHeight="1">
      <c r="A15" s="721"/>
      <c r="B15" s="82" t="s">
        <v>171</v>
      </c>
      <c r="C15" s="718">
        <v>10163</v>
      </c>
      <c r="D15" s="718">
        <v>6350460737</v>
      </c>
      <c r="E15" s="718">
        <v>10163</v>
      </c>
      <c r="F15" s="718">
        <v>107683</v>
      </c>
      <c r="G15" s="718">
        <v>700168406</v>
      </c>
      <c r="H15" s="718">
        <v>6266010081</v>
      </c>
      <c r="I15" s="718">
        <v>9851</v>
      </c>
      <c r="J15" s="718">
        <v>258265</v>
      </c>
      <c r="K15" s="718">
        <v>175225816</v>
      </c>
      <c r="L15" s="718">
        <v>84450656</v>
      </c>
    </row>
    <row r="16" spans="1:13" s="719" customFormat="1" ht="19.5" customHeight="1">
      <c r="A16" s="721"/>
      <c r="B16" s="83" t="s">
        <v>172</v>
      </c>
      <c r="C16" s="718">
        <v>3284</v>
      </c>
      <c r="D16" s="718">
        <v>2110868953</v>
      </c>
      <c r="E16" s="718">
        <v>3284</v>
      </c>
      <c r="F16" s="718">
        <v>31616</v>
      </c>
      <c r="G16" s="718">
        <v>231464453</v>
      </c>
      <c r="H16" s="718">
        <v>2087083272</v>
      </c>
      <c r="I16" s="718">
        <v>3184</v>
      </c>
      <c r="J16" s="718">
        <v>72862</v>
      </c>
      <c r="K16" s="718">
        <v>49670861</v>
      </c>
      <c r="L16" s="718">
        <v>23785681</v>
      </c>
    </row>
    <row r="17" spans="1:12" s="719" customFormat="1" ht="19.5" customHeight="1">
      <c r="A17" s="721"/>
      <c r="B17" s="84" t="s">
        <v>173</v>
      </c>
      <c r="C17" s="722">
        <v>13246</v>
      </c>
      <c r="D17" s="722">
        <v>8841200572.5</v>
      </c>
      <c r="E17" s="722">
        <v>13246</v>
      </c>
      <c r="F17" s="722">
        <v>141212</v>
      </c>
      <c r="G17" s="722">
        <v>923986089</v>
      </c>
      <c r="H17" s="722">
        <v>8730564581.5</v>
      </c>
      <c r="I17" s="722">
        <v>12820</v>
      </c>
      <c r="J17" s="722">
        <v>336315</v>
      </c>
      <c r="K17" s="722">
        <v>229154591</v>
      </c>
      <c r="L17" s="722">
        <v>110635991</v>
      </c>
    </row>
    <row r="18" spans="1:12" s="453" customFormat="1" ht="19.5" customHeight="1">
      <c r="A18" s="714"/>
      <c r="B18" s="78" t="s">
        <v>149</v>
      </c>
      <c r="C18" s="723">
        <v>180500</v>
      </c>
      <c r="D18" s="723">
        <v>95778507682.5</v>
      </c>
      <c r="E18" s="723">
        <v>180500</v>
      </c>
      <c r="F18" s="723">
        <v>1581159</v>
      </c>
      <c r="G18" s="723">
        <v>10682649407</v>
      </c>
      <c r="H18" s="723">
        <v>94639048314.5</v>
      </c>
      <c r="I18" s="723">
        <v>170108</v>
      </c>
      <c r="J18" s="723">
        <v>3536158</v>
      </c>
      <c r="K18" s="723">
        <v>2376924218</v>
      </c>
      <c r="L18" s="723">
        <v>1139459368</v>
      </c>
    </row>
    <row r="19" spans="1:12" s="453" customFormat="1" ht="19.5" customHeight="1">
      <c r="A19" s="721"/>
      <c r="B19" s="80" t="s">
        <v>167</v>
      </c>
      <c r="C19" s="718">
        <v>78465</v>
      </c>
      <c r="D19" s="718">
        <v>42309920395</v>
      </c>
      <c r="E19" s="724">
        <v>78465</v>
      </c>
      <c r="F19" s="724">
        <v>688980</v>
      </c>
      <c r="G19" s="724">
        <v>4730675536</v>
      </c>
      <c r="H19" s="724">
        <v>41804492178</v>
      </c>
      <c r="I19" s="724">
        <v>75603</v>
      </c>
      <c r="J19" s="724">
        <v>1563890</v>
      </c>
      <c r="K19" s="724">
        <v>1054214227</v>
      </c>
      <c r="L19" s="724">
        <v>505428217</v>
      </c>
    </row>
    <row r="20" spans="1:12" s="453" customFormat="1" ht="19.5" customHeight="1">
      <c r="A20" s="725"/>
      <c r="B20" s="82" t="s">
        <v>168</v>
      </c>
      <c r="C20" s="718">
        <v>43008</v>
      </c>
      <c r="D20" s="718">
        <v>20405443271</v>
      </c>
      <c r="E20" s="724">
        <v>43008</v>
      </c>
      <c r="F20" s="724">
        <v>372657</v>
      </c>
      <c r="G20" s="724">
        <v>2325392819</v>
      </c>
      <c r="H20" s="724">
        <v>20131780466</v>
      </c>
      <c r="I20" s="724">
        <v>40915</v>
      </c>
      <c r="J20" s="724">
        <v>849770</v>
      </c>
      <c r="K20" s="724">
        <v>568483615</v>
      </c>
      <c r="L20" s="724">
        <v>273662805</v>
      </c>
    </row>
    <row r="21" spans="1:12" s="453" customFormat="1" ht="19.5" customHeight="1">
      <c r="A21" s="721" t="s">
        <v>609</v>
      </c>
      <c r="B21" s="83" t="s">
        <v>169</v>
      </c>
      <c r="C21" s="718">
        <v>26181</v>
      </c>
      <c r="D21" s="718">
        <v>11521381032</v>
      </c>
      <c r="E21" s="724">
        <v>26181</v>
      </c>
      <c r="F21" s="724">
        <v>181321</v>
      </c>
      <c r="G21" s="724">
        <v>1295682584</v>
      </c>
      <c r="H21" s="724">
        <v>11421959589</v>
      </c>
      <c r="I21" s="724">
        <v>21760</v>
      </c>
      <c r="J21" s="724">
        <v>328237</v>
      </c>
      <c r="K21" s="724">
        <v>213603473</v>
      </c>
      <c r="L21" s="724">
        <v>99421443</v>
      </c>
    </row>
    <row r="22" spans="1:12" s="453" customFormat="1" ht="19.5" customHeight="1">
      <c r="A22" s="721"/>
      <c r="B22" s="82" t="s">
        <v>170</v>
      </c>
      <c r="C22" s="718">
        <v>14206</v>
      </c>
      <c r="D22" s="718">
        <v>9328185487</v>
      </c>
      <c r="E22" s="724">
        <v>14206</v>
      </c>
      <c r="F22" s="724">
        <v>141074</v>
      </c>
      <c r="G22" s="724">
        <v>1026454767</v>
      </c>
      <c r="H22" s="724">
        <v>9222139556</v>
      </c>
      <c r="I22" s="724">
        <v>13756</v>
      </c>
      <c r="J22" s="724">
        <v>323136</v>
      </c>
      <c r="K22" s="724">
        <v>219939541</v>
      </c>
      <c r="L22" s="724">
        <v>106045931</v>
      </c>
    </row>
    <row r="23" spans="1:12" s="453" customFormat="1" ht="19.5" customHeight="1">
      <c r="A23" s="721"/>
      <c r="B23" s="82" t="s">
        <v>171</v>
      </c>
      <c r="C23" s="718">
        <v>7071</v>
      </c>
      <c r="D23" s="718">
        <v>4489174973</v>
      </c>
      <c r="E23" s="724">
        <v>7071</v>
      </c>
      <c r="F23" s="724">
        <v>75782</v>
      </c>
      <c r="G23" s="724">
        <v>490524029</v>
      </c>
      <c r="H23" s="724">
        <v>4429176598</v>
      </c>
      <c r="I23" s="724">
        <v>6864</v>
      </c>
      <c r="J23" s="724">
        <v>182700</v>
      </c>
      <c r="K23" s="724">
        <v>124036225</v>
      </c>
      <c r="L23" s="724">
        <v>59998375</v>
      </c>
    </row>
    <row r="24" spans="1:12" s="453" customFormat="1" ht="19.5" customHeight="1">
      <c r="A24" s="721"/>
      <c r="B24" s="83" t="s">
        <v>172</v>
      </c>
      <c r="C24" s="718">
        <v>2137</v>
      </c>
      <c r="D24" s="718">
        <v>1351271780</v>
      </c>
      <c r="E24" s="724">
        <v>2137</v>
      </c>
      <c r="F24" s="724">
        <v>20410</v>
      </c>
      <c r="G24" s="724">
        <v>148325220</v>
      </c>
      <c r="H24" s="724">
        <v>1335839922</v>
      </c>
      <c r="I24" s="724">
        <v>2068</v>
      </c>
      <c r="J24" s="724">
        <v>47195</v>
      </c>
      <c r="K24" s="724">
        <v>32196918</v>
      </c>
      <c r="L24" s="724">
        <v>15431858</v>
      </c>
    </row>
    <row r="25" spans="1:12" s="453" customFormat="1" ht="19.5" customHeight="1">
      <c r="A25" s="726"/>
      <c r="B25" s="84" t="s">
        <v>173</v>
      </c>
      <c r="C25" s="722">
        <v>9432</v>
      </c>
      <c r="D25" s="722">
        <v>6373130744.5</v>
      </c>
      <c r="E25" s="727">
        <v>9432</v>
      </c>
      <c r="F25" s="727">
        <v>100935</v>
      </c>
      <c r="G25" s="727">
        <v>665594452</v>
      </c>
      <c r="H25" s="727">
        <v>6293660005.5</v>
      </c>
      <c r="I25" s="727">
        <v>9142</v>
      </c>
      <c r="J25" s="727">
        <v>241230</v>
      </c>
      <c r="K25" s="727">
        <v>164450219</v>
      </c>
      <c r="L25" s="727">
        <v>79470739</v>
      </c>
    </row>
    <row r="26" spans="1:12" s="453" customFormat="1" ht="19.5" customHeight="1">
      <c r="A26" s="721"/>
      <c r="B26" s="78" t="s">
        <v>149</v>
      </c>
      <c r="C26" s="723">
        <v>754</v>
      </c>
      <c r="D26" s="723">
        <v>438499389</v>
      </c>
      <c r="E26" s="723">
        <v>754</v>
      </c>
      <c r="F26" s="723">
        <v>7140</v>
      </c>
      <c r="G26" s="723">
        <v>48120219</v>
      </c>
      <c r="H26" s="723">
        <v>432379526</v>
      </c>
      <c r="I26" s="723">
        <v>704</v>
      </c>
      <c r="J26" s="723">
        <v>16334</v>
      </c>
      <c r="K26" s="723">
        <v>11053733</v>
      </c>
      <c r="L26" s="723">
        <v>6119863</v>
      </c>
    </row>
    <row r="27" spans="1:12" s="453" customFormat="1" ht="19.5" customHeight="1">
      <c r="A27" s="721"/>
      <c r="B27" s="80" t="s">
        <v>167</v>
      </c>
      <c r="C27" s="718">
        <v>258</v>
      </c>
      <c r="D27" s="718">
        <v>158566941</v>
      </c>
      <c r="E27" s="724">
        <v>258</v>
      </c>
      <c r="F27" s="724">
        <v>2709</v>
      </c>
      <c r="G27" s="724">
        <v>17112505</v>
      </c>
      <c r="H27" s="724">
        <v>155917823</v>
      </c>
      <c r="I27" s="724">
        <v>247</v>
      </c>
      <c r="J27" s="724">
        <v>6264</v>
      </c>
      <c r="K27" s="724">
        <v>4232638</v>
      </c>
      <c r="L27" s="724">
        <v>2649118</v>
      </c>
    </row>
    <row r="28" spans="1:12" s="453" customFormat="1" ht="19.5" customHeight="1">
      <c r="A28" s="725"/>
      <c r="B28" s="82" t="s">
        <v>168</v>
      </c>
      <c r="C28" s="718">
        <v>218</v>
      </c>
      <c r="D28" s="718">
        <v>95877724</v>
      </c>
      <c r="E28" s="724">
        <v>218</v>
      </c>
      <c r="F28" s="724">
        <v>1990</v>
      </c>
      <c r="G28" s="724">
        <v>11224775</v>
      </c>
      <c r="H28" s="724">
        <v>94380766</v>
      </c>
      <c r="I28" s="724">
        <v>207</v>
      </c>
      <c r="J28" s="724">
        <v>4615</v>
      </c>
      <c r="K28" s="724">
        <v>3125858</v>
      </c>
      <c r="L28" s="724">
        <v>1496958</v>
      </c>
    </row>
    <row r="29" spans="1:12" s="453" customFormat="1" ht="19.5" customHeight="1">
      <c r="A29" s="721" t="s">
        <v>174</v>
      </c>
      <c r="B29" s="83" t="s">
        <v>169</v>
      </c>
      <c r="C29" s="718">
        <v>93</v>
      </c>
      <c r="D29" s="718">
        <v>56027153</v>
      </c>
      <c r="E29" s="724">
        <v>93</v>
      </c>
      <c r="F29" s="724">
        <v>673</v>
      </c>
      <c r="G29" s="724">
        <v>6144319</v>
      </c>
      <c r="H29" s="724">
        <v>55672863</v>
      </c>
      <c r="I29" s="724">
        <v>73</v>
      </c>
      <c r="J29" s="724">
        <v>1173</v>
      </c>
      <c r="K29" s="724">
        <v>768870</v>
      </c>
      <c r="L29" s="724">
        <v>354290</v>
      </c>
    </row>
    <row r="30" spans="1:12" s="453" customFormat="1" ht="19.5" customHeight="1">
      <c r="A30" s="721"/>
      <c r="B30" s="82" t="s">
        <v>170</v>
      </c>
      <c r="C30" s="718">
        <v>78</v>
      </c>
      <c r="D30" s="718">
        <v>47674773</v>
      </c>
      <c r="E30" s="724">
        <v>78</v>
      </c>
      <c r="F30" s="724">
        <v>714</v>
      </c>
      <c r="G30" s="724">
        <v>5142249</v>
      </c>
      <c r="H30" s="724">
        <v>46973833</v>
      </c>
      <c r="I30" s="724">
        <v>76</v>
      </c>
      <c r="J30" s="724">
        <v>1708</v>
      </c>
      <c r="K30" s="724">
        <v>1153390</v>
      </c>
      <c r="L30" s="724">
        <v>700940</v>
      </c>
    </row>
    <row r="31" spans="1:12" s="453" customFormat="1" ht="19.5" customHeight="1">
      <c r="A31" s="721"/>
      <c r="B31" s="82" t="s">
        <v>171</v>
      </c>
      <c r="C31" s="718">
        <v>43</v>
      </c>
      <c r="D31" s="718">
        <v>37368966</v>
      </c>
      <c r="E31" s="724">
        <v>43</v>
      </c>
      <c r="F31" s="724">
        <v>388</v>
      </c>
      <c r="G31" s="724">
        <v>4003585</v>
      </c>
      <c r="H31" s="724">
        <v>37084828</v>
      </c>
      <c r="I31" s="724">
        <v>41</v>
      </c>
      <c r="J31" s="724">
        <v>887</v>
      </c>
      <c r="K31" s="724">
        <v>603458</v>
      </c>
      <c r="L31" s="724">
        <v>284138</v>
      </c>
    </row>
    <row r="32" spans="1:12" s="453" customFormat="1" ht="19.5" customHeight="1">
      <c r="A32" s="721"/>
      <c r="B32" s="83" t="s">
        <v>172</v>
      </c>
      <c r="C32" s="718">
        <v>10</v>
      </c>
      <c r="D32" s="718">
        <v>6230469</v>
      </c>
      <c r="E32" s="724">
        <v>10</v>
      </c>
      <c r="F32" s="724">
        <v>94</v>
      </c>
      <c r="G32" s="724">
        <v>685447</v>
      </c>
      <c r="H32" s="724">
        <v>6147271</v>
      </c>
      <c r="I32" s="724">
        <v>9</v>
      </c>
      <c r="J32" s="724">
        <v>233</v>
      </c>
      <c r="K32" s="724">
        <v>165478</v>
      </c>
      <c r="L32" s="724">
        <v>83198</v>
      </c>
    </row>
    <row r="33" spans="1:12" s="453" customFormat="1" ht="19.5" customHeight="1">
      <c r="A33" s="721"/>
      <c r="B33" s="84" t="s">
        <v>173</v>
      </c>
      <c r="C33" s="722">
        <v>54</v>
      </c>
      <c r="D33" s="722">
        <v>36753363</v>
      </c>
      <c r="E33" s="727">
        <v>54</v>
      </c>
      <c r="F33" s="727">
        <v>572</v>
      </c>
      <c r="G33" s="727">
        <v>3807339</v>
      </c>
      <c r="H33" s="727">
        <v>36202142</v>
      </c>
      <c r="I33" s="727">
        <v>51</v>
      </c>
      <c r="J33" s="727">
        <v>1454</v>
      </c>
      <c r="K33" s="727">
        <v>1004041</v>
      </c>
      <c r="L33" s="727">
        <v>551221</v>
      </c>
    </row>
    <row r="34" spans="1:12" s="453" customFormat="1" ht="19.5" customHeight="1">
      <c r="A34" s="714"/>
      <c r="B34" s="78" t="s">
        <v>149</v>
      </c>
      <c r="C34" s="723">
        <v>34656</v>
      </c>
      <c r="D34" s="723">
        <v>16306511978</v>
      </c>
      <c r="E34" s="723">
        <v>34656</v>
      </c>
      <c r="F34" s="723">
        <v>280417</v>
      </c>
      <c r="G34" s="723">
        <v>1886832933</v>
      </c>
      <c r="H34" s="723">
        <v>16114744227</v>
      </c>
      <c r="I34" s="723">
        <v>32220</v>
      </c>
      <c r="J34" s="723">
        <v>610553</v>
      </c>
      <c r="K34" s="723">
        <v>406784171</v>
      </c>
      <c r="L34" s="723">
        <v>191767751</v>
      </c>
    </row>
    <row r="35" spans="1:12" s="453" customFormat="1" ht="19.5" customHeight="1">
      <c r="A35" s="721"/>
      <c r="B35" s="80" t="s">
        <v>167</v>
      </c>
      <c r="C35" s="718">
        <v>14994</v>
      </c>
      <c r="D35" s="718">
        <v>7401574627</v>
      </c>
      <c r="E35" s="724">
        <v>14994</v>
      </c>
      <c r="F35" s="724">
        <v>126624</v>
      </c>
      <c r="G35" s="724">
        <v>861913291</v>
      </c>
      <c r="H35" s="724">
        <v>7310845319</v>
      </c>
      <c r="I35" s="724">
        <v>14470</v>
      </c>
      <c r="J35" s="724">
        <v>287414</v>
      </c>
      <c r="K35" s="724">
        <v>192705928</v>
      </c>
      <c r="L35" s="724">
        <v>90729308</v>
      </c>
    </row>
    <row r="36" spans="1:12" s="453" customFormat="1" ht="19.5" customHeight="1">
      <c r="A36" s="725"/>
      <c r="B36" s="82" t="s">
        <v>168</v>
      </c>
      <c r="C36" s="718">
        <v>10074</v>
      </c>
      <c r="D36" s="718">
        <v>4344265080</v>
      </c>
      <c r="E36" s="724">
        <v>10074</v>
      </c>
      <c r="F36" s="724">
        <v>81645</v>
      </c>
      <c r="G36" s="724">
        <v>514996645</v>
      </c>
      <c r="H36" s="724">
        <v>4285983835</v>
      </c>
      <c r="I36" s="724">
        <v>9612</v>
      </c>
      <c r="J36" s="724">
        <v>184759</v>
      </c>
      <c r="K36" s="724">
        <v>122770095</v>
      </c>
      <c r="L36" s="724">
        <v>58281245</v>
      </c>
    </row>
    <row r="37" spans="1:12" s="453" customFormat="1" ht="19.5" customHeight="1">
      <c r="A37" s="721" t="s">
        <v>175</v>
      </c>
      <c r="B37" s="83" t="s">
        <v>169</v>
      </c>
      <c r="C37" s="718">
        <v>7944</v>
      </c>
      <c r="D37" s="718">
        <v>3486913282</v>
      </c>
      <c r="E37" s="724">
        <v>7944</v>
      </c>
      <c r="F37" s="724">
        <v>54543</v>
      </c>
      <c r="G37" s="724">
        <v>392429124</v>
      </c>
      <c r="H37" s="724">
        <v>3457726024</v>
      </c>
      <c r="I37" s="724">
        <v>6548</v>
      </c>
      <c r="J37" s="724">
        <v>97035</v>
      </c>
      <c r="K37" s="724">
        <v>63136808</v>
      </c>
      <c r="L37" s="724">
        <v>29187258</v>
      </c>
    </row>
    <row r="38" spans="1:12" s="453" customFormat="1" ht="19.5" customHeight="1">
      <c r="A38" s="721"/>
      <c r="B38" s="82" t="s">
        <v>170</v>
      </c>
      <c r="C38" s="718">
        <v>407</v>
      </c>
      <c r="D38" s="718">
        <v>270373128</v>
      </c>
      <c r="E38" s="724">
        <v>407</v>
      </c>
      <c r="F38" s="724">
        <v>3855</v>
      </c>
      <c r="G38" s="724">
        <v>30874753</v>
      </c>
      <c r="H38" s="724">
        <v>267645629</v>
      </c>
      <c r="I38" s="724">
        <v>391</v>
      </c>
      <c r="J38" s="724">
        <v>8303</v>
      </c>
      <c r="K38" s="724">
        <v>5676779</v>
      </c>
      <c r="L38" s="724">
        <v>2727499</v>
      </c>
    </row>
    <row r="39" spans="1:12" s="453" customFormat="1" ht="19.5" customHeight="1">
      <c r="A39" s="721"/>
      <c r="B39" s="82" t="s">
        <v>171</v>
      </c>
      <c r="C39" s="718">
        <v>531</v>
      </c>
      <c r="D39" s="718">
        <v>347540301</v>
      </c>
      <c r="E39" s="724">
        <v>531</v>
      </c>
      <c r="F39" s="724">
        <v>6083</v>
      </c>
      <c r="G39" s="724">
        <v>38625666</v>
      </c>
      <c r="H39" s="724">
        <v>342753423</v>
      </c>
      <c r="I39" s="724">
        <v>520</v>
      </c>
      <c r="J39" s="724">
        <v>14662</v>
      </c>
      <c r="K39" s="724">
        <v>9940698</v>
      </c>
      <c r="L39" s="724">
        <v>4786878</v>
      </c>
    </row>
    <row r="40" spans="1:12" s="453" customFormat="1" ht="19.5" customHeight="1">
      <c r="A40" s="721"/>
      <c r="B40" s="83" t="s">
        <v>172</v>
      </c>
      <c r="C40" s="718">
        <v>88</v>
      </c>
      <c r="D40" s="718">
        <v>63997380</v>
      </c>
      <c r="E40" s="724">
        <v>88</v>
      </c>
      <c r="F40" s="724">
        <v>962</v>
      </c>
      <c r="G40" s="724">
        <v>6957986</v>
      </c>
      <c r="H40" s="724">
        <v>63253719</v>
      </c>
      <c r="I40" s="724">
        <v>84</v>
      </c>
      <c r="J40" s="724">
        <v>2284</v>
      </c>
      <c r="K40" s="724">
        <v>1552501</v>
      </c>
      <c r="L40" s="724">
        <v>743661</v>
      </c>
    </row>
    <row r="41" spans="1:12" s="453" customFormat="1" ht="19.5" customHeight="1">
      <c r="A41" s="726"/>
      <c r="B41" s="84" t="s">
        <v>173</v>
      </c>
      <c r="C41" s="722">
        <v>618</v>
      </c>
      <c r="D41" s="722">
        <v>391848180</v>
      </c>
      <c r="E41" s="727">
        <v>618</v>
      </c>
      <c r="F41" s="727">
        <v>6705</v>
      </c>
      <c r="G41" s="727">
        <v>41035468</v>
      </c>
      <c r="H41" s="727">
        <v>386536278</v>
      </c>
      <c r="I41" s="727">
        <v>595</v>
      </c>
      <c r="J41" s="727">
        <v>16096</v>
      </c>
      <c r="K41" s="727">
        <v>11001362</v>
      </c>
      <c r="L41" s="727">
        <v>5311902</v>
      </c>
    </row>
    <row r="42" spans="1:12" s="453" customFormat="1" ht="19.5" customHeight="1">
      <c r="A42" s="721"/>
      <c r="B42" s="78" t="s">
        <v>149</v>
      </c>
      <c r="C42" s="723">
        <v>116046</v>
      </c>
      <c r="D42" s="723">
        <v>57838436129</v>
      </c>
      <c r="E42" s="723">
        <v>116046</v>
      </c>
      <c r="F42" s="723">
        <v>951969</v>
      </c>
      <c r="G42" s="723">
        <v>6652256314</v>
      </c>
      <c r="H42" s="723">
        <v>57181475885</v>
      </c>
      <c r="I42" s="723">
        <v>108912</v>
      </c>
      <c r="J42" s="723">
        <v>2080345</v>
      </c>
      <c r="K42" s="723">
        <v>1389684614</v>
      </c>
      <c r="L42" s="723">
        <v>656960244</v>
      </c>
    </row>
    <row r="43" spans="1:12" s="453" customFormat="1" ht="19.5" customHeight="1">
      <c r="A43" s="721"/>
      <c r="B43" s="80" t="s">
        <v>167</v>
      </c>
      <c r="C43" s="718">
        <v>52099</v>
      </c>
      <c r="D43" s="718">
        <v>26955352444</v>
      </c>
      <c r="E43" s="724">
        <v>52099</v>
      </c>
      <c r="F43" s="724">
        <v>436696</v>
      </c>
      <c r="G43" s="724">
        <v>3112923283</v>
      </c>
      <c r="H43" s="724">
        <v>26644718233</v>
      </c>
      <c r="I43" s="724">
        <v>50060</v>
      </c>
      <c r="J43" s="724">
        <v>976284</v>
      </c>
      <c r="K43" s="724">
        <v>655745471</v>
      </c>
      <c r="L43" s="724">
        <v>310634211</v>
      </c>
    </row>
    <row r="44" spans="1:12" s="453" customFormat="1" ht="19.5" customHeight="1">
      <c r="A44" s="725"/>
      <c r="B44" s="82" t="s">
        <v>168</v>
      </c>
      <c r="C44" s="718">
        <v>32059</v>
      </c>
      <c r="D44" s="718">
        <v>14301159576</v>
      </c>
      <c r="E44" s="724">
        <v>32059</v>
      </c>
      <c r="F44" s="724">
        <v>258826</v>
      </c>
      <c r="G44" s="724">
        <v>1692311912</v>
      </c>
      <c r="H44" s="724">
        <v>14118422073</v>
      </c>
      <c r="I44" s="724">
        <v>30557</v>
      </c>
      <c r="J44" s="724">
        <v>580343</v>
      </c>
      <c r="K44" s="724">
        <v>386087733</v>
      </c>
      <c r="L44" s="724">
        <v>182737503</v>
      </c>
    </row>
    <row r="45" spans="1:12" s="453" customFormat="1" ht="19.5" customHeight="1">
      <c r="A45" s="721" t="s">
        <v>176</v>
      </c>
      <c r="B45" s="83" t="s">
        <v>169</v>
      </c>
      <c r="C45" s="718">
        <v>20606</v>
      </c>
      <c r="D45" s="718">
        <v>9533433874</v>
      </c>
      <c r="E45" s="724">
        <v>20606</v>
      </c>
      <c r="F45" s="724">
        <v>145015</v>
      </c>
      <c r="G45" s="724">
        <v>1070075358</v>
      </c>
      <c r="H45" s="724">
        <v>9454004217</v>
      </c>
      <c r="I45" s="724">
        <v>17378</v>
      </c>
      <c r="J45" s="724">
        <v>264695</v>
      </c>
      <c r="K45" s="724">
        <v>171964057</v>
      </c>
      <c r="L45" s="724">
        <v>79429657</v>
      </c>
    </row>
    <row r="46" spans="1:12" s="453" customFormat="1" ht="19.5" customHeight="1">
      <c r="A46" s="721"/>
      <c r="B46" s="82" t="s">
        <v>170</v>
      </c>
      <c r="C46" s="718">
        <v>4573</v>
      </c>
      <c r="D46" s="718">
        <v>2843276129</v>
      </c>
      <c r="E46" s="724">
        <v>4573</v>
      </c>
      <c r="F46" s="724">
        <v>42852</v>
      </c>
      <c r="G46" s="724">
        <v>320886005</v>
      </c>
      <c r="H46" s="724">
        <v>2811327614</v>
      </c>
      <c r="I46" s="724">
        <v>4436</v>
      </c>
      <c r="J46" s="724">
        <v>98322</v>
      </c>
      <c r="K46" s="724">
        <v>66786985</v>
      </c>
      <c r="L46" s="724">
        <v>31948515</v>
      </c>
    </row>
    <row r="47" spans="1:12" s="453" customFormat="1" ht="19.5" customHeight="1">
      <c r="A47" s="721"/>
      <c r="B47" s="82" t="s">
        <v>171</v>
      </c>
      <c r="C47" s="718">
        <v>2518</v>
      </c>
      <c r="D47" s="718">
        <v>1476376497</v>
      </c>
      <c r="E47" s="724">
        <v>2518</v>
      </c>
      <c r="F47" s="724">
        <v>25430</v>
      </c>
      <c r="G47" s="724">
        <v>167015126</v>
      </c>
      <c r="H47" s="724">
        <v>1456995232</v>
      </c>
      <c r="I47" s="724">
        <v>2426</v>
      </c>
      <c r="J47" s="724">
        <v>60016</v>
      </c>
      <c r="K47" s="724">
        <v>40645435</v>
      </c>
      <c r="L47" s="724">
        <v>19381265</v>
      </c>
    </row>
    <row r="48" spans="1:12" s="453" customFormat="1" ht="19.5" customHeight="1">
      <c r="A48" s="721"/>
      <c r="B48" s="83" t="s">
        <v>172</v>
      </c>
      <c r="C48" s="718">
        <v>1049</v>
      </c>
      <c r="D48" s="718">
        <v>689369324</v>
      </c>
      <c r="E48" s="724">
        <v>1049</v>
      </c>
      <c r="F48" s="724">
        <v>10150</v>
      </c>
      <c r="G48" s="724">
        <v>75495800</v>
      </c>
      <c r="H48" s="724">
        <v>681842360</v>
      </c>
      <c r="I48" s="724">
        <v>1023</v>
      </c>
      <c r="J48" s="724">
        <v>23150</v>
      </c>
      <c r="K48" s="724">
        <v>15755964</v>
      </c>
      <c r="L48" s="724">
        <v>7526964</v>
      </c>
    </row>
    <row r="49" spans="1:13" s="453" customFormat="1" ht="19.5" customHeight="1">
      <c r="A49" s="726"/>
      <c r="B49" s="84" t="s">
        <v>173</v>
      </c>
      <c r="C49" s="722">
        <v>3142</v>
      </c>
      <c r="D49" s="722">
        <v>2039468285</v>
      </c>
      <c r="E49" s="727">
        <v>3142</v>
      </c>
      <c r="F49" s="727">
        <v>33000</v>
      </c>
      <c r="G49" s="727">
        <v>213548830</v>
      </c>
      <c r="H49" s="727">
        <v>2014166156</v>
      </c>
      <c r="I49" s="727">
        <v>3032</v>
      </c>
      <c r="J49" s="727">
        <v>77535</v>
      </c>
      <c r="K49" s="727">
        <v>52698969</v>
      </c>
      <c r="L49" s="727">
        <v>25302129</v>
      </c>
    </row>
    <row r="50" spans="1:13" s="453" customFormat="1">
      <c r="A50" s="728" t="s">
        <v>610</v>
      </c>
      <c r="B50" s="729"/>
    </row>
    <row r="51" spans="1:13" s="453" customFormat="1">
      <c r="A51" s="728" t="s">
        <v>611</v>
      </c>
      <c r="B51" s="729"/>
    </row>
    <row r="52" spans="1:13" s="453" customFormat="1">
      <c r="A52" s="728" t="s">
        <v>612</v>
      </c>
      <c r="B52" s="729"/>
    </row>
    <row r="53" spans="1:13" s="453" customFormat="1">
      <c r="A53" s="728"/>
      <c r="B53" s="729"/>
    </row>
    <row r="54" spans="1:13" s="453" customFormat="1" ht="23.25" customHeight="1">
      <c r="A54" s="730"/>
      <c r="B54" s="216"/>
      <c r="C54" s="731"/>
      <c r="D54" s="731"/>
      <c r="E54" s="728"/>
      <c r="F54" s="728"/>
      <c r="G54" s="728"/>
      <c r="H54" s="728"/>
      <c r="I54" s="728"/>
      <c r="J54" s="728"/>
      <c r="K54" s="728"/>
      <c r="L54" s="728"/>
    </row>
    <row r="55" spans="1:13" ht="18.75">
      <c r="A55" s="697" t="s">
        <v>613</v>
      </c>
      <c r="B55" s="960" t="s">
        <v>614</v>
      </c>
      <c r="C55" s="960"/>
      <c r="D55" s="960"/>
      <c r="E55" s="960"/>
      <c r="F55" s="960"/>
      <c r="G55" s="960"/>
      <c r="H55" s="960"/>
      <c r="I55" s="960"/>
      <c r="J55" s="960"/>
      <c r="K55" s="960"/>
      <c r="L55" s="960"/>
      <c r="M55" s="700"/>
    </row>
    <row r="56" spans="1:13" s="703" customFormat="1" ht="13.5">
      <c r="A56" s="701"/>
      <c r="B56" s="702"/>
      <c r="L56" s="22" t="s">
        <v>75</v>
      </c>
    </row>
    <row r="57" spans="1:13" s="704" customFormat="1">
      <c r="A57" s="961" t="s">
        <v>604</v>
      </c>
      <c r="B57" s="962"/>
      <c r="C57" s="965" t="s">
        <v>143</v>
      </c>
      <c r="D57" s="966"/>
      <c r="E57" s="965" t="s">
        <v>605</v>
      </c>
      <c r="F57" s="794"/>
      <c r="G57" s="794"/>
      <c r="H57" s="795"/>
      <c r="I57" s="967" t="s">
        <v>606</v>
      </c>
      <c r="J57" s="968"/>
      <c r="K57" s="968"/>
      <c r="L57" s="968"/>
    </row>
    <row r="58" spans="1:13" s="704" customFormat="1">
      <c r="A58" s="963"/>
      <c r="B58" s="964"/>
      <c r="C58" s="705" t="s">
        <v>152</v>
      </c>
      <c r="D58" s="705" t="s">
        <v>153</v>
      </c>
      <c r="E58" s="705" t="s">
        <v>152</v>
      </c>
      <c r="F58" s="705" t="s">
        <v>154</v>
      </c>
      <c r="G58" s="705" t="s">
        <v>155</v>
      </c>
      <c r="H58" s="705" t="s">
        <v>153</v>
      </c>
      <c r="I58" s="705" t="s">
        <v>152</v>
      </c>
      <c r="J58" s="705" t="s">
        <v>607</v>
      </c>
      <c r="K58" s="705" t="s">
        <v>158</v>
      </c>
      <c r="L58" s="705" t="s">
        <v>153</v>
      </c>
    </row>
    <row r="59" spans="1:13" s="709" customFormat="1" ht="11.25">
      <c r="A59" s="706"/>
      <c r="B59" s="707"/>
      <c r="C59" s="708" t="s">
        <v>160</v>
      </c>
      <c r="D59" s="708" t="s">
        <v>338</v>
      </c>
      <c r="E59" s="708" t="s">
        <v>160</v>
      </c>
      <c r="F59" s="708" t="s">
        <v>162</v>
      </c>
      <c r="G59" s="708" t="s">
        <v>337</v>
      </c>
      <c r="H59" s="708" t="s">
        <v>338</v>
      </c>
      <c r="I59" s="708" t="s">
        <v>160</v>
      </c>
      <c r="J59" s="708" t="s">
        <v>608</v>
      </c>
      <c r="K59" s="708" t="s">
        <v>338</v>
      </c>
      <c r="L59" s="708" t="s">
        <v>338</v>
      </c>
    </row>
    <row r="60" spans="1:13" s="453" customFormat="1" ht="21" hidden="1" customHeight="1">
      <c r="A60" s="721"/>
      <c r="B60" s="218" t="s">
        <v>149</v>
      </c>
      <c r="C60" s="718">
        <v>0</v>
      </c>
      <c r="D60" s="718">
        <v>0</v>
      </c>
      <c r="E60" s="724">
        <v>0</v>
      </c>
      <c r="F60" s="724">
        <v>0</v>
      </c>
      <c r="G60" s="724">
        <v>0</v>
      </c>
      <c r="H60" s="724">
        <v>0</v>
      </c>
      <c r="I60" s="724">
        <v>0</v>
      </c>
      <c r="J60" s="724">
        <v>0</v>
      </c>
      <c r="K60" s="724">
        <v>0</v>
      </c>
      <c r="L60" s="724">
        <v>0</v>
      </c>
    </row>
    <row r="61" spans="1:13" s="453" customFormat="1" ht="21" hidden="1" customHeight="1">
      <c r="A61" s="721" t="s">
        <v>178</v>
      </c>
      <c r="B61" s="218" t="s">
        <v>179</v>
      </c>
      <c r="C61" s="718">
        <v>0</v>
      </c>
      <c r="D61" s="718">
        <v>0</v>
      </c>
      <c r="E61" s="724">
        <v>0</v>
      </c>
      <c r="F61" s="724">
        <v>0</v>
      </c>
      <c r="G61" s="724">
        <v>0</v>
      </c>
      <c r="H61" s="724">
        <v>0</v>
      </c>
      <c r="I61" s="724">
        <v>0</v>
      </c>
      <c r="J61" s="724">
        <v>0</v>
      </c>
      <c r="K61" s="724">
        <v>0</v>
      </c>
      <c r="L61" s="724">
        <v>0</v>
      </c>
    </row>
    <row r="62" spans="1:13" s="453" customFormat="1" ht="21" hidden="1" customHeight="1">
      <c r="A62" s="219"/>
      <c r="B62" s="218" t="s">
        <v>180</v>
      </c>
      <c r="C62" s="718">
        <v>0</v>
      </c>
      <c r="D62" s="718">
        <v>0</v>
      </c>
      <c r="E62" s="724">
        <v>0</v>
      </c>
      <c r="F62" s="724">
        <v>0</v>
      </c>
      <c r="G62" s="724">
        <v>0</v>
      </c>
      <c r="H62" s="724">
        <v>0</v>
      </c>
      <c r="I62" s="724">
        <v>0</v>
      </c>
      <c r="J62" s="724">
        <v>0</v>
      </c>
      <c r="K62" s="724">
        <v>0</v>
      </c>
      <c r="L62" s="724">
        <v>0</v>
      </c>
    </row>
    <row r="63" spans="1:13" s="453" customFormat="1" ht="21" customHeight="1">
      <c r="A63" s="971" t="s">
        <v>615</v>
      </c>
      <c r="B63" s="972"/>
      <c r="C63" s="732">
        <v>504</v>
      </c>
      <c r="D63" s="732">
        <v>242521453</v>
      </c>
      <c r="E63" s="733">
        <v>504</v>
      </c>
      <c r="F63" s="733">
        <v>3919</v>
      </c>
      <c r="G63" s="733">
        <v>27983542</v>
      </c>
      <c r="H63" s="733">
        <v>239660609</v>
      </c>
      <c r="I63" s="733">
        <v>487</v>
      </c>
      <c r="J63" s="733">
        <v>9187</v>
      </c>
      <c r="K63" s="733">
        <v>6111164</v>
      </c>
      <c r="L63" s="733">
        <v>2860844</v>
      </c>
    </row>
    <row r="64" spans="1:13" s="453" customFormat="1" ht="21" customHeight="1">
      <c r="A64" s="973" t="s">
        <v>616</v>
      </c>
      <c r="B64" s="974"/>
      <c r="C64" s="732">
        <v>47063</v>
      </c>
      <c r="D64" s="732">
        <v>30054491710.5</v>
      </c>
      <c r="E64" s="733">
        <v>47063</v>
      </c>
      <c r="F64" s="733">
        <v>543348</v>
      </c>
      <c r="G64" s="733">
        <v>2954670957</v>
      </c>
      <c r="H64" s="733">
        <v>29164410888.5</v>
      </c>
      <c r="I64" s="733">
        <v>44674</v>
      </c>
      <c r="J64" s="733">
        <v>1310608</v>
      </c>
      <c r="K64" s="733">
        <v>895212886</v>
      </c>
      <c r="L64" s="733">
        <v>890080822</v>
      </c>
    </row>
    <row r="65" spans="1:12" s="453" customFormat="1" ht="21" customHeight="1">
      <c r="A65" s="973" t="s">
        <v>617</v>
      </c>
      <c r="B65" s="974"/>
      <c r="C65" s="732">
        <v>0</v>
      </c>
      <c r="D65" s="732">
        <v>0</v>
      </c>
      <c r="E65" s="733">
        <v>0</v>
      </c>
      <c r="F65" s="733">
        <v>0</v>
      </c>
      <c r="G65" s="733">
        <v>0</v>
      </c>
      <c r="H65" s="733">
        <v>0</v>
      </c>
      <c r="I65" s="733">
        <v>0</v>
      </c>
      <c r="J65" s="733">
        <v>0</v>
      </c>
      <c r="K65" s="733">
        <v>0</v>
      </c>
      <c r="L65" s="733">
        <v>0</v>
      </c>
    </row>
    <row r="66" spans="1:12" s="453" customFormat="1" ht="21" customHeight="1">
      <c r="A66" s="975" t="s">
        <v>618</v>
      </c>
      <c r="B66" s="734" t="s">
        <v>619</v>
      </c>
      <c r="C66" s="723">
        <v>2298</v>
      </c>
      <c r="D66" s="723">
        <v>695731202</v>
      </c>
      <c r="E66" s="735">
        <v>2298</v>
      </c>
      <c r="F66" s="735">
        <v>21894</v>
      </c>
      <c r="G66" s="735">
        <v>166881942</v>
      </c>
      <c r="H66" s="735">
        <v>684329184</v>
      </c>
      <c r="I66" s="735">
        <v>492</v>
      </c>
      <c r="J66" s="735">
        <v>16192</v>
      </c>
      <c r="K66" s="735">
        <v>11438798</v>
      </c>
      <c r="L66" s="735">
        <v>11402018</v>
      </c>
    </row>
    <row r="67" spans="1:12" s="453" customFormat="1" ht="21" customHeight="1">
      <c r="A67" s="976"/>
      <c r="B67" s="736" t="s">
        <v>186</v>
      </c>
      <c r="C67" s="718">
        <v>1184</v>
      </c>
      <c r="D67" s="718">
        <v>109679706</v>
      </c>
      <c r="E67" s="724">
        <v>1184</v>
      </c>
      <c r="F67" s="724">
        <v>12385</v>
      </c>
      <c r="G67" s="724">
        <v>199024763</v>
      </c>
      <c r="H67" s="724">
        <v>109479878</v>
      </c>
      <c r="I67" s="724">
        <v>18</v>
      </c>
      <c r="J67" s="724">
        <v>308</v>
      </c>
      <c r="K67" s="724">
        <v>202878</v>
      </c>
      <c r="L67" s="724">
        <v>199828</v>
      </c>
    </row>
    <row r="68" spans="1:12" s="453" customFormat="1" ht="21" customHeight="1">
      <c r="A68" s="976"/>
      <c r="B68" s="736" t="s">
        <v>620</v>
      </c>
      <c r="C68" s="718">
        <v>3</v>
      </c>
      <c r="D68" s="718">
        <v>2250</v>
      </c>
      <c r="E68" s="724">
        <v>3</v>
      </c>
      <c r="F68" s="724">
        <v>3</v>
      </c>
      <c r="G68" s="724">
        <v>450</v>
      </c>
      <c r="H68" s="724">
        <v>2250</v>
      </c>
      <c r="I68" s="724">
        <v>0</v>
      </c>
      <c r="J68" s="724">
        <v>0</v>
      </c>
      <c r="K68" s="724">
        <v>0</v>
      </c>
      <c r="L68" s="724">
        <v>0</v>
      </c>
    </row>
    <row r="69" spans="1:12" s="453" customFormat="1" ht="21" customHeight="1">
      <c r="A69" s="977"/>
      <c r="B69" s="737" t="s">
        <v>383</v>
      </c>
      <c r="C69" s="718">
        <v>0</v>
      </c>
      <c r="D69" s="718">
        <v>0</v>
      </c>
      <c r="E69" s="724">
        <v>0</v>
      </c>
      <c r="F69" s="724">
        <v>0</v>
      </c>
      <c r="G69" s="724">
        <v>0</v>
      </c>
      <c r="H69" s="724">
        <v>0</v>
      </c>
      <c r="I69" s="724">
        <v>0</v>
      </c>
      <c r="J69" s="724">
        <v>0</v>
      </c>
      <c r="K69" s="724">
        <v>0</v>
      </c>
      <c r="L69" s="724">
        <v>0</v>
      </c>
    </row>
    <row r="70" spans="1:12" s="453" customFormat="1" ht="21" customHeight="1">
      <c r="A70" s="978" t="s">
        <v>621</v>
      </c>
      <c r="B70" s="738" t="s">
        <v>622</v>
      </c>
      <c r="C70" s="739">
        <v>0</v>
      </c>
      <c r="D70" s="723">
        <v>0</v>
      </c>
      <c r="E70" s="735">
        <v>0</v>
      </c>
      <c r="F70" s="735">
        <v>0</v>
      </c>
      <c r="G70" s="735">
        <v>0</v>
      </c>
      <c r="H70" s="735">
        <v>0</v>
      </c>
      <c r="I70" s="735">
        <v>0</v>
      </c>
      <c r="J70" s="735">
        <v>0</v>
      </c>
      <c r="K70" s="735">
        <v>0</v>
      </c>
      <c r="L70" s="735">
        <v>0</v>
      </c>
    </row>
    <row r="71" spans="1:12" s="453" customFormat="1" ht="21" customHeight="1">
      <c r="A71" s="979"/>
      <c r="B71" s="236" t="s">
        <v>623</v>
      </c>
      <c r="C71" s="740">
        <v>36</v>
      </c>
      <c r="D71" s="722">
        <v>4831999</v>
      </c>
      <c r="E71" s="727">
        <v>36</v>
      </c>
      <c r="F71" s="727">
        <v>661</v>
      </c>
      <c r="G71" s="727">
        <v>3123289</v>
      </c>
      <c r="H71" s="727">
        <v>4304259</v>
      </c>
      <c r="I71" s="727">
        <v>34</v>
      </c>
      <c r="J71" s="727">
        <v>1499</v>
      </c>
      <c r="K71" s="727">
        <v>963870</v>
      </c>
      <c r="L71" s="727">
        <v>527740</v>
      </c>
    </row>
    <row r="72" spans="1:12" s="453" customFormat="1" ht="21" customHeight="1">
      <c r="A72" s="980" t="s">
        <v>624</v>
      </c>
      <c r="B72" s="741" t="s">
        <v>193</v>
      </c>
      <c r="C72" s="718">
        <v>33</v>
      </c>
      <c r="D72" s="718">
        <v>22599941</v>
      </c>
      <c r="E72" s="724">
        <v>33</v>
      </c>
      <c r="F72" s="724">
        <v>355</v>
      </c>
      <c r="G72" s="724">
        <v>2199453</v>
      </c>
      <c r="H72" s="724">
        <v>21994530</v>
      </c>
      <c r="I72" s="724">
        <v>33</v>
      </c>
      <c r="J72" s="724">
        <v>919</v>
      </c>
      <c r="K72" s="724">
        <v>605411</v>
      </c>
      <c r="L72" s="724">
        <v>605411</v>
      </c>
    </row>
    <row r="73" spans="1:12" s="453" customFormat="1" ht="21" customHeight="1">
      <c r="A73" s="981"/>
      <c r="B73" s="742" t="s">
        <v>625</v>
      </c>
      <c r="C73" s="722">
        <v>231</v>
      </c>
      <c r="D73" s="722">
        <v>86567542</v>
      </c>
      <c r="E73" s="727">
        <v>231</v>
      </c>
      <c r="F73" s="727">
        <v>2388</v>
      </c>
      <c r="G73" s="727">
        <v>15018039</v>
      </c>
      <c r="H73" s="727">
        <v>83528620</v>
      </c>
      <c r="I73" s="727">
        <v>225</v>
      </c>
      <c r="J73" s="727">
        <v>5738</v>
      </c>
      <c r="K73" s="727">
        <v>3882759</v>
      </c>
      <c r="L73" s="727">
        <v>3038922</v>
      </c>
    </row>
    <row r="74" spans="1:12" s="453" customFormat="1" ht="21" customHeight="1">
      <c r="A74" s="743" t="s">
        <v>626</v>
      </c>
      <c r="B74" s="744" t="s">
        <v>196</v>
      </c>
      <c r="C74" s="718">
        <v>1</v>
      </c>
      <c r="D74" s="718">
        <v>539170</v>
      </c>
      <c r="E74" s="724">
        <v>1</v>
      </c>
      <c r="F74" s="724">
        <v>8</v>
      </c>
      <c r="G74" s="724">
        <v>52676</v>
      </c>
      <c r="H74" s="724">
        <v>526760</v>
      </c>
      <c r="I74" s="724">
        <v>1</v>
      </c>
      <c r="J74" s="724">
        <v>19</v>
      </c>
      <c r="K74" s="724">
        <v>12410</v>
      </c>
      <c r="L74" s="724">
        <v>12410</v>
      </c>
    </row>
    <row r="75" spans="1:12" s="453" customFormat="1" ht="21" customHeight="1">
      <c r="A75" s="982" t="s">
        <v>627</v>
      </c>
      <c r="B75" s="983"/>
      <c r="C75" s="732">
        <v>0</v>
      </c>
      <c r="D75" s="732">
        <v>0</v>
      </c>
      <c r="E75" s="733">
        <v>0</v>
      </c>
      <c r="F75" s="733">
        <v>0</v>
      </c>
      <c r="G75" s="733">
        <v>0</v>
      </c>
      <c r="H75" s="733">
        <v>0</v>
      </c>
      <c r="I75" s="733">
        <v>0</v>
      </c>
      <c r="J75" s="733">
        <v>0</v>
      </c>
      <c r="K75" s="733">
        <v>0</v>
      </c>
      <c r="L75" s="733">
        <v>0</v>
      </c>
    </row>
    <row r="76" spans="1:12" s="453" customFormat="1" ht="21" customHeight="1">
      <c r="A76" s="971" t="s">
        <v>628</v>
      </c>
      <c r="B76" s="972"/>
      <c r="C76" s="722">
        <v>4325</v>
      </c>
      <c r="D76" s="722">
        <v>470091488</v>
      </c>
      <c r="E76" s="727">
        <v>4325</v>
      </c>
      <c r="F76" s="727">
        <v>78855</v>
      </c>
      <c r="G76" s="727">
        <v>681974468</v>
      </c>
      <c r="H76" s="727">
        <v>420362598</v>
      </c>
      <c r="I76" s="727">
        <v>3537</v>
      </c>
      <c r="J76" s="727">
        <v>139909</v>
      </c>
      <c r="K76" s="727">
        <v>89988595</v>
      </c>
      <c r="L76" s="727">
        <v>49728890</v>
      </c>
    </row>
    <row r="77" spans="1:12" s="453" customFormat="1" ht="21" customHeight="1">
      <c r="A77" s="971" t="s">
        <v>629</v>
      </c>
      <c r="B77" s="972"/>
      <c r="C77" s="718">
        <v>203</v>
      </c>
      <c r="D77" s="718">
        <v>120234886</v>
      </c>
      <c r="E77" s="733">
        <v>203</v>
      </c>
      <c r="F77" s="733">
        <v>2173</v>
      </c>
      <c r="G77" s="733">
        <v>11665212</v>
      </c>
      <c r="H77" s="733">
        <v>116627849</v>
      </c>
      <c r="I77" s="733">
        <v>193</v>
      </c>
      <c r="J77" s="733">
        <v>5351</v>
      </c>
      <c r="K77" s="733">
        <v>3607037</v>
      </c>
      <c r="L77" s="733">
        <v>3607037</v>
      </c>
    </row>
    <row r="78" spans="1:12" s="453" customFormat="1" ht="21" customHeight="1">
      <c r="A78" s="980" t="s">
        <v>630</v>
      </c>
      <c r="B78" s="745" t="s">
        <v>631</v>
      </c>
      <c r="C78" s="723">
        <v>45</v>
      </c>
      <c r="D78" s="723">
        <v>2593127</v>
      </c>
      <c r="E78" s="724">
        <v>45</v>
      </c>
      <c r="F78" s="724">
        <v>114</v>
      </c>
      <c r="G78" s="724">
        <v>310576</v>
      </c>
      <c r="H78" s="724">
        <v>2593127</v>
      </c>
      <c r="I78" s="724">
        <v>0</v>
      </c>
      <c r="J78" s="724">
        <v>0</v>
      </c>
      <c r="K78" s="724">
        <v>0</v>
      </c>
      <c r="L78" s="724">
        <v>0</v>
      </c>
    </row>
    <row r="79" spans="1:12" s="453" customFormat="1" ht="21" customHeight="1">
      <c r="A79" s="984"/>
      <c r="B79" s="737" t="s">
        <v>632</v>
      </c>
      <c r="C79" s="718">
        <v>7</v>
      </c>
      <c r="D79" s="718">
        <v>2375192</v>
      </c>
      <c r="E79" s="724">
        <v>7</v>
      </c>
      <c r="F79" s="724">
        <v>46</v>
      </c>
      <c r="G79" s="724">
        <v>237226</v>
      </c>
      <c r="H79" s="724">
        <v>2295590</v>
      </c>
      <c r="I79" s="724">
        <v>5</v>
      </c>
      <c r="J79" s="724">
        <v>112</v>
      </c>
      <c r="K79" s="724">
        <v>80564</v>
      </c>
      <c r="L79" s="724">
        <v>79602</v>
      </c>
    </row>
    <row r="80" spans="1:12" s="453" customFormat="1" ht="21" customHeight="1">
      <c r="A80" s="984"/>
      <c r="B80" s="737" t="s">
        <v>203</v>
      </c>
      <c r="C80" s="718">
        <v>0</v>
      </c>
      <c r="D80" s="718">
        <v>0</v>
      </c>
      <c r="E80" s="724">
        <v>0</v>
      </c>
      <c r="F80" s="724">
        <v>0</v>
      </c>
      <c r="G80" s="724">
        <v>0</v>
      </c>
      <c r="H80" s="724">
        <v>0</v>
      </c>
      <c r="I80" s="724">
        <v>0</v>
      </c>
      <c r="J80" s="724">
        <v>0</v>
      </c>
      <c r="K80" s="724">
        <v>0</v>
      </c>
      <c r="L80" s="724">
        <v>0</v>
      </c>
    </row>
    <row r="81" spans="1:12" s="453" customFormat="1" ht="21" customHeight="1">
      <c r="A81" s="981"/>
      <c r="B81" s="742" t="s">
        <v>204</v>
      </c>
      <c r="C81" s="722">
        <v>0</v>
      </c>
      <c r="D81" s="722">
        <v>0</v>
      </c>
      <c r="E81" s="727">
        <v>0</v>
      </c>
      <c r="F81" s="727">
        <v>0</v>
      </c>
      <c r="G81" s="727">
        <v>0</v>
      </c>
      <c r="H81" s="727">
        <v>0</v>
      </c>
      <c r="I81" s="727">
        <v>0</v>
      </c>
      <c r="J81" s="727">
        <v>0</v>
      </c>
      <c r="K81" s="727">
        <v>0</v>
      </c>
      <c r="L81" s="727">
        <v>0</v>
      </c>
    </row>
    <row r="82" spans="1:12" s="453" customFormat="1" ht="21" customHeight="1">
      <c r="A82" s="985" t="s">
        <v>633</v>
      </c>
      <c r="B82" s="986"/>
      <c r="C82" s="718">
        <v>0</v>
      </c>
      <c r="D82" s="718">
        <v>0</v>
      </c>
      <c r="E82" s="724">
        <v>0</v>
      </c>
      <c r="F82" s="724">
        <v>0</v>
      </c>
      <c r="G82" s="724">
        <v>0</v>
      </c>
      <c r="H82" s="724">
        <v>0</v>
      </c>
      <c r="I82" s="724">
        <v>0</v>
      </c>
      <c r="J82" s="724">
        <v>0</v>
      </c>
      <c r="K82" s="724">
        <v>0</v>
      </c>
      <c r="L82" s="724">
        <v>0</v>
      </c>
    </row>
    <row r="83" spans="1:12" s="453" customFormat="1" ht="21" customHeight="1">
      <c r="A83" s="971" t="s">
        <v>634</v>
      </c>
      <c r="B83" s="972"/>
      <c r="C83" s="732">
        <v>182</v>
      </c>
      <c r="D83" s="732">
        <v>10161779</v>
      </c>
      <c r="E83" s="733">
        <v>182</v>
      </c>
      <c r="F83" s="733">
        <v>1602</v>
      </c>
      <c r="G83" s="733">
        <v>9335555</v>
      </c>
      <c r="H83" s="733">
        <v>10161779</v>
      </c>
      <c r="I83" s="733">
        <v>0</v>
      </c>
      <c r="J83" s="733">
        <v>0</v>
      </c>
      <c r="K83" s="733">
        <v>0</v>
      </c>
      <c r="L83" s="733">
        <v>0</v>
      </c>
    </row>
    <row r="84" spans="1:12" s="453" customFormat="1" ht="21" hidden="1" customHeight="1">
      <c r="A84" s="971" t="s">
        <v>635</v>
      </c>
      <c r="B84" s="972"/>
      <c r="C84" s="723">
        <v>0</v>
      </c>
      <c r="D84" s="723">
        <v>0</v>
      </c>
      <c r="E84" s="735">
        <v>0</v>
      </c>
      <c r="F84" s="735">
        <v>0</v>
      </c>
      <c r="G84" s="735">
        <v>0</v>
      </c>
      <c r="H84" s="735">
        <v>0</v>
      </c>
      <c r="I84" s="735">
        <v>0</v>
      </c>
      <c r="J84" s="735">
        <v>0</v>
      </c>
      <c r="K84" s="735">
        <v>0</v>
      </c>
      <c r="L84" s="735">
        <v>0</v>
      </c>
    </row>
    <row r="85" spans="1:12" s="453" customFormat="1" ht="21" customHeight="1">
      <c r="A85" s="982" t="s">
        <v>636</v>
      </c>
      <c r="B85" s="983"/>
      <c r="C85" s="732">
        <v>254</v>
      </c>
      <c r="D85" s="732">
        <v>17864252</v>
      </c>
      <c r="E85" s="733">
        <v>254</v>
      </c>
      <c r="F85" s="733">
        <v>2659</v>
      </c>
      <c r="G85" s="733">
        <v>22531134</v>
      </c>
      <c r="H85" s="733">
        <v>15729792</v>
      </c>
      <c r="I85" s="733">
        <v>237</v>
      </c>
      <c r="J85" s="733">
        <v>6161</v>
      </c>
      <c r="K85" s="733">
        <v>4152413</v>
      </c>
      <c r="L85" s="733">
        <v>2134460</v>
      </c>
    </row>
    <row r="86" spans="1:12" s="453" customFormat="1" ht="21" customHeight="1">
      <c r="A86" s="971" t="s">
        <v>637</v>
      </c>
      <c r="B86" s="972"/>
      <c r="C86" s="732">
        <v>4317</v>
      </c>
      <c r="D86" s="732">
        <v>351929873</v>
      </c>
      <c r="E86" s="733">
        <v>4317</v>
      </c>
      <c r="F86" s="733">
        <v>49011</v>
      </c>
      <c r="G86" s="733">
        <v>402184189</v>
      </c>
      <c r="H86" s="733">
        <v>334473425</v>
      </c>
      <c r="I86" s="733">
        <v>3615</v>
      </c>
      <c r="J86" s="733">
        <v>99069</v>
      </c>
      <c r="K86" s="733">
        <v>65189993</v>
      </c>
      <c r="L86" s="733">
        <v>17456448</v>
      </c>
    </row>
    <row r="87" spans="1:12" s="453" customFormat="1" ht="21" customHeight="1">
      <c r="A87" s="971" t="s">
        <v>638</v>
      </c>
      <c r="B87" s="988"/>
      <c r="C87" s="732">
        <v>287</v>
      </c>
      <c r="D87" s="732">
        <v>113248926</v>
      </c>
      <c r="E87" s="733">
        <v>287</v>
      </c>
      <c r="F87" s="733">
        <v>2530</v>
      </c>
      <c r="G87" s="733">
        <v>15771775</v>
      </c>
      <c r="H87" s="733">
        <v>110329863</v>
      </c>
      <c r="I87" s="733">
        <v>248</v>
      </c>
      <c r="J87" s="733">
        <v>5162</v>
      </c>
      <c r="K87" s="733">
        <v>3365513</v>
      </c>
      <c r="L87" s="733">
        <v>2919063</v>
      </c>
    </row>
    <row r="88" spans="1:12" s="453" customFormat="1" ht="21" customHeight="1">
      <c r="A88" s="982" t="s">
        <v>639</v>
      </c>
      <c r="B88" s="983"/>
      <c r="C88" s="722">
        <v>6940</v>
      </c>
      <c r="D88" s="722">
        <v>662215767</v>
      </c>
      <c r="E88" s="727">
        <v>6940</v>
      </c>
      <c r="F88" s="727">
        <v>81299</v>
      </c>
      <c r="G88" s="727">
        <v>507213937</v>
      </c>
      <c r="H88" s="727">
        <v>640781575</v>
      </c>
      <c r="I88" s="727">
        <v>4233</v>
      </c>
      <c r="J88" s="727">
        <v>119266</v>
      </c>
      <c r="K88" s="727">
        <v>81443458</v>
      </c>
      <c r="L88" s="727">
        <v>21434192</v>
      </c>
    </row>
    <row r="89" spans="1:12" s="453" customFormat="1" ht="21" customHeight="1">
      <c r="A89" s="971" t="s">
        <v>640</v>
      </c>
      <c r="B89" s="987"/>
      <c r="C89" s="722">
        <v>0</v>
      </c>
      <c r="D89" s="722">
        <v>0</v>
      </c>
      <c r="E89" s="727">
        <v>0</v>
      </c>
      <c r="F89" s="727">
        <v>0</v>
      </c>
      <c r="G89" s="727">
        <v>0</v>
      </c>
      <c r="H89" s="727">
        <v>0</v>
      </c>
      <c r="I89" s="727">
        <v>0</v>
      </c>
      <c r="J89" s="727">
        <v>0</v>
      </c>
      <c r="K89" s="727">
        <v>0</v>
      </c>
      <c r="L89" s="727">
        <v>0</v>
      </c>
    </row>
    <row r="90" spans="1:12" s="453" customFormat="1" ht="21" customHeight="1">
      <c r="A90" s="971" t="s">
        <v>641</v>
      </c>
      <c r="B90" s="987"/>
      <c r="C90" s="722">
        <v>22</v>
      </c>
      <c r="D90" s="722">
        <v>3028626</v>
      </c>
      <c r="E90" s="727">
        <v>22</v>
      </c>
      <c r="F90" s="727">
        <v>286</v>
      </c>
      <c r="G90" s="727">
        <v>1415136</v>
      </c>
      <c r="H90" s="727">
        <v>2729186</v>
      </c>
      <c r="I90" s="727">
        <v>22</v>
      </c>
      <c r="J90" s="727">
        <v>768</v>
      </c>
      <c r="K90" s="727">
        <v>505650</v>
      </c>
      <c r="L90" s="727">
        <v>299440</v>
      </c>
    </row>
    <row r="91" spans="1:12" s="453" customFormat="1" ht="21" customHeight="1">
      <c r="A91" s="971" t="s">
        <v>642</v>
      </c>
      <c r="B91" s="988"/>
      <c r="C91" s="722">
        <v>32401</v>
      </c>
      <c r="D91" s="722">
        <v>1663202550.5</v>
      </c>
      <c r="E91" s="727">
        <v>32401</v>
      </c>
      <c r="F91" s="727">
        <v>214685</v>
      </c>
      <c r="G91" s="727">
        <v>1466969609</v>
      </c>
      <c r="H91" s="727">
        <v>1637228935.5</v>
      </c>
      <c r="I91" s="727">
        <v>5424</v>
      </c>
      <c r="J91" s="727">
        <v>76339</v>
      </c>
      <c r="K91" s="727">
        <v>50138136</v>
      </c>
      <c r="L91" s="727">
        <v>25973615</v>
      </c>
    </row>
    <row r="92" spans="1:12" s="453" customFormat="1">
      <c r="A92" s="728" t="s">
        <v>610</v>
      </c>
      <c r="B92" s="729"/>
    </row>
    <row r="93" spans="1:12" s="453" customFormat="1">
      <c r="A93" s="728" t="s">
        <v>611</v>
      </c>
      <c r="B93" s="729"/>
    </row>
    <row r="94" spans="1:12" s="453" customFormat="1">
      <c r="A94" s="728" t="s">
        <v>612</v>
      </c>
      <c r="B94" s="729"/>
    </row>
    <row r="95" spans="1:12" s="728" customFormat="1">
      <c r="B95" s="698"/>
    </row>
    <row r="96" spans="1:12" s="728" customFormat="1">
      <c r="B96" s="698"/>
    </row>
    <row r="97" spans="2:2" s="728" customFormat="1">
      <c r="B97" s="698"/>
    </row>
    <row r="98" spans="2:2" s="728" customFormat="1">
      <c r="B98" s="698"/>
    </row>
    <row r="99" spans="2:2" s="728" customFormat="1">
      <c r="B99" s="698"/>
    </row>
    <row r="100" spans="2:2" s="728" customFormat="1">
      <c r="B100" s="698"/>
    </row>
    <row r="101" spans="2:2" s="728" customFormat="1">
      <c r="B101" s="698"/>
    </row>
    <row r="102" spans="2:2" s="728" customFormat="1">
      <c r="B102" s="698"/>
    </row>
    <row r="103" spans="2:2" s="728" customFormat="1">
      <c r="B103" s="698"/>
    </row>
    <row r="104" spans="2:2" s="728" customFormat="1">
      <c r="B104" s="698"/>
    </row>
    <row r="105" spans="2:2" s="728" customFormat="1">
      <c r="B105" s="698"/>
    </row>
    <row r="106" spans="2:2" s="728" customFormat="1">
      <c r="B106" s="698"/>
    </row>
    <row r="107" spans="2:2" s="728" customFormat="1">
      <c r="B107" s="698"/>
    </row>
    <row r="108" spans="2:2" s="728" customFormat="1">
      <c r="B108" s="698"/>
    </row>
    <row r="109" spans="2:2" s="728" customFormat="1">
      <c r="B109" s="698"/>
    </row>
    <row r="110" spans="2:2" s="728" customFormat="1">
      <c r="B110" s="698"/>
    </row>
    <row r="111" spans="2:2" s="728" customFormat="1">
      <c r="B111" s="698"/>
    </row>
    <row r="112" spans="2:2" s="728" customFormat="1">
      <c r="B112" s="698"/>
    </row>
    <row r="113" spans="2:2" s="728" customFormat="1">
      <c r="B113" s="698"/>
    </row>
    <row r="114" spans="2:2" s="728" customFormat="1">
      <c r="B114" s="698"/>
    </row>
    <row r="115" spans="2:2" s="728" customFormat="1">
      <c r="B115" s="698"/>
    </row>
    <row r="116" spans="2:2" s="728" customFormat="1">
      <c r="B116" s="698"/>
    </row>
    <row r="117" spans="2:2" s="728" customFormat="1">
      <c r="B117" s="698"/>
    </row>
    <row r="118" spans="2:2" s="728" customFormat="1">
      <c r="B118" s="698"/>
    </row>
    <row r="119" spans="2:2" s="728" customFormat="1">
      <c r="B119" s="698"/>
    </row>
    <row r="120" spans="2:2" s="728" customFormat="1">
      <c r="B120" s="698"/>
    </row>
    <row r="121" spans="2:2" s="728" customFormat="1">
      <c r="B121" s="698"/>
    </row>
    <row r="122" spans="2:2" s="728" customFormat="1">
      <c r="B122" s="698"/>
    </row>
    <row r="123" spans="2:2" s="728" customFormat="1">
      <c r="B123" s="698"/>
    </row>
  </sheetData>
  <mergeCells count="33">
    <mergeCell ref="A90:B90"/>
    <mergeCell ref="A91:B91"/>
    <mergeCell ref="A84:B84"/>
    <mergeCell ref="A85:B85"/>
    <mergeCell ref="A86:B86"/>
    <mergeCell ref="A87:B87"/>
    <mergeCell ref="A88:B88"/>
    <mergeCell ref="A89:B89"/>
    <mergeCell ref="A83:B83"/>
    <mergeCell ref="A63:B63"/>
    <mergeCell ref="A64:B64"/>
    <mergeCell ref="A65:B65"/>
    <mergeCell ref="A66:A69"/>
    <mergeCell ref="A70:A71"/>
    <mergeCell ref="A72:A73"/>
    <mergeCell ref="A75:B75"/>
    <mergeCell ref="A76:B76"/>
    <mergeCell ref="A77:B77"/>
    <mergeCell ref="A78:A81"/>
    <mergeCell ref="A82:B82"/>
    <mergeCell ref="A8:B8"/>
    <mergeCell ref="A9:B9"/>
    <mergeCell ref="B55:L55"/>
    <mergeCell ref="A57:B58"/>
    <mergeCell ref="C57:D57"/>
    <mergeCell ref="E57:H57"/>
    <mergeCell ref="I57:L57"/>
    <mergeCell ref="A7:B7"/>
    <mergeCell ref="B2:L2"/>
    <mergeCell ref="A4:B5"/>
    <mergeCell ref="C4:D4"/>
    <mergeCell ref="E4:H4"/>
    <mergeCell ref="I4:L4"/>
  </mergeCells>
  <phoneticPr fontId="9"/>
  <printOptions horizontalCentered="1"/>
  <pageMargins left="0.39370078740157483" right="0" top="0.39370078740157483" bottom="0" header="0.19685039370078741" footer="0"/>
  <pageSetup paperSize="8" scale="92" orientation="landscape" horizont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zoomScaleNormal="100" workbookViewId="0">
      <pane xSplit="1" ySplit="9" topLeftCell="B10" activePane="bottomRight" state="frozen"/>
      <selection pane="topRight"/>
      <selection pane="bottomLeft"/>
      <selection pane="bottomRight"/>
    </sheetView>
  </sheetViews>
  <sheetFormatPr defaultRowHeight="13.5"/>
  <cols>
    <col min="1" max="1" width="19.5" style="20" customWidth="1"/>
    <col min="2" max="7" width="20.25" style="20" customWidth="1"/>
    <col min="8" max="10" width="20.25" style="20" hidden="1" customWidth="1"/>
    <col min="11" max="16384" width="9" style="20"/>
  </cols>
  <sheetData>
    <row r="1" spans="1:14" ht="17.25">
      <c r="A1" s="697"/>
    </row>
    <row r="2" spans="1:14" ht="22.5" customHeight="1">
      <c r="A2" s="697" t="s">
        <v>643</v>
      </c>
      <c r="B2" s="989" t="s">
        <v>644</v>
      </c>
      <c r="C2" s="989"/>
      <c r="D2" s="989"/>
      <c r="E2" s="989"/>
      <c r="F2" s="989"/>
      <c r="G2" s="989"/>
      <c r="H2" s="989"/>
      <c r="I2" s="989"/>
      <c r="J2" s="989"/>
    </row>
    <row r="3" spans="1:14" ht="22.5" customHeight="1">
      <c r="G3" s="22" t="s">
        <v>75</v>
      </c>
    </row>
    <row r="4" spans="1:14" ht="21.2" customHeight="1">
      <c r="A4" s="990" t="s">
        <v>311</v>
      </c>
      <c r="B4" s="851" t="s">
        <v>143</v>
      </c>
      <c r="C4" s="852"/>
      <c r="D4" s="853"/>
      <c r="E4" s="851" t="s">
        <v>645</v>
      </c>
      <c r="F4" s="852"/>
      <c r="G4" s="853"/>
      <c r="H4" s="851" t="s">
        <v>178</v>
      </c>
      <c r="I4" s="852"/>
      <c r="J4" s="853"/>
    </row>
    <row r="5" spans="1:14" ht="21.2" customHeight="1">
      <c r="A5" s="991"/>
      <c r="B5" s="431" t="s">
        <v>152</v>
      </c>
      <c r="C5" s="431" t="s">
        <v>155</v>
      </c>
      <c r="D5" s="431" t="s">
        <v>153</v>
      </c>
      <c r="E5" s="431" t="s">
        <v>152</v>
      </c>
      <c r="F5" s="431" t="s">
        <v>155</v>
      </c>
      <c r="G5" s="431" t="s">
        <v>153</v>
      </c>
      <c r="H5" s="431" t="s">
        <v>152</v>
      </c>
      <c r="I5" s="431" t="s">
        <v>155</v>
      </c>
      <c r="J5" s="431" t="s">
        <v>153</v>
      </c>
    </row>
    <row r="6" spans="1:14" s="750" customFormat="1" ht="15.2" customHeight="1">
      <c r="A6" s="746"/>
      <c r="B6" s="747" t="s">
        <v>160</v>
      </c>
      <c r="C6" s="747" t="s">
        <v>337</v>
      </c>
      <c r="D6" s="747" t="s">
        <v>338</v>
      </c>
      <c r="E6" s="747" t="s">
        <v>160</v>
      </c>
      <c r="F6" s="747" t="s">
        <v>337</v>
      </c>
      <c r="G6" s="747" t="s">
        <v>338</v>
      </c>
      <c r="H6" s="747" t="s">
        <v>160</v>
      </c>
      <c r="I6" s="747" t="s">
        <v>337</v>
      </c>
      <c r="J6" s="747" t="s">
        <v>338</v>
      </c>
      <c r="K6" s="748"/>
      <c r="L6" s="749"/>
      <c r="M6" s="749"/>
      <c r="N6" s="749"/>
    </row>
    <row r="7" spans="1:14" ht="14.25" customHeight="1">
      <c r="A7" s="751" t="s">
        <v>90</v>
      </c>
      <c r="B7" s="752">
        <v>392970</v>
      </c>
      <c r="C7" s="752">
        <v>22934295828</v>
      </c>
      <c r="D7" s="752">
        <v>183235773192</v>
      </c>
      <c r="E7" s="752">
        <v>305384</v>
      </c>
      <c r="F7" s="752">
        <v>17410922939</v>
      </c>
      <c r="G7" s="752">
        <v>153354805520</v>
      </c>
      <c r="H7" s="752">
        <v>0</v>
      </c>
      <c r="I7" s="752">
        <v>0</v>
      </c>
      <c r="J7" s="752">
        <v>0</v>
      </c>
    </row>
    <row r="8" spans="1:14" ht="14.25" customHeight="1">
      <c r="A8" s="751" t="s">
        <v>91</v>
      </c>
      <c r="B8" s="752">
        <v>415523</v>
      </c>
      <c r="C8" s="752">
        <v>24530495692</v>
      </c>
      <c r="D8" s="752">
        <v>195207006554.5</v>
      </c>
      <c r="E8" s="752">
        <v>316861</v>
      </c>
      <c r="F8" s="752">
        <v>18143272115</v>
      </c>
      <c r="G8" s="752">
        <v>160241126694</v>
      </c>
      <c r="H8" s="752">
        <v>0</v>
      </c>
      <c r="I8" s="752">
        <v>0</v>
      </c>
      <c r="J8" s="752">
        <v>0</v>
      </c>
    </row>
    <row r="9" spans="1:14" ht="14.25" customHeight="1">
      <c r="A9" s="753" t="s">
        <v>92</v>
      </c>
      <c r="B9" s="754">
        <v>432292</v>
      </c>
      <c r="C9" s="754">
        <v>25758422801</v>
      </c>
      <c r="D9" s="754">
        <v>204995866618.5</v>
      </c>
      <c r="E9" s="754">
        <v>331956</v>
      </c>
      <c r="F9" s="754">
        <v>19269858873</v>
      </c>
      <c r="G9" s="754">
        <v>170361955178.5</v>
      </c>
      <c r="H9" s="754">
        <v>0</v>
      </c>
      <c r="I9" s="754">
        <v>0</v>
      </c>
      <c r="J9" s="754">
        <v>0</v>
      </c>
    </row>
    <row r="10" spans="1:14" ht="14.25" customHeight="1">
      <c r="A10" s="41" t="s">
        <v>646</v>
      </c>
      <c r="B10" s="755">
        <v>20620</v>
      </c>
      <c r="C10" s="755">
        <v>1209654438</v>
      </c>
      <c r="D10" s="755">
        <v>10327577936</v>
      </c>
      <c r="E10" s="755">
        <v>15754</v>
      </c>
      <c r="F10" s="755">
        <v>897455742</v>
      </c>
      <c r="G10" s="755">
        <v>8020196522</v>
      </c>
      <c r="H10" s="755">
        <v>0</v>
      </c>
      <c r="I10" s="755">
        <v>0</v>
      </c>
      <c r="J10" s="755">
        <v>0</v>
      </c>
    </row>
    <row r="11" spans="1:14" ht="14.25" customHeight="1">
      <c r="A11" s="420" t="s">
        <v>647</v>
      </c>
      <c r="B11" s="755">
        <v>4323</v>
      </c>
      <c r="C11" s="755">
        <v>254499689</v>
      </c>
      <c r="D11" s="755">
        <v>2081763448</v>
      </c>
      <c r="E11" s="755">
        <v>3239</v>
      </c>
      <c r="F11" s="755">
        <v>188399179</v>
      </c>
      <c r="G11" s="755">
        <v>1706302995</v>
      </c>
      <c r="H11" s="755">
        <v>0</v>
      </c>
      <c r="I11" s="755">
        <v>0</v>
      </c>
      <c r="J11" s="755">
        <v>0</v>
      </c>
    </row>
    <row r="12" spans="1:14" ht="14.25" customHeight="1">
      <c r="A12" s="420" t="s">
        <v>648</v>
      </c>
      <c r="B12" s="755">
        <v>3953</v>
      </c>
      <c r="C12" s="755">
        <v>207268415</v>
      </c>
      <c r="D12" s="755">
        <v>1738206275</v>
      </c>
      <c r="E12" s="755">
        <v>3491</v>
      </c>
      <c r="F12" s="755">
        <v>177852400</v>
      </c>
      <c r="G12" s="755">
        <v>1586059310</v>
      </c>
      <c r="H12" s="755">
        <v>0</v>
      </c>
      <c r="I12" s="755">
        <v>0</v>
      </c>
      <c r="J12" s="755">
        <v>0</v>
      </c>
    </row>
    <row r="13" spans="1:14" ht="14.25" customHeight="1">
      <c r="A13" s="420" t="s">
        <v>649</v>
      </c>
      <c r="B13" s="755">
        <v>7609</v>
      </c>
      <c r="C13" s="755">
        <v>468134687</v>
      </c>
      <c r="D13" s="755">
        <v>3914648859</v>
      </c>
      <c r="E13" s="755">
        <v>6471</v>
      </c>
      <c r="F13" s="755">
        <v>388196371</v>
      </c>
      <c r="G13" s="755">
        <v>3488523459</v>
      </c>
      <c r="H13" s="755">
        <v>0</v>
      </c>
      <c r="I13" s="755">
        <v>0</v>
      </c>
      <c r="J13" s="755">
        <v>0</v>
      </c>
    </row>
    <row r="14" spans="1:14" ht="14.25" customHeight="1">
      <c r="A14" s="420" t="s">
        <v>650</v>
      </c>
      <c r="B14" s="755">
        <v>4610</v>
      </c>
      <c r="C14" s="755">
        <v>222769721</v>
      </c>
      <c r="D14" s="755">
        <v>1667721527</v>
      </c>
      <c r="E14" s="755">
        <v>3258</v>
      </c>
      <c r="F14" s="755">
        <v>159729148</v>
      </c>
      <c r="G14" s="755">
        <v>1432572988</v>
      </c>
      <c r="H14" s="755">
        <v>0</v>
      </c>
      <c r="I14" s="755">
        <v>0</v>
      </c>
      <c r="J14" s="755">
        <v>0</v>
      </c>
    </row>
    <row r="15" spans="1:14" ht="14.25" customHeight="1">
      <c r="A15" s="420" t="s">
        <v>651</v>
      </c>
      <c r="B15" s="755">
        <v>3836</v>
      </c>
      <c r="C15" s="755">
        <v>217119873</v>
      </c>
      <c r="D15" s="755">
        <v>1812068083</v>
      </c>
      <c r="E15" s="755">
        <v>3457</v>
      </c>
      <c r="F15" s="755">
        <v>187601543</v>
      </c>
      <c r="G15" s="755">
        <v>1671219808</v>
      </c>
      <c r="H15" s="755">
        <v>0</v>
      </c>
      <c r="I15" s="755">
        <v>0</v>
      </c>
      <c r="J15" s="755">
        <v>0</v>
      </c>
    </row>
    <row r="16" spans="1:14" ht="14.25" customHeight="1">
      <c r="A16" s="449" t="s">
        <v>652</v>
      </c>
      <c r="B16" s="756">
        <v>5687</v>
      </c>
      <c r="C16" s="756">
        <v>320973349</v>
      </c>
      <c r="D16" s="756">
        <v>2675408287</v>
      </c>
      <c r="E16" s="756">
        <v>4808</v>
      </c>
      <c r="F16" s="756">
        <v>266406939</v>
      </c>
      <c r="G16" s="756">
        <v>2388774631</v>
      </c>
      <c r="H16" s="756">
        <v>0</v>
      </c>
      <c r="I16" s="756">
        <v>0</v>
      </c>
      <c r="J16" s="756">
        <v>0</v>
      </c>
    </row>
    <row r="17" spans="1:10" ht="14.25" customHeight="1">
      <c r="A17" s="420" t="s">
        <v>653</v>
      </c>
      <c r="B17" s="755">
        <v>8205</v>
      </c>
      <c r="C17" s="755">
        <v>452245603</v>
      </c>
      <c r="D17" s="755">
        <v>3419852585</v>
      </c>
      <c r="E17" s="755">
        <v>6034</v>
      </c>
      <c r="F17" s="755">
        <v>338396235</v>
      </c>
      <c r="G17" s="755">
        <v>2973355313</v>
      </c>
      <c r="H17" s="755">
        <v>0</v>
      </c>
      <c r="I17" s="755">
        <v>0</v>
      </c>
      <c r="J17" s="755">
        <v>0</v>
      </c>
    </row>
    <row r="18" spans="1:10" ht="14.25" customHeight="1">
      <c r="A18" s="420" t="s">
        <v>654</v>
      </c>
      <c r="B18" s="755">
        <v>6434</v>
      </c>
      <c r="C18" s="755">
        <v>394353784</v>
      </c>
      <c r="D18" s="755">
        <v>3019786241</v>
      </c>
      <c r="E18" s="755">
        <v>4928</v>
      </c>
      <c r="F18" s="755">
        <v>296134302</v>
      </c>
      <c r="G18" s="755">
        <v>2630103576</v>
      </c>
      <c r="H18" s="755">
        <v>0</v>
      </c>
      <c r="I18" s="755">
        <v>0</v>
      </c>
      <c r="J18" s="755">
        <v>0</v>
      </c>
    </row>
    <row r="19" spans="1:10" ht="14.25" customHeight="1">
      <c r="A19" s="420" t="s">
        <v>655</v>
      </c>
      <c r="B19" s="755">
        <v>5237</v>
      </c>
      <c r="C19" s="755">
        <v>310655529</v>
      </c>
      <c r="D19" s="755">
        <v>2599527940</v>
      </c>
      <c r="E19" s="755">
        <v>4592</v>
      </c>
      <c r="F19" s="755">
        <v>261359025</v>
      </c>
      <c r="G19" s="755">
        <v>2328793666</v>
      </c>
      <c r="H19" s="755">
        <v>0</v>
      </c>
      <c r="I19" s="755">
        <v>0</v>
      </c>
      <c r="J19" s="755">
        <v>0</v>
      </c>
    </row>
    <row r="20" spans="1:10" ht="14.25" customHeight="1">
      <c r="A20" s="420" t="s">
        <v>656</v>
      </c>
      <c r="B20" s="755">
        <v>15904</v>
      </c>
      <c r="C20" s="755">
        <v>980368424</v>
      </c>
      <c r="D20" s="755">
        <v>7798637421</v>
      </c>
      <c r="E20" s="755">
        <v>12656</v>
      </c>
      <c r="F20" s="755">
        <v>749656545</v>
      </c>
      <c r="G20" s="755">
        <v>6573712155</v>
      </c>
      <c r="H20" s="755">
        <v>0</v>
      </c>
      <c r="I20" s="755">
        <v>0</v>
      </c>
      <c r="J20" s="755">
        <v>0</v>
      </c>
    </row>
    <row r="21" spans="1:10" ht="14.25" customHeight="1">
      <c r="A21" s="449" t="s">
        <v>657</v>
      </c>
      <c r="B21" s="756">
        <v>17897</v>
      </c>
      <c r="C21" s="756">
        <v>1067214230</v>
      </c>
      <c r="D21" s="756">
        <v>8098807534</v>
      </c>
      <c r="E21" s="756">
        <v>12916</v>
      </c>
      <c r="F21" s="756">
        <v>759892102</v>
      </c>
      <c r="G21" s="756">
        <v>6679512323.5</v>
      </c>
      <c r="H21" s="756">
        <v>0</v>
      </c>
      <c r="I21" s="756">
        <v>0</v>
      </c>
      <c r="J21" s="756">
        <v>0</v>
      </c>
    </row>
    <row r="22" spans="1:10" ht="14.25" customHeight="1">
      <c r="A22" s="420" t="s">
        <v>658</v>
      </c>
      <c r="B22" s="755">
        <v>54151</v>
      </c>
      <c r="C22" s="755">
        <v>3418171209</v>
      </c>
      <c r="D22" s="755">
        <v>26046154405</v>
      </c>
      <c r="E22" s="755">
        <v>39164</v>
      </c>
      <c r="F22" s="755">
        <v>2439157333</v>
      </c>
      <c r="G22" s="755">
        <v>21259313904</v>
      </c>
      <c r="H22" s="755">
        <v>0</v>
      </c>
      <c r="I22" s="755">
        <v>0</v>
      </c>
      <c r="J22" s="755">
        <v>0</v>
      </c>
    </row>
    <row r="23" spans="1:10" ht="14.25" customHeight="1">
      <c r="A23" s="41" t="s">
        <v>659</v>
      </c>
      <c r="B23" s="755">
        <v>29818</v>
      </c>
      <c r="C23" s="755">
        <v>1780002219</v>
      </c>
      <c r="D23" s="755">
        <v>13515817297</v>
      </c>
      <c r="E23" s="755">
        <v>21495</v>
      </c>
      <c r="F23" s="755">
        <v>1263122728</v>
      </c>
      <c r="G23" s="755">
        <v>10964874900</v>
      </c>
      <c r="H23" s="755">
        <v>0</v>
      </c>
      <c r="I23" s="755">
        <v>0</v>
      </c>
      <c r="J23" s="755">
        <v>0</v>
      </c>
    </row>
    <row r="24" spans="1:10" ht="14.25" customHeight="1">
      <c r="A24" s="420" t="s">
        <v>660</v>
      </c>
      <c r="B24" s="755">
        <v>7760</v>
      </c>
      <c r="C24" s="755">
        <v>434362409</v>
      </c>
      <c r="D24" s="755">
        <v>3242666170</v>
      </c>
      <c r="E24" s="755">
        <v>5679</v>
      </c>
      <c r="F24" s="755">
        <v>324837945</v>
      </c>
      <c r="G24" s="755">
        <v>2929734138</v>
      </c>
      <c r="H24" s="755">
        <v>0</v>
      </c>
      <c r="I24" s="755">
        <v>0</v>
      </c>
      <c r="J24" s="755">
        <v>0</v>
      </c>
    </row>
    <row r="25" spans="1:10" ht="14.25" customHeight="1">
      <c r="A25" s="420" t="s">
        <v>661</v>
      </c>
      <c r="B25" s="755">
        <v>3843</v>
      </c>
      <c r="C25" s="755">
        <v>225198260</v>
      </c>
      <c r="D25" s="755">
        <v>1820073927</v>
      </c>
      <c r="E25" s="755">
        <v>3537</v>
      </c>
      <c r="F25" s="755">
        <v>195636421</v>
      </c>
      <c r="G25" s="755">
        <v>1733427574</v>
      </c>
      <c r="H25" s="755">
        <v>0</v>
      </c>
      <c r="I25" s="755">
        <v>0</v>
      </c>
      <c r="J25" s="755">
        <v>0</v>
      </c>
    </row>
    <row r="26" spans="1:10" ht="14.25" customHeight="1">
      <c r="A26" s="449" t="s">
        <v>662</v>
      </c>
      <c r="B26" s="756">
        <v>4616</v>
      </c>
      <c r="C26" s="756">
        <v>261882308</v>
      </c>
      <c r="D26" s="756">
        <v>2038932390</v>
      </c>
      <c r="E26" s="756">
        <v>3595</v>
      </c>
      <c r="F26" s="756">
        <v>203128597</v>
      </c>
      <c r="G26" s="756">
        <v>1820736624</v>
      </c>
      <c r="H26" s="756">
        <v>0</v>
      </c>
      <c r="I26" s="756">
        <v>0</v>
      </c>
      <c r="J26" s="756">
        <v>0</v>
      </c>
    </row>
    <row r="27" spans="1:10" ht="14.25" customHeight="1">
      <c r="A27" s="420" t="s">
        <v>663</v>
      </c>
      <c r="B27" s="755">
        <v>2649</v>
      </c>
      <c r="C27" s="755">
        <v>157447078</v>
      </c>
      <c r="D27" s="755">
        <v>1314025322</v>
      </c>
      <c r="E27" s="755">
        <v>2394</v>
      </c>
      <c r="F27" s="755">
        <v>136634746</v>
      </c>
      <c r="G27" s="755">
        <v>1225736673</v>
      </c>
      <c r="H27" s="755">
        <v>0</v>
      </c>
      <c r="I27" s="755">
        <v>0</v>
      </c>
      <c r="J27" s="755">
        <v>0</v>
      </c>
    </row>
    <row r="28" spans="1:10" ht="14.25" customHeight="1">
      <c r="A28" s="420" t="s">
        <v>664</v>
      </c>
      <c r="B28" s="755">
        <v>2897</v>
      </c>
      <c r="C28" s="755">
        <v>158164866</v>
      </c>
      <c r="D28" s="755">
        <v>1180204216</v>
      </c>
      <c r="E28" s="755">
        <v>2145</v>
      </c>
      <c r="F28" s="755">
        <v>118043221</v>
      </c>
      <c r="G28" s="755">
        <v>1040662041</v>
      </c>
      <c r="H28" s="755">
        <v>0</v>
      </c>
      <c r="I28" s="755">
        <v>0</v>
      </c>
      <c r="J28" s="755">
        <v>0</v>
      </c>
    </row>
    <row r="29" spans="1:10" ht="14.25" customHeight="1">
      <c r="A29" s="420" t="s">
        <v>665</v>
      </c>
      <c r="B29" s="755">
        <v>7020</v>
      </c>
      <c r="C29" s="755">
        <v>392391959</v>
      </c>
      <c r="D29" s="755">
        <v>3163377401</v>
      </c>
      <c r="E29" s="755">
        <v>6228</v>
      </c>
      <c r="F29" s="755">
        <v>325965112</v>
      </c>
      <c r="G29" s="755">
        <v>2891539435</v>
      </c>
      <c r="H29" s="755">
        <v>0</v>
      </c>
      <c r="I29" s="755">
        <v>0</v>
      </c>
      <c r="J29" s="755">
        <v>0</v>
      </c>
    </row>
    <row r="30" spans="1:10" ht="14.25" customHeight="1">
      <c r="A30" s="420" t="s">
        <v>666</v>
      </c>
      <c r="B30" s="755">
        <v>5582</v>
      </c>
      <c r="C30" s="755">
        <v>324925614</v>
      </c>
      <c r="D30" s="755">
        <v>2676494267</v>
      </c>
      <c r="E30" s="755">
        <v>5023</v>
      </c>
      <c r="F30" s="755">
        <v>277273766</v>
      </c>
      <c r="G30" s="755">
        <v>2429862249</v>
      </c>
      <c r="H30" s="755">
        <v>0</v>
      </c>
      <c r="I30" s="755">
        <v>0</v>
      </c>
      <c r="J30" s="755">
        <v>0</v>
      </c>
    </row>
    <row r="31" spans="1:10" ht="14.25" customHeight="1">
      <c r="A31" s="449" t="s">
        <v>667</v>
      </c>
      <c r="B31" s="756">
        <v>10822</v>
      </c>
      <c r="C31" s="756">
        <v>651076653</v>
      </c>
      <c r="D31" s="756">
        <v>5345926421</v>
      </c>
      <c r="E31" s="756">
        <v>9472</v>
      </c>
      <c r="F31" s="756">
        <v>543203862</v>
      </c>
      <c r="G31" s="756">
        <v>4787520563</v>
      </c>
      <c r="H31" s="756">
        <v>0</v>
      </c>
      <c r="I31" s="756">
        <v>0</v>
      </c>
      <c r="J31" s="756">
        <v>0</v>
      </c>
    </row>
    <row r="32" spans="1:10" ht="14.25" customHeight="1">
      <c r="A32" s="420" t="s">
        <v>668</v>
      </c>
      <c r="B32" s="755">
        <v>22255</v>
      </c>
      <c r="C32" s="755">
        <v>1318676414</v>
      </c>
      <c r="D32" s="755">
        <v>10761265823</v>
      </c>
      <c r="E32" s="755">
        <v>19311</v>
      </c>
      <c r="F32" s="755">
        <v>1093500474</v>
      </c>
      <c r="G32" s="755">
        <v>9421026347</v>
      </c>
      <c r="H32" s="755">
        <v>0</v>
      </c>
      <c r="I32" s="755">
        <v>0</v>
      </c>
      <c r="J32" s="755">
        <v>0</v>
      </c>
    </row>
    <row r="33" spans="1:10" ht="14.25" customHeight="1">
      <c r="A33" s="420" t="s">
        <v>669</v>
      </c>
      <c r="B33" s="755">
        <v>4774</v>
      </c>
      <c r="C33" s="755">
        <v>272525256</v>
      </c>
      <c r="D33" s="755">
        <v>2261414628</v>
      </c>
      <c r="E33" s="755">
        <v>4066</v>
      </c>
      <c r="F33" s="755">
        <v>222427460</v>
      </c>
      <c r="G33" s="755">
        <v>1958777136</v>
      </c>
      <c r="H33" s="755">
        <v>0</v>
      </c>
      <c r="I33" s="755">
        <v>0</v>
      </c>
      <c r="J33" s="755">
        <v>0</v>
      </c>
    </row>
    <row r="34" spans="1:10" ht="14.25" customHeight="1">
      <c r="A34" s="420" t="s">
        <v>670</v>
      </c>
      <c r="B34" s="755">
        <v>4338</v>
      </c>
      <c r="C34" s="755">
        <v>259666981</v>
      </c>
      <c r="D34" s="755">
        <v>2152242674</v>
      </c>
      <c r="E34" s="755">
        <v>3816</v>
      </c>
      <c r="F34" s="755">
        <v>218740832</v>
      </c>
      <c r="G34" s="755">
        <v>1916963954</v>
      </c>
      <c r="H34" s="755">
        <v>0</v>
      </c>
      <c r="I34" s="755">
        <v>0</v>
      </c>
      <c r="J34" s="755">
        <v>0</v>
      </c>
    </row>
    <row r="35" spans="1:10" ht="14.25" customHeight="1">
      <c r="A35" s="420" t="s">
        <v>671</v>
      </c>
      <c r="B35" s="755">
        <v>8554</v>
      </c>
      <c r="C35" s="755">
        <v>558006442</v>
      </c>
      <c r="D35" s="755">
        <v>4630194919.5</v>
      </c>
      <c r="E35" s="755">
        <v>6626</v>
      </c>
      <c r="F35" s="755">
        <v>400366004</v>
      </c>
      <c r="G35" s="755">
        <v>3570003864</v>
      </c>
      <c r="H35" s="755">
        <v>0</v>
      </c>
      <c r="I35" s="755">
        <v>0</v>
      </c>
      <c r="J35" s="755">
        <v>0</v>
      </c>
    </row>
    <row r="36" spans="1:10" ht="14.25" customHeight="1">
      <c r="A36" s="449" t="s">
        <v>672</v>
      </c>
      <c r="B36" s="756">
        <v>39708</v>
      </c>
      <c r="C36" s="756">
        <v>2386302614</v>
      </c>
      <c r="D36" s="756">
        <v>18375724897</v>
      </c>
      <c r="E36" s="756">
        <v>25700</v>
      </c>
      <c r="F36" s="756">
        <v>1523052895</v>
      </c>
      <c r="G36" s="756">
        <v>13522881562</v>
      </c>
      <c r="H36" s="756">
        <v>0</v>
      </c>
      <c r="I36" s="756">
        <v>0</v>
      </c>
      <c r="J36" s="756">
        <v>0</v>
      </c>
    </row>
    <row r="37" spans="1:10" ht="14.25" customHeight="1">
      <c r="A37" s="420" t="s">
        <v>673</v>
      </c>
      <c r="B37" s="755">
        <v>17504</v>
      </c>
      <c r="C37" s="755">
        <v>1045536281</v>
      </c>
      <c r="D37" s="755">
        <v>8863065486</v>
      </c>
      <c r="E37" s="755">
        <v>14412</v>
      </c>
      <c r="F37" s="755">
        <v>822358853</v>
      </c>
      <c r="G37" s="755">
        <v>7247992036</v>
      </c>
      <c r="H37" s="755">
        <v>0</v>
      </c>
      <c r="I37" s="755">
        <v>0</v>
      </c>
      <c r="J37" s="755">
        <v>0</v>
      </c>
    </row>
    <row r="38" spans="1:10" ht="14.25" customHeight="1">
      <c r="A38" s="420" t="s">
        <v>674</v>
      </c>
      <c r="B38" s="755">
        <v>4451</v>
      </c>
      <c r="C38" s="755">
        <v>257675690</v>
      </c>
      <c r="D38" s="755">
        <v>2112147594</v>
      </c>
      <c r="E38" s="755">
        <v>3693</v>
      </c>
      <c r="F38" s="755">
        <v>204411408</v>
      </c>
      <c r="G38" s="755">
        <v>1794643450</v>
      </c>
      <c r="H38" s="755">
        <v>0</v>
      </c>
      <c r="I38" s="755">
        <v>0</v>
      </c>
      <c r="J38" s="755">
        <v>0</v>
      </c>
    </row>
    <row r="39" spans="1:10" ht="14.25" customHeight="1">
      <c r="A39" s="41" t="s">
        <v>675</v>
      </c>
      <c r="B39" s="755">
        <v>3259</v>
      </c>
      <c r="C39" s="755">
        <v>192566997</v>
      </c>
      <c r="D39" s="755">
        <v>1522742770</v>
      </c>
      <c r="E39" s="755">
        <v>2322</v>
      </c>
      <c r="F39" s="755">
        <v>136811223</v>
      </c>
      <c r="G39" s="755">
        <v>1220158364</v>
      </c>
      <c r="H39" s="755">
        <v>0</v>
      </c>
      <c r="I39" s="755">
        <v>0</v>
      </c>
      <c r="J39" s="755">
        <v>0</v>
      </c>
    </row>
    <row r="40" spans="1:10" ht="14.25" customHeight="1">
      <c r="A40" s="420" t="s">
        <v>676</v>
      </c>
      <c r="B40" s="755">
        <v>2846</v>
      </c>
      <c r="C40" s="755">
        <v>152022144</v>
      </c>
      <c r="D40" s="755">
        <v>1187179136</v>
      </c>
      <c r="E40" s="755">
        <v>2024</v>
      </c>
      <c r="F40" s="755">
        <v>111312850</v>
      </c>
      <c r="G40" s="755">
        <v>1007024796</v>
      </c>
      <c r="H40" s="755">
        <v>0</v>
      </c>
      <c r="I40" s="755">
        <v>0</v>
      </c>
      <c r="J40" s="755">
        <v>0</v>
      </c>
    </row>
    <row r="41" spans="1:10" ht="14.25" customHeight="1">
      <c r="A41" s="449" t="s">
        <v>677</v>
      </c>
      <c r="B41" s="756">
        <v>2595</v>
      </c>
      <c r="C41" s="756">
        <v>151974058</v>
      </c>
      <c r="D41" s="756">
        <v>1249868569</v>
      </c>
      <c r="E41" s="756">
        <v>2273</v>
      </c>
      <c r="F41" s="756">
        <v>126539657</v>
      </c>
      <c r="G41" s="756">
        <v>1135494566</v>
      </c>
      <c r="H41" s="756">
        <v>0</v>
      </c>
      <c r="I41" s="756">
        <v>0</v>
      </c>
      <c r="J41" s="756">
        <v>0</v>
      </c>
    </row>
    <row r="42" spans="1:10" ht="14.25" customHeight="1">
      <c r="A42" s="420" t="s">
        <v>678</v>
      </c>
      <c r="B42" s="755">
        <v>8130</v>
      </c>
      <c r="C42" s="755">
        <v>514865844</v>
      </c>
      <c r="D42" s="755">
        <v>3846468471</v>
      </c>
      <c r="E42" s="755">
        <v>6018</v>
      </c>
      <c r="F42" s="755">
        <v>375366918</v>
      </c>
      <c r="G42" s="755">
        <v>3371593179</v>
      </c>
      <c r="H42" s="755">
        <v>0</v>
      </c>
      <c r="I42" s="755">
        <v>0</v>
      </c>
      <c r="J42" s="755">
        <v>0</v>
      </c>
    </row>
    <row r="43" spans="1:10" ht="14.25" customHeight="1">
      <c r="A43" s="420" t="s">
        <v>679</v>
      </c>
      <c r="B43" s="755">
        <v>9719</v>
      </c>
      <c r="C43" s="755">
        <v>560897730</v>
      </c>
      <c r="D43" s="755">
        <v>4378444165</v>
      </c>
      <c r="E43" s="755">
        <v>7277</v>
      </c>
      <c r="F43" s="755">
        <v>419191674</v>
      </c>
      <c r="G43" s="755">
        <v>3740774214</v>
      </c>
      <c r="H43" s="755">
        <v>0</v>
      </c>
      <c r="I43" s="755">
        <v>0</v>
      </c>
      <c r="J43" s="755">
        <v>0</v>
      </c>
    </row>
    <row r="44" spans="1:10" ht="14.25" customHeight="1">
      <c r="A44" s="420" t="s">
        <v>680</v>
      </c>
      <c r="B44" s="755">
        <v>4331</v>
      </c>
      <c r="C44" s="755">
        <v>264631279</v>
      </c>
      <c r="D44" s="755">
        <v>2219390441</v>
      </c>
      <c r="E44" s="755">
        <v>3757</v>
      </c>
      <c r="F44" s="755">
        <v>221169474</v>
      </c>
      <c r="G44" s="755">
        <v>1960711021</v>
      </c>
      <c r="H44" s="755">
        <v>0</v>
      </c>
      <c r="I44" s="755">
        <v>0</v>
      </c>
      <c r="J44" s="755">
        <v>0</v>
      </c>
    </row>
    <row r="45" spans="1:10" ht="14.25" customHeight="1">
      <c r="A45" s="420" t="s">
        <v>681</v>
      </c>
      <c r="B45" s="755">
        <v>2722</v>
      </c>
      <c r="C45" s="755">
        <v>143742872</v>
      </c>
      <c r="D45" s="755">
        <v>1154812592</v>
      </c>
      <c r="E45" s="755">
        <v>2002</v>
      </c>
      <c r="F45" s="755">
        <v>110415888</v>
      </c>
      <c r="G45" s="755">
        <v>988970239</v>
      </c>
      <c r="H45" s="755">
        <v>0</v>
      </c>
      <c r="I45" s="755">
        <v>0</v>
      </c>
      <c r="J45" s="755">
        <v>0</v>
      </c>
    </row>
    <row r="46" spans="1:10" ht="14.25" customHeight="1">
      <c r="A46" s="449" t="s">
        <v>682</v>
      </c>
      <c r="B46" s="756">
        <v>4034</v>
      </c>
      <c r="C46" s="756">
        <v>225354862</v>
      </c>
      <c r="D46" s="756">
        <v>1711053664</v>
      </c>
      <c r="E46" s="756">
        <v>2965</v>
      </c>
      <c r="F46" s="756">
        <v>167736124</v>
      </c>
      <c r="G46" s="756">
        <v>1508203931</v>
      </c>
      <c r="H46" s="756">
        <v>0</v>
      </c>
      <c r="I46" s="756">
        <v>0</v>
      </c>
      <c r="J46" s="756">
        <v>0</v>
      </c>
    </row>
    <row r="47" spans="1:10" ht="14.25" customHeight="1">
      <c r="A47" s="420" t="s">
        <v>683</v>
      </c>
      <c r="B47" s="755">
        <v>3996</v>
      </c>
      <c r="C47" s="755">
        <v>241098189</v>
      </c>
      <c r="D47" s="755">
        <v>2055301300</v>
      </c>
      <c r="E47" s="755">
        <v>3415</v>
      </c>
      <c r="F47" s="755">
        <v>201969911</v>
      </c>
      <c r="G47" s="755">
        <v>1790176976</v>
      </c>
      <c r="H47" s="755">
        <v>0</v>
      </c>
      <c r="I47" s="755">
        <v>0</v>
      </c>
      <c r="J47" s="755">
        <v>0</v>
      </c>
    </row>
    <row r="48" spans="1:10" ht="14.25" customHeight="1">
      <c r="A48" s="420" t="s">
        <v>684</v>
      </c>
      <c r="B48" s="755">
        <v>2404</v>
      </c>
      <c r="C48" s="755">
        <v>144906451</v>
      </c>
      <c r="D48" s="755">
        <v>1263594181</v>
      </c>
      <c r="E48" s="755">
        <v>1876</v>
      </c>
      <c r="F48" s="755">
        <v>106941936</v>
      </c>
      <c r="G48" s="755">
        <v>949908793</v>
      </c>
      <c r="H48" s="755">
        <v>0</v>
      </c>
      <c r="I48" s="755">
        <v>0</v>
      </c>
      <c r="J48" s="755">
        <v>0</v>
      </c>
    </row>
    <row r="49" spans="1:10" ht="14.25" customHeight="1">
      <c r="A49" s="420" t="s">
        <v>685</v>
      </c>
      <c r="B49" s="755">
        <v>20928</v>
      </c>
      <c r="C49" s="755">
        <v>1308483783</v>
      </c>
      <c r="D49" s="755">
        <v>10717960806</v>
      </c>
      <c r="E49" s="755">
        <v>15571</v>
      </c>
      <c r="F49" s="755">
        <v>945921300</v>
      </c>
      <c r="G49" s="755">
        <v>8418324943</v>
      </c>
      <c r="H49" s="755">
        <v>0</v>
      </c>
      <c r="I49" s="755">
        <v>0</v>
      </c>
      <c r="J49" s="755">
        <v>0</v>
      </c>
    </row>
    <row r="50" spans="1:10" ht="14.25" customHeight="1">
      <c r="A50" s="420" t="s">
        <v>686</v>
      </c>
      <c r="B50" s="755">
        <v>2565</v>
      </c>
      <c r="C50" s="755">
        <v>157312003</v>
      </c>
      <c r="D50" s="755">
        <v>1246000833</v>
      </c>
      <c r="E50" s="755">
        <v>2022</v>
      </c>
      <c r="F50" s="755">
        <v>122311279</v>
      </c>
      <c r="G50" s="755">
        <v>1106304595</v>
      </c>
      <c r="H50" s="755">
        <v>0</v>
      </c>
      <c r="I50" s="755">
        <v>0</v>
      </c>
      <c r="J50" s="755">
        <v>0</v>
      </c>
    </row>
    <row r="51" spans="1:10" ht="14.25" customHeight="1">
      <c r="A51" s="449" t="s">
        <v>687</v>
      </c>
      <c r="B51" s="756">
        <v>5290</v>
      </c>
      <c r="C51" s="756">
        <v>298666260</v>
      </c>
      <c r="D51" s="756">
        <v>2394951343</v>
      </c>
      <c r="E51" s="756">
        <v>3848</v>
      </c>
      <c r="F51" s="756">
        <v>216431953</v>
      </c>
      <c r="G51" s="756">
        <v>1945917520</v>
      </c>
      <c r="H51" s="756">
        <v>0</v>
      </c>
      <c r="I51" s="756">
        <v>0</v>
      </c>
      <c r="J51" s="756">
        <v>0</v>
      </c>
    </row>
    <row r="52" spans="1:10" ht="14.25" customHeight="1">
      <c r="A52" s="420" t="s">
        <v>688</v>
      </c>
      <c r="B52" s="755">
        <v>5573</v>
      </c>
      <c r="C52" s="755">
        <v>317706934</v>
      </c>
      <c r="D52" s="755">
        <v>2665910350</v>
      </c>
      <c r="E52" s="755">
        <v>4573</v>
      </c>
      <c r="F52" s="755">
        <v>253029448</v>
      </c>
      <c r="G52" s="755">
        <v>2269227904</v>
      </c>
      <c r="H52" s="755">
        <v>0</v>
      </c>
      <c r="I52" s="755">
        <v>0</v>
      </c>
      <c r="J52" s="755">
        <v>0</v>
      </c>
    </row>
    <row r="53" spans="1:10" ht="14.25" customHeight="1">
      <c r="A53" s="420" t="s">
        <v>689</v>
      </c>
      <c r="B53" s="755">
        <v>3763</v>
      </c>
      <c r="C53" s="755">
        <v>214033169</v>
      </c>
      <c r="D53" s="755">
        <v>1702190687</v>
      </c>
      <c r="E53" s="755">
        <v>2704</v>
      </c>
      <c r="F53" s="755">
        <v>154523843</v>
      </c>
      <c r="G53" s="755">
        <v>1396866507</v>
      </c>
      <c r="H53" s="755">
        <v>0</v>
      </c>
      <c r="I53" s="755">
        <v>0</v>
      </c>
      <c r="J53" s="755">
        <v>0</v>
      </c>
    </row>
    <row r="54" spans="1:10" ht="14.25" customHeight="1">
      <c r="A54" s="420" t="s">
        <v>690</v>
      </c>
      <c r="B54" s="755">
        <v>3356</v>
      </c>
      <c r="C54" s="755">
        <v>187166493</v>
      </c>
      <c r="D54" s="755">
        <v>1425189405</v>
      </c>
      <c r="E54" s="755">
        <v>2434</v>
      </c>
      <c r="F54" s="755">
        <v>134405719</v>
      </c>
      <c r="G54" s="755">
        <v>1211869956</v>
      </c>
      <c r="H54" s="755">
        <v>0</v>
      </c>
      <c r="I54" s="755">
        <v>0</v>
      </c>
      <c r="J54" s="755">
        <v>0</v>
      </c>
    </row>
    <row r="55" spans="1:10" ht="14.25" customHeight="1">
      <c r="A55" s="41" t="s">
        <v>691</v>
      </c>
      <c r="B55" s="755">
        <v>5328</v>
      </c>
      <c r="C55" s="755">
        <v>327469955</v>
      </c>
      <c r="D55" s="755">
        <v>2707505012</v>
      </c>
      <c r="E55" s="755">
        <v>4249</v>
      </c>
      <c r="F55" s="755">
        <v>249272589</v>
      </c>
      <c r="G55" s="755">
        <v>2252914109</v>
      </c>
      <c r="H55" s="755">
        <v>0</v>
      </c>
      <c r="I55" s="755">
        <v>0</v>
      </c>
      <c r="J55" s="755">
        <v>0</v>
      </c>
    </row>
    <row r="56" spans="1:10" ht="14.25" customHeight="1">
      <c r="A56" s="449" t="s">
        <v>692</v>
      </c>
      <c r="B56" s="756">
        <v>6396</v>
      </c>
      <c r="C56" s="756">
        <v>348253783</v>
      </c>
      <c r="D56" s="756">
        <v>2893568920</v>
      </c>
      <c r="E56" s="756">
        <v>4666</v>
      </c>
      <c r="F56" s="756">
        <v>233565899</v>
      </c>
      <c r="G56" s="756">
        <v>2092690369</v>
      </c>
      <c r="H56" s="756">
        <v>0</v>
      </c>
      <c r="I56" s="756">
        <v>0</v>
      </c>
      <c r="J56" s="756">
        <v>0</v>
      </c>
    </row>
    <row r="57" spans="1:10" ht="9.1999999999999993" customHeight="1">
      <c r="B57" s="757"/>
      <c r="C57" s="757"/>
      <c r="D57" s="757"/>
      <c r="E57" s="757"/>
      <c r="F57" s="757"/>
      <c r="G57" s="757"/>
      <c r="H57" s="757"/>
      <c r="I57" s="757"/>
      <c r="J57" s="757"/>
    </row>
    <row r="58" spans="1:10">
      <c r="A58" s="728" t="s">
        <v>693</v>
      </c>
      <c r="B58" s="757"/>
      <c r="C58" s="757"/>
      <c r="D58" s="757"/>
      <c r="E58" s="757"/>
      <c r="F58" s="757"/>
      <c r="G58" s="757"/>
      <c r="H58" s="757"/>
      <c r="I58" s="757"/>
      <c r="J58" s="757"/>
    </row>
    <row r="59" spans="1:10">
      <c r="A59" s="728" t="s">
        <v>694</v>
      </c>
      <c r="B59" s="757"/>
      <c r="C59" s="757"/>
      <c r="D59" s="757"/>
      <c r="E59" s="757"/>
      <c r="F59" s="757"/>
      <c r="G59" s="757"/>
      <c r="H59" s="757"/>
      <c r="I59" s="757"/>
      <c r="J59" s="757"/>
    </row>
    <row r="60" spans="1:10">
      <c r="A60" s="728" t="s">
        <v>695</v>
      </c>
      <c r="B60" s="757"/>
      <c r="C60" s="757"/>
      <c r="D60" s="757"/>
      <c r="E60" s="757"/>
      <c r="F60" s="757"/>
      <c r="G60" s="757"/>
      <c r="H60" s="757"/>
      <c r="I60" s="757"/>
      <c r="J60" s="757"/>
    </row>
    <row r="61" spans="1:10">
      <c r="A61" s="728"/>
      <c r="B61" s="757"/>
      <c r="C61" s="757"/>
      <c r="D61" s="757"/>
      <c r="E61" s="757"/>
      <c r="F61" s="757"/>
      <c r="G61" s="757"/>
      <c r="H61" s="757"/>
      <c r="I61" s="757"/>
      <c r="J61" s="757"/>
    </row>
    <row r="62" spans="1:10">
      <c r="B62" s="757"/>
      <c r="C62" s="757"/>
      <c r="D62" s="757"/>
      <c r="E62" s="757"/>
      <c r="F62" s="757"/>
      <c r="G62" s="757"/>
      <c r="H62" s="757"/>
      <c r="I62" s="757"/>
      <c r="J62" s="757"/>
    </row>
    <row r="63" spans="1:10">
      <c r="B63" s="757"/>
      <c r="C63" s="757"/>
      <c r="D63" s="757"/>
      <c r="E63" s="757"/>
      <c r="F63" s="757"/>
      <c r="G63" s="757"/>
      <c r="H63" s="757"/>
      <c r="I63" s="757"/>
      <c r="J63" s="757"/>
    </row>
    <row r="64" spans="1:10">
      <c r="B64" s="757"/>
      <c r="C64" s="757"/>
      <c r="D64" s="757"/>
      <c r="E64" s="757"/>
      <c r="F64" s="757"/>
      <c r="G64" s="757"/>
      <c r="H64" s="757"/>
      <c r="I64" s="757"/>
      <c r="J64" s="757"/>
    </row>
    <row r="65" spans="2:10">
      <c r="B65" s="757"/>
      <c r="C65" s="757"/>
      <c r="D65" s="757"/>
      <c r="E65" s="757"/>
      <c r="F65" s="757"/>
      <c r="G65" s="757"/>
      <c r="H65" s="757"/>
      <c r="I65" s="757"/>
      <c r="J65" s="757"/>
    </row>
  </sheetData>
  <mergeCells count="5">
    <mergeCell ref="B2:J2"/>
    <mergeCell ref="A4:A5"/>
    <mergeCell ref="B4:D4"/>
    <mergeCell ref="E4:G4"/>
    <mergeCell ref="H4:J4"/>
  </mergeCells>
  <phoneticPr fontId="9"/>
  <printOptions horizontalCentered="1"/>
  <pageMargins left="0.39370078740157483" right="0.39370078740157483" top="0.59055118110236227" bottom="0" header="0.19685039370078741" footer="0.11811023622047245"/>
  <pageSetup paperSize="8" scale="95" orientation="landscape"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zoomScaleNormal="100" zoomScaleSheetLayoutView="100" workbookViewId="0">
      <pane xSplit="1" ySplit="6" topLeftCell="B7" activePane="bottomRight" state="frozen"/>
      <selection pane="topRight"/>
      <selection pane="bottomLeft"/>
      <selection pane="bottomRight"/>
    </sheetView>
  </sheetViews>
  <sheetFormatPr defaultRowHeight="13.5"/>
  <cols>
    <col min="1" max="1" width="21.125" style="20" customWidth="1"/>
    <col min="2" max="7" width="20.25" style="20" customWidth="1"/>
    <col min="8" max="10" width="20.25" style="20" hidden="1" customWidth="1"/>
    <col min="11" max="16384" width="9" style="20"/>
  </cols>
  <sheetData>
    <row r="1" spans="1:14" ht="17.25">
      <c r="A1" s="758"/>
    </row>
    <row r="2" spans="1:14" ht="22.5" customHeight="1">
      <c r="A2" s="759" t="s">
        <v>696</v>
      </c>
      <c r="B2" s="989" t="s">
        <v>697</v>
      </c>
      <c r="C2" s="989"/>
      <c r="D2" s="989"/>
      <c r="E2" s="989"/>
      <c r="F2" s="989"/>
      <c r="G2" s="989"/>
      <c r="H2" s="989"/>
      <c r="I2" s="989"/>
      <c r="J2" s="989"/>
    </row>
    <row r="3" spans="1:14" ht="22.5" customHeight="1">
      <c r="J3" s="760"/>
    </row>
    <row r="4" spans="1:14" ht="21.2" customHeight="1">
      <c r="A4" s="990" t="s">
        <v>698</v>
      </c>
      <c r="B4" s="851" t="s">
        <v>143</v>
      </c>
      <c r="C4" s="852"/>
      <c r="D4" s="853"/>
      <c r="E4" s="851" t="s">
        <v>645</v>
      </c>
      <c r="F4" s="852"/>
      <c r="G4" s="853"/>
      <c r="H4" s="851" t="s">
        <v>178</v>
      </c>
      <c r="I4" s="852"/>
      <c r="J4" s="853"/>
    </row>
    <row r="5" spans="1:14" ht="21.2" customHeight="1">
      <c r="A5" s="991"/>
      <c r="B5" s="431" t="s">
        <v>152</v>
      </c>
      <c r="C5" s="431" t="s">
        <v>155</v>
      </c>
      <c r="D5" s="431" t="s">
        <v>153</v>
      </c>
      <c r="E5" s="431" t="s">
        <v>152</v>
      </c>
      <c r="F5" s="431" t="s">
        <v>155</v>
      </c>
      <c r="G5" s="431" t="s">
        <v>153</v>
      </c>
      <c r="H5" s="431" t="s">
        <v>152</v>
      </c>
      <c r="I5" s="431" t="s">
        <v>155</v>
      </c>
      <c r="J5" s="431" t="s">
        <v>153</v>
      </c>
    </row>
    <row r="6" spans="1:14" s="750" customFormat="1" ht="15.2" customHeight="1">
      <c r="A6" s="746"/>
      <c r="B6" s="747" t="s">
        <v>160</v>
      </c>
      <c r="C6" s="747" t="s">
        <v>337</v>
      </c>
      <c r="D6" s="747" t="s">
        <v>338</v>
      </c>
      <c r="E6" s="747" t="s">
        <v>160</v>
      </c>
      <c r="F6" s="747" t="s">
        <v>337</v>
      </c>
      <c r="G6" s="747" t="s">
        <v>338</v>
      </c>
      <c r="H6" s="747" t="s">
        <v>160</v>
      </c>
      <c r="I6" s="747" t="s">
        <v>337</v>
      </c>
      <c r="J6" s="747" t="s">
        <v>338</v>
      </c>
      <c r="K6" s="748"/>
      <c r="L6" s="749"/>
      <c r="M6" s="749"/>
      <c r="N6" s="749"/>
    </row>
    <row r="7" spans="1:14" s="750" customFormat="1" ht="15.2" customHeight="1">
      <c r="A7" s="420" t="s">
        <v>699</v>
      </c>
      <c r="B7" s="761">
        <v>5857</v>
      </c>
      <c r="C7" s="761">
        <v>304901652</v>
      </c>
      <c r="D7" s="761">
        <v>2247842492</v>
      </c>
      <c r="E7" s="761">
        <v>4906</v>
      </c>
      <c r="F7" s="761">
        <v>246473470</v>
      </c>
      <c r="G7" s="761">
        <v>1861650804</v>
      </c>
      <c r="H7" s="761">
        <v>491</v>
      </c>
      <c r="I7" s="761">
        <v>30228176</v>
      </c>
      <c r="J7" s="761">
        <v>288962777</v>
      </c>
      <c r="K7" s="749"/>
      <c r="L7" s="749"/>
      <c r="M7" s="749"/>
      <c r="N7" s="749"/>
    </row>
    <row r="8" spans="1:14" s="750" customFormat="1" ht="15.2" customHeight="1">
      <c r="A8" s="420" t="s">
        <v>700</v>
      </c>
      <c r="B8" s="761">
        <v>12872</v>
      </c>
      <c r="C8" s="761">
        <v>678789831</v>
      </c>
      <c r="D8" s="761">
        <v>5016150544</v>
      </c>
      <c r="E8" s="761">
        <v>10376</v>
      </c>
      <c r="F8" s="761">
        <v>518756556</v>
      </c>
      <c r="G8" s="761">
        <v>3941090641</v>
      </c>
      <c r="H8" s="761">
        <v>1235</v>
      </c>
      <c r="I8" s="761">
        <v>73156476</v>
      </c>
      <c r="J8" s="761">
        <v>699726624</v>
      </c>
      <c r="K8" s="749"/>
      <c r="L8" s="749"/>
      <c r="M8" s="749"/>
      <c r="N8" s="749"/>
    </row>
    <row r="9" spans="1:14" s="750" customFormat="1" ht="15.2" customHeight="1">
      <c r="A9" s="420" t="s">
        <v>701</v>
      </c>
      <c r="B9" s="761">
        <v>27585</v>
      </c>
      <c r="C9" s="761">
        <v>1525583912</v>
      </c>
      <c r="D9" s="761">
        <v>11119458821</v>
      </c>
      <c r="E9" s="761">
        <v>21834</v>
      </c>
      <c r="F9" s="761">
        <v>1133850945</v>
      </c>
      <c r="G9" s="761">
        <v>8662648511</v>
      </c>
      <c r="H9" s="761">
        <v>2640</v>
      </c>
      <c r="I9" s="761">
        <v>169886447</v>
      </c>
      <c r="J9" s="761">
        <v>1634343239</v>
      </c>
      <c r="K9" s="749"/>
      <c r="L9" s="749"/>
      <c r="M9" s="749"/>
      <c r="N9" s="749"/>
    </row>
    <row r="10" spans="1:14" s="750" customFormat="1" ht="15.2" customHeight="1">
      <c r="A10" s="420" t="s">
        <v>702</v>
      </c>
      <c r="B10" s="761">
        <v>47027</v>
      </c>
      <c r="C10" s="761">
        <v>2661003221</v>
      </c>
      <c r="D10" s="761">
        <v>19051113198</v>
      </c>
      <c r="E10" s="761">
        <v>36709</v>
      </c>
      <c r="F10" s="761">
        <v>1945468268</v>
      </c>
      <c r="G10" s="761">
        <v>15003138038</v>
      </c>
      <c r="H10" s="761">
        <v>4136</v>
      </c>
      <c r="I10" s="761">
        <v>258764158</v>
      </c>
      <c r="J10" s="761">
        <v>2495197631</v>
      </c>
      <c r="K10" s="749"/>
      <c r="L10" s="749"/>
      <c r="M10" s="749"/>
      <c r="N10" s="749"/>
    </row>
    <row r="11" spans="1:14" s="750" customFormat="1" ht="15.2" customHeight="1">
      <c r="A11" s="420" t="s">
        <v>703</v>
      </c>
      <c r="B11" s="761">
        <v>59437</v>
      </c>
      <c r="C11" s="761">
        <v>3409369401</v>
      </c>
      <c r="D11" s="761">
        <v>24133881180.5</v>
      </c>
      <c r="E11" s="761">
        <v>45813</v>
      </c>
      <c r="F11" s="761">
        <v>2472365763</v>
      </c>
      <c r="G11" s="761">
        <v>19181832600</v>
      </c>
      <c r="H11" s="761">
        <v>4717</v>
      </c>
      <c r="I11" s="761">
        <v>298311233</v>
      </c>
      <c r="J11" s="761">
        <v>2884951238</v>
      </c>
      <c r="K11" s="749"/>
      <c r="L11" s="749"/>
      <c r="M11" s="749"/>
      <c r="N11" s="749"/>
    </row>
    <row r="12" spans="1:14" s="750" customFormat="1" ht="15.2" customHeight="1">
      <c r="A12" s="420" t="s">
        <v>704</v>
      </c>
      <c r="B12" s="761">
        <v>57373</v>
      </c>
      <c r="C12" s="761">
        <v>3507323639</v>
      </c>
      <c r="D12" s="761">
        <v>24871665929.5</v>
      </c>
      <c r="E12" s="761">
        <v>43780</v>
      </c>
      <c r="F12" s="761">
        <v>2492402517</v>
      </c>
      <c r="G12" s="761">
        <v>19420053743</v>
      </c>
      <c r="H12" s="761">
        <v>5094</v>
      </c>
      <c r="I12" s="761">
        <v>338827937</v>
      </c>
      <c r="J12" s="761">
        <v>3284549063</v>
      </c>
      <c r="K12" s="749"/>
      <c r="L12" s="749"/>
      <c r="M12" s="749"/>
      <c r="N12" s="749"/>
    </row>
    <row r="13" spans="1:14" s="750" customFormat="1" ht="15.2" customHeight="1">
      <c r="A13" s="420" t="s">
        <v>705</v>
      </c>
      <c r="B13" s="761">
        <v>59343</v>
      </c>
      <c r="C13" s="761">
        <v>3696817006</v>
      </c>
      <c r="D13" s="761">
        <v>26214413697</v>
      </c>
      <c r="E13" s="761">
        <v>45112</v>
      </c>
      <c r="F13" s="761">
        <v>2615460730</v>
      </c>
      <c r="G13" s="761">
        <v>20432788916</v>
      </c>
      <c r="H13" s="761">
        <v>5423</v>
      </c>
      <c r="I13" s="761">
        <v>360477722</v>
      </c>
      <c r="J13" s="761">
        <v>3493974824</v>
      </c>
      <c r="K13" s="749"/>
      <c r="L13" s="749"/>
      <c r="M13" s="749"/>
      <c r="N13" s="749"/>
    </row>
    <row r="14" spans="1:14" s="750" customFormat="1" ht="15.2" customHeight="1">
      <c r="A14" s="420" t="s">
        <v>706</v>
      </c>
      <c r="B14" s="761">
        <v>57841</v>
      </c>
      <c r="C14" s="761">
        <v>3622238403</v>
      </c>
      <c r="D14" s="761">
        <v>25628672600</v>
      </c>
      <c r="E14" s="761">
        <v>43381</v>
      </c>
      <c r="F14" s="761">
        <v>2517759970</v>
      </c>
      <c r="G14" s="761">
        <v>19757943418</v>
      </c>
      <c r="H14" s="761">
        <v>5158</v>
      </c>
      <c r="I14" s="761">
        <v>346207966</v>
      </c>
      <c r="J14" s="761">
        <v>3356212225</v>
      </c>
      <c r="K14" s="749"/>
      <c r="L14" s="749"/>
      <c r="M14" s="749"/>
      <c r="N14" s="749"/>
    </row>
    <row r="15" spans="1:14" s="750" customFormat="1" ht="15.2" customHeight="1">
      <c r="A15" s="420" t="s">
        <v>707</v>
      </c>
      <c r="B15" s="761">
        <v>56496</v>
      </c>
      <c r="C15" s="761">
        <v>3600177287</v>
      </c>
      <c r="D15" s="761">
        <v>25502029425.5</v>
      </c>
      <c r="E15" s="761">
        <v>42736</v>
      </c>
      <c r="F15" s="761">
        <v>2539045823</v>
      </c>
      <c r="G15" s="761">
        <v>19860986848</v>
      </c>
      <c r="H15" s="761">
        <v>4885</v>
      </c>
      <c r="I15" s="761">
        <v>342823133</v>
      </c>
      <c r="J15" s="761">
        <v>3326502322</v>
      </c>
      <c r="K15" s="749"/>
      <c r="L15" s="749"/>
      <c r="M15" s="749"/>
      <c r="N15" s="749"/>
    </row>
    <row r="16" spans="1:14" s="750" customFormat="1" ht="15.2" customHeight="1">
      <c r="A16" s="420" t="s">
        <v>708</v>
      </c>
      <c r="B16" s="761">
        <v>55474</v>
      </c>
      <c r="C16" s="761">
        <v>3575353909</v>
      </c>
      <c r="D16" s="761">
        <v>25258760412</v>
      </c>
      <c r="E16" s="761">
        <v>41419</v>
      </c>
      <c r="F16" s="761">
        <v>2471578554</v>
      </c>
      <c r="G16" s="761">
        <v>19384834972</v>
      </c>
      <c r="H16" s="761">
        <v>4996</v>
      </c>
      <c r="I16" s="761">
        <v>355749515</v>
      </c>
      <c r="J16" s="761">
        <v>3452296742</v>
      </c>
      <c r="K16" s="749"/>
      <c r="L16" s="749"/>
      <c r="M16" s="749"/>
      <c r="N16" s="749"/>
    </row>
    <row r="17" spans="1:14" s="750" customFormat="1" ht="15.2" customHeight="1">
      <c r="A17" s="420" t="s">
        <v>709</v>
      </c>
      <c r="B17" s="761">
        <v>58644</v>
      </c>
      <c r="C17" s="761">
        <v>3655176771</v>
      </c>
      <c r="D17" s="761">
        <v>25959892951.5</v>
      </c>
      <c r="E17" s="761">
        <v>43804</v>
      </c>
      <c r="F17" s="761">
        <v>2543602212</v>
      </c>
      <c r="G17" s="761">
        <v>19924779210</v>
      </c>
      <c r="H17" s="761">
        <v>5249</v>
      </c>
      <c r="I17" s="761">
        <v>352024032</v>
      </c>
      <c r="J17" s="761">
        <v>3411537306</v>
      </c>
      <c r="K17" s="749"/>
      <c r="L17" s="749"/>
      <c r="M17" s="749"/>
      <c r="N17" s="749"/>
    </row>
    <row r="18" spans="1:14" s="750" customFormat="1" ht="15.2" customHeight="1">
      <c r="A18" s="449" t="s">
        <v>710</v>
      </c>
      <c r="B18" s="762">
        <v>62000</v>
      </c>
      <c r="C18" s="762">
        <v>3825426121</v>
      </c>
      <c r="D18" s="762">
        <v>27021019606</v>
      </c>
      <c r="E18" s="762">
        <v>46968</v>
      </c>
      <c r="F18" s="762">
        <v>2691270796</v>
      </c>
      <c r="G18" s="762">
        <v>21063734660</v>
      </c>
      <c r="H18" s="762">
        <v>5370</v>
      </c>
      <c r="I18" s="762">
        <v>361241628</v>
      </c>
      <c r="J18" s="762">
        <v>3502514128</v>
      </c>
      <c r="K18" s="749"/>
      <c r="L18" s="749"/>
      <c r="M18" s="749"/>
      <c r="N18" s="749"/>
    </row>
    <row r="19" spans="1:14" s="750" customFormat="1" ht="15.2" customHeight="1">
      <c r="A19" s="420" t="s">
        <v>711</v>
      </c>
      <c r="B19" s="761">
        <v>57650</v>
      </c>
      <c r="C19" s="761">
        <v>3389354736</v>
      </c>
      <c r="D19" s="761">
        <v>24330610935</v>
      </c>
      <c r="E19" s="761">
        <v>43926</v>
      </c>
      <c r="F19" s="761">
        <v>2405005309</v>
      </c>
      <c r="G19" s="761">
        <v>18703924973</v>
      </c>
      <c r="H19" s="761">
        <v>5255</v>
      </c>
      <c r="I19" s="761">
        <v>344183563</v>
      </c>
      <c r="J19" s="761">
        <v>3336136573</v>
      </c>
      <c r="K19" s="749"/>
      <c r="L19" s="749"/>
      <c r="M19" s="749"/>
      <c r="N19" s="749"/>
    </row>
    <row r="20" spans="1:14" s="750" customFormat="1" ht="15.2" customHeight="1">
      <c r="A20" s="420" t="s">
        <v>700</v>
      </c>
      <c r="B20" s="761">
        <v>59027</v>
      </c>
      <c r="C20" s="761">
        <v>3541005621</v>
      </c>
      <c r="D20" s="761">
        <v>25240572685.5</v>
      </c>
      <c r="E20" s="761">
        <v>44498</v>
      </c>
      <c r="F20" s="761">
        <v>2468696712</v>
      </c>
      <c r="G20" s="761">
        <v>19303689500</v>
      </c>
      <c r="H20" s="761">
        <v>5249</v>
      </c>
      <c r="I20" s="761">
        <v>348691947</v>
      </c>
      <c r="J20" s="761">
        <v>3381618824</v>
      </c>
      <c r="K20" s="749"/>
      <c r="L20" s="749"/>
      <c r="M20" s="749"/>
      <c r="N20" s="749"/>
    </row>
    <row r="21" spans="1:14" s="750" customFormat="1" ht="15.2" customHeight="1">
      <c r="A21" s="420" t="s">
        <v>701</v>
      </c>
      <c r="B21" s="761">
        <v>62936</v>
      </c>
      <c r="C21" s="761">
        <v>3747861847</v>
      </c>
      <c r="D21" s="761">
        <v>26845685769.5</v>
      </c>
      <c r="E21" s="761">
        <v>47709</v>
      </c>
      <c r="F21" s="761">
        <v>2659247073</v>
      </c>
      <c r="G21" s="761">
        <v>20710608500</v>
      </c>
      <c r="H21" s="761">
        <v>5795</v>
      </c>
      <c r="I21" s="761">
        <v>368547679</v>
      </c>
      <c r="J21" s="761">
        <v>3569763550</v>
      </c>
      <c r="K21" s="749"/>
      <c r="L21" s="749"/>
      <c r="M21" s="749"/>
      <c r="N21" s="749"/>
    </row>
    <row r="22" spans="1:14" s="750" customFormat="1" ht="15.2" customHeight="1">
      <c r="A22" s="420" t="s">
        <v>702</v>
      </c>
      <c r="B22" s="761">
        <v>75624</v>
      </c>
      <c r="C22" s="761">
        <v>4266751026</v>
      </c>
      <c r="D22" s="761">
        <v>30719155776.5</v>
      </c>
      <c r="E22" s="761">
        <v>58058</v>
      </c>
      <c r="F22" s="761">
        <v>3054585877</v>
      </c>
      <c r="G22" s="761">
        <v>23707041193</v>
      </c>
      <c r="H22" s="761">
        <v>6953</v>
      </c>
      <c r="I22" s="761">
        <v>424388258</v>
      </c>
      <c r="J22" s="761">
        <v>4108425766</v>
      </c>
      <c r="K22" s="749"/>
      <c r="L22" s="749"/>
      <c r="M22" s="749"/>
      <c r="N22" s="749"/>
    </row>
    <row r="23" spans="1:14" s="750" customFormat="1" ht="15.2" customHeight="1">
      <c r="A23" s="420" t="s">
        <v>703</v>
      </c>
      <c r="B23" s="761">
        <v>85606</v>
      </c>
      <c r="C23" s="761">
        <v>4818243779</v>
      </c>
      <c r="D23" s="761">
        <v>34516493044</v>
      </c>
      <c r="E23" s="761">
        <v>65237</v>
      </c>
      <c r="F23" s="761">
        <v>3398143358</v>
      </c>
      <c r="G23" s="761">
        <v>26452382013</v>
      </c>
      <c r="H23" s="761">
        <v>7477</v>
      </c>
      <c r="I23" s="761">
        <v>475580149</v>
      </c>
      <c r="J23" s="761">
        <v>4614384480</v>
      </c>
      <c r="K23" s="749"/>
      <c r="L23" s="749"/>
      <c r="M23" s="749"/>
      <c r="N23" s="749"/>
    </row>
    <row r="24" spans="1:14" s="750" customFormat="1" ht="15.2" customHeight="1">
      <c r="A24" s="420" t="s">
        <v>704</v>
      </c>
      <c r="B24" s="761">
        <v>79748</v>
      </c>
      <c r="C24" s="761">
        <v>4515541457</v>
      </c>
      <c r="D24" s="761">
        <v>32558061642.5</v>
      </c>
      <c r="E24" s="761">
        <v>60273</v>
      </c>
      <c r="F24" s="761">
        <v>3155973666</v>
      </c>
      <c r="G24" s="761">
        <v>24584448162</v>
      </c>
      <c r="H24" s="761">
        <v>7655</v>
      </c>
      <c r="I24" s="761">
        <v>472809681</v>
      </c>
      <c r="J24" s="761">
        <v>4583637757</v>
      </c>
      <c r="K24" s="749"/>
      <c r="L24" s="749"/>
      <c r="M24" s="749"/>
      <c r="N24" s="749"/>
    </row>
    <row r="25" spans="1:14" s="750" customFormat="1" ht="15.2" customHeight="1">
      <c r="A25" s="420" t="s">
        <v>705</v>
      </c>
      <c r="B25" s="761">
        <v>79872</v>
      </c>
      <c r="C25" s="761">
        <v>4623404099</v>
      </c>
      <c r="D25" s="761">
        <v>33473173541</v>
      </c>
      <c r="E25" s="761">
        <v>60273</v>
      </c>
      <c r="F25" s="761">
        <v>3244593826</v>
      </c>
      <c r="G25" s="761">
        <v>25315612610</v>
      </c>
      <c r="H25" s="761">
        <v>7811</v>
      </c>
      <c r="I25" s="761">
        <v>482266810</v>
      </c>
      <c r="J25" s="761">
        <v>4675040206</v>
      </c>
      <c r="K25" s="749"/>
      <c r="L25" s="749"/>
      <c r="M25" s="749"/>
      <c r="N25" s="749"/>
    </row>
    <row r="26" spans="1:14" s="750" customFormat="1" ht="15.2" customHeight="1">
      <c r="A26" s="420" t="s">
        <v>706</v>
      </c>
      <c r="B26" s="761">
        <v>80558</v>
      </c>
      <c r="C26" s="761">
        <v>4631758264</v>
      </c>
      <c r="D26" s="761">
        <v>33478438196</v>
      </c>
      <c r="E26" s="761">
        <v>60816</v>
      </c>
      <c r="F26" s="761">
        <v>3231814388</v>
      </c>
      <c r="G26" s="761">
        <v>25225524735</v>
      </c>
      <c r="H26" s="761">
        <v>7834</v>
      </c>
      <c r="I26" s="761">
        <v>489719617</v>
      </c>
      <c r="J26" s="761">
        <v>4750832076</v>
      </c>
      <c r="K26" s="749"/>
      <c r="L26" s="749"/>
      <c r="M26" s="749"/>
      <c r="N26" s="749"/>
    </row>
    <row r="27" spans="1:14" s="750" customFormat="1" ht="15.2" customHeight="1">
      <c r="A27" s="420" t="s">
        <v>707</v>
      </c>
      <c r="B27" s="761">
        <v>79527</v>
      </c>
      <c r="C27" s="761">
        <v>4628421157</v>
      </c>
      <c r="D27" s="761">
        <v>33487743484.5</v>
      </c>
      <c r="E27" s="761">
        <v>60266</v>
      </c>
      <c r="F27" s="761">
        <v>3249747547</v>
      </c>
      <c r="G27" s="761">
        <v>25306251207</v>
      </c>
      <c r="H27" s="761">
        <v>7604</v>
      </c>
      <c r="I27" s="761">
        <v>492667765</v>
      </c>
      <c r="J27" s="761">
        <v>4785707460</v>
      </c>
      <c r="K27" s="749"/>
      <c r="L27" s="749"/>
      <c r="M27" s="749"/>
      <c r="N27" s="749"/>
    </row>
    <row r="28" spans="1:14" s="750" customFormat="1" ht="15.2" customHeight="1">
      <c r="A28" s="420" t="s">
        <v>712</v>
      </c>
      <c r="B28" s="761">
        <v>76150</v>
      </c>
      <c r="C28" s="761">
        <v>4605887531</v>
      </c>
      <c r="D28" s="761">
        <v>33269053313.5</v>
      </c>
      <c r="E28" s="761">
        <v>56846</v>
      </c>
      <c r="F28" s="761">
        <v>3177763052</v>
      </c>
      <c r="G28" s="761">
        <v>24840146220</v>
      </c>
      <c r="H28" s="761">
        <v>7420</v>
      </c>
      <c r="I28" s="761">
        <v>495075773</v>
      </c>
      <c r="J28" s="761">
        <v>4814058860</v>
      </c>
      <c r="K28" s="749"/>
      <c r="L28" s="749"/>
      <c r="M28" s="749"/>
      <c r="N28" s="749"/>
    </row>
    <row r="29" spans="1:14" s="750" customFormat="1" ht="15.2" customHeight="1">
      <c r="A29" s="420" t="s">
        <v>709</v>
      </c>
      <c r="B29" s="761">
        <v>78934</v>
      </c>
      <c r="C29" s="761">
        <v>4473970060</v>
      </c>
      <c r="D29" s="761">
        <v>32505637367.5</v>
      </c>
      <c r="E29" s="761">
        <v>59537</v>
      </c>
      <c r="F29" s="761">
        <v>3132203251</v>
      </c>
      <c r="G29" s="761">
        <v>24367332538</v>
      </c>
      <c r="H29" s="761">
        <v>7931</v>
      </c>
      <c r="I29" s="761">
        <v>485238555</v>
      </c>
      <c r="J29" s="761">
        <v>4704496414</v>
      </c>
      <c r="K29" s="749"/>
      <c r="L29" s="749"/>
      <c r="M29" s="749"/>
      <c r="N29" s="749"/>
    </row>
    <row r="30" spans="1:14" s="750" customFormat="1" ht="15.2" customHeight="1">
      <c r="A30" s="449" t="s">
        <v>710</v>
      </c>
      <c r="B30" s="762">
        <v>86502</v>
      </c>
      <c r="C30" s="762">
        <v>4965195309</v>
      </c>
      <c r="D30" s="762">
        <v>35984084574</v>
      </c>
      <c r="E30" s="762">
        <v>65368</v>
      </c>
      <c r="F30" s="762">
        <v>3475659748</v>
      </c>
      <c r="G30" s="762">
        <v>27074046144</v>
      </c>
      <c r="H30" s="762">
        <v>8286</v>
      </c>
      <c r="I30" s="762">
        <v>530039755</v>
      </c>
      <c r="J30" s="762">
        <v>5151039621</v>
      </c>
      <c r="K30" s="749"/>
      <c r="L30" s="749"/>
      <c r="M30" s="749"/>
      <c r="N30" s="749"/>
    </row>
    <row r="31" spans="1:14" s="750" customFormat="1" ht="15.2" customHeight="1">
      <c r="A31" s="420" t="s">
        <v>711</v>
      </c>
      <c r="B31" s="761">
        <v>77628</v>
      </c>
      <c r="C31" s="761">
        <v>4307265213</v>
      </c>
      <c r="D31" s="761">
        <v>31407431525</v>
      </c>
      <c r="E31" s="761">
        <v>59370</v>
      </c>
      <c r="F31" s="761">
        <v>3074865837</v>
      </c>
      <c r="G31" s="761">
        <v>23858860886</v>
      </c>
      <c r="H31" s="761">
        <v>7560</v>
      </c>
      <c r="I31" s="761">
        <v>463028829</v>
      </c>
      <c r="J31" s="761">
        <v>4490056316</v>
      </c>
      <c r="K31" s="749"/>
      <c r="L31" s="749"/>
      <c r="M31" s="749"/>
      <c r="N31" s="749"/>
    </row>
    <row r="32" spans="1:14" s="750" customFormat="1" ht="15.2" customHeight="1">
      <c r="A32" s="420" t="s">
        <v>700</v>
      </c>
      <c r="B32" s="761">
        <v>79421</v>
      </c>
      <c r="C32" s="761">
        <v>4621832422</v>
      </c>
      <c r="D32" s="761">
        <v>33374677458</v>
      </c>
      <c r="E32" s="761">
        <v>59672</v>
      </c>
      <c r="F32" s="761">
        <v>3188294542</v>
      </c>
      <c r="G32" s="761">
        <v>24966005520</v>
      </c>
      <c r="H32" s="761">
        <v>7535</v>
      </c>
      <c r="I32" s="761">
        <v>485052182</v>
      </c>
      <c r="J32" s="761">
        <v>4708471320</v>
      </c>
      <c r="K32" s="749"/>
      <c r="L32" s="749"/>
      <c r="M32" s="749"/>
      <c r="N32" s="749"/>
    </row>
    <row r="33" spans="1:14" s="750" customFormat="1" ht="15.2" customHeight="1">
      <c r="A33" s="420" t="s">
        <v>701</v>
      </c>
      <c r="B33" s="761">
        <v>81538</v>
      </c>
      <c r="C33" s="761">
        <v>4658116231</v>
      </c>
      <c r="D33" s="761">
        <v>33681528242.5</v>
      </c>
      <c r="E33" s="761">
        <v>61679</v>
      </c>
      <c r="F33" s="761">
        <v>3248722690</v>
      </c>
      <c r="G33" s="761">
        <v>25417095720</v>
      </c>
      <c r="H33" s="761">
        <v>7670</v>
      </c>
      <c r="I33" s="761">
        <v>477907795</v>
      </c>
      <c r="J33" s="761">
        <v>4636210757</v>
      </c>
      <c r="K33" s="749"/>
      <c r="L33" s="749"/>
      <c r="M33" s="749"/>
      <c r="N33" s="749"/>
    </row>
    <row r="34" spans="1:14" s="750" customFormat="1" ht="15.2" customHeight="1">
      <c r="A34" s="420" t="s">
        <v>702</v>
      </c>
      <c r="B34" s="761">
        <v>81717</v>
      </c>
      <c r="C34" s="761">
        <v>4659539793</v>
      </c>
      <c r="D34" s="761">
        <v>33513713312</v>
      </c>
      <c r="E34" s="761">
        <v>62055</v>
      </c>
      <c r="F34" s="761">
        <v>3263228256</v>
      </c>
      <c r="G34" s="761">
        <v>25529472812</v>
      </c>
      <c r="H34" s="761">
        <v>7118</v>
      </c>
      <c r="I34" s="761">
        <v>444592762</v>
      </c>
      <c r="J34" s="761">
        <v>4316934462</v>
      </c>
      <c r="K34" s="749"/>
      <c r="L34" s="749"/>
      <c r="M34" s="749"/>
      <c r="N34" s="749"/>
    </row>
    <row r="35" spans="1:14" s="750" customFormat="1" ht="15.2" customHeight="1">
      <c r="A35" s="420" t="s">
        <v>703</v>
      </c>
      <c r="B35" s="761">
        <v>88640</v>
      </c>
      <c r="C35" s="761">
        <v>4999287999</v>
      </c>
      <c r="D35" s="761">
        <v>35648120096</v>
      </c>
      <c r="E35" s="761">
        <v>67534</v>
      </c>
      <c r="F35" s="761">
        <v>3526662753</v>
      </c>
      <c r="G35" s="761">
        <v>27560613818</v>
      </c>
      <c r="H35" s="761">
        <v>7166</v>
      </c>
      <c r="I35" s="761">
        <v>443073289</v>
      </c>
      <c r="J35" s="761">
        <v>4299735604</v>
      </c>
      <c r="K35" s="749"/>
      <c r="L35" s="749"/>
      <c r="M35" s="749"/>
      <c r="N35" s="749"/>
    </row>
    <row r="36" spans="1:14" s="750" customFormat="1" ht="15.2" customHeight="1">
      <c r="A36" s="420" t="s">
        <v>704</v>
      </c>
      <c r="B36" s="761">
        <v>79279</v>
      </c>
      <c r="C36" s="761">
        <v>4492707833</v>
      </c>
      <c r="D36" s="761">
        <v>32362628640</v>
      </c>
      <c r="E36" s="761">
        <v>60216</v>
      </c>
      <c r="F36" s="761">
        <v>3160669189</v>
      </c>
      <c r="G36" s="761">
        <v>24662642089</v>
      </c>
      <c r="H36" s="761">
        <v>7008</v>
      </c>
      <c r="I36" s="761">
        <v>432390780</v>
      </c>
      <c r="J36" s="761">
        <v>4197177244</v>
      </c>
      <c r="K36" s="749"/>
      <c r="L36" s="749"/>
      <c r="M36" s="749"/>
      <c r="N36" s="749"/>
    </row>
    <row r="37" spans="1:14" s="750" customFormat="1" ht="15.2" customHeight="1">
      <c r="A37" s="420" t="s">
        <v>705</v>
      </c>
      <c r="B37" s="761">
        <v>80679</v>
      </c>
      <c r="C37" s="761">
        <v>4574147323</v>
      </c>
      <c r="D37" s="761">
        <v>33076972458.5</v>
      </c>
      <c r="E37" s="761">
        <v>61361</v>
      </c>
      <c r="F37" s="761">
        <v>3195826821</v>
      </c>
      <c r="G37" s="761">
        <v>25027012244</v>
      </c>
      <c r="H37" s="761">
        <v>7288</v>
      </c>
      <c r="I37" s="761">
        <v>460003184</v>
      </c>
      <c r="J37" s="761">
        <v>4467968857</v>
      </c>
      <c r="K37" s="749"/>
      <c r="L37" s="749"/>
      <c r="M37" s="749"/>
      <c r="N37" s="749"/>
    </row>
    <row r="38" spans="1:14" s="750" customFormat="1" ht="15.2" customHeight="1">
      <c r="A38" s="420" t="s">
        <v>706</v>
      </c>
      <c r="B38" s="761">
        <v>80947</v>
      </c>
      <c r="C38" s="761">
        <v>4638104185</v>
      </c>
      <c r="D38" s="761">
        <v>33446071050</v>
      </c>
      <c r="E38" s="761">
        <v>61503</v>
      </c>
      <c r="F38" s="761">
        <v>3242256166</v>
      </c>
      <c r="G38" s="761">
        <v>25381857064</v>
      </c>
      <c r="H38" s="761">
        <v>7384</v>
      </c>
      <c r="I38" s="761">
        <v>464621498</v>
      </c>
      <c r="J38" s="761">
        <v>4509764895</v>
      </c>
      <c r="K38" s="749"/>
      <c r="L38" s="749"/>
      <c r="M38" s="749"/>
      <c r="N38" s="749"/>
    </row>
    <row r="39" spans="1:14" s="750" customFormat="1" ht="15.2" customHeight="1">
      <c r="A39" s="420" t="s">
        <v>707</v>
      </c>
      <c r="B39" s="761">
        <v>78086</v>
      </c>
      <c r="C39" s="761">
        <v>4488363612</v>
      </c>
      <c r="D39" s="761">
        <v>32451977600</v>
      </c>
      <c r="E39" s="761">
        <v>59838</v>
      </c>
      <c r="F39" s="761">
        <v>3195700579</v>
      </c>
      <c r="G39" s="761">
        <v>24945538686</v>
      </c>
      <c r="H39" s="761">
        <v>6751</v>
      </c>
      <c r="I39" s="761">
        <v>432859242</v>
      </c>
      <c r="J39" s="761">
        <v>4205433064</v>
      </c>
      <c r="K39" s="749"/>
      <c r="L39" s="749"/>
      <c r="M39" s="749"/>
      <c r="N39" s="749"/>
    </row>
    <row r="40" spans="1:14" s="750" customFormat="1" ht="15.2" customHeight="1">
      <c r="A40" s="420" t="s">
        <v>713</v>
      </c>
      <c r="B40" s="761">
        <v>75492</v>
      </c>
      <c r="C40" s="761">
        <v>4576099829</v>
      </c>
      <c r="D40" s="761">
        <v>32945682748</v>
      </c>
      <c r="E40" s="761">
        <v>56993</v>
      </c>
      <c r="F40" s="761">
        <v>3163917887</v>
      </c>
      <c r="G40" s="761">
        <v>24810551147</v>
      </c>
      <c r="H40" s="761">
        <v>6689</v>
      </c>
      <c r="I40" s="761">
        <v>447948920</v>
      </c>
      <c r="J40" s="761">
        <v>4356132211</v>
      </c>
      <c r="K40" s="749"/>
      <c r="L40" s="749"/>
      <c r="M40" s="749"/>
      <c r="N40" s="749"/>
    </row>
    <row r="41" spans="1:14" s="750" customFormat="1" ht="15.2" customHeight="1">
      <c r="A41" s="420" t="s">
        <v>709</v>
      </c>
      <c r="B41" s="761">
        <v>78837</v>
      </c>
      <c r="C41" s="761">
        <v>4512742246</v>
      </c>
      <c r="D41" s="761">
        <v>32603312738.5</v>
      </c>
      <c r="E41" s="761">
        <v>59927</v>
      </c>
      <c r="F41" s="761">
        <v>3160479164</v>
      </c>
      <c r="G41" s="761">
        <v>24702059585</v>
      </c>
      <c r="H41" s="761">
        <v>7129</v>
      </c>
      <c r="I41" s="761">
        <v>447992763</v>
      </c>
      <c r="J41" s="761">
        <v>4347876775</v>
      </c>
      <c r="K41" s="749"/>
      <c r="L41" s="749"/>
      <c r="M41" s="749"/>
      <c r="N41" s="749"/>
    </row>
    <row r="42" spans="1:14" s="750" customFormat="1" ht="15.2" customHeight="1">
      <c r="A42" s="449" t="s">
        <v>710</v>
      </c>
      <c r="B42" s="762">
        <v>83803</v>
      </c>
      <c r="C42" s="762">
        <v>4778243034</v>
      </c>
      <c r="D42" s="762">
        <v>34490212201</v>
      </c>
      <c r="E42" s="762">
        <v>64252</v>
      </c>
      <c r="F42" s="762">
        <v>3391215016</v>
      </c>
      <c r="G42" s="762">
        <v>26471890411</v>
      </c>
      <c r="H42" s="762">
        <v>7105</v>
      </c>
      <c r="I42" s="762">
        <v>451881663</v>
      </c>
      <c r="J42" s="762">
        <v>4387350037</v>
      </c>
      <c r="K42" s="749"/>
      <c r="L42" s="749"/>
      <c r="M42" s="749"/>
      <c r="N42" s="749"/>
    </row>
    <row r="43" spans="1:14" s="750" customFormat="1" ht="15.2" customHeight="1">
      <c r="A43" s="420" t="s">
        <v>711</v>
      </c>
      <c r="B43" s="761">
        <v>88873</v>
      </c>
      <c r="C43" s="761">
        <v>4744025588</v>
      </c>
      <c r="D43" s="761">
        <v>34675890144</v>
      </c>
      <c r="E43" s="761">
        <v>68953</v>
      </c>
      <c r="F43" s="761">
        <v>3435740074</v>
      </c>
      <c r="G43" s="761">
        <v>26459325391</v>
      </c>
      <c r="H43" s="761">
        <v>8340</v>
      </c>
      <c r="I43" s="761">
        <v>496354191</v>
      </c>
      <c r="J43" s="761">
        <v>4777933971</v>
      </c>
      <c r="K43" s="749"/>
      <c r="L43" s="749"/>
      <c r="M43" s="749"/>
      <c r="N43" s="749"/>
    </row>
    <row r="44" spans="1:14" s="750" customFormat="1" ht="15.2" customHeight="1">
      <c r="A44" s="420" t="s">
        <v>700</v>
      </c>
      <c r="B44" s="761">
        <v>103429</v>
      </c>
      <c r="C44" s="761">
        <v>5537640600</v>
      </c>
      <c r="D44" s="761">
        <v>40817885239</v>
      </c>
      <c r="E44" s="761">
        <v>79284</v>
      </c>
      <c r="F44" s="761">
        <v>3934464951</v>
      </c>
      <c r="G44" s="761">
        <v>30330505504</v>
      </c>
      <c r="H44" s="761">
        <v>10262</v>
      </c>
      <c r="I44" s="761">
        <v>622919000</v>
      </c>
      <c r="J44" s="761">
        <v>6007153882</v>
      </c>
      <c r="K44" s="749"/>
      <c r="L44" s="749"/>
      <c r="M44" s="749"/>
      <c r="N44" s="749"/>
    </row>
    <row r="45" spans="1:14" s="750" customFormat="1" ht="15.2" customHeight="1">
      <c r="A45" s="420" t="s">
        <v>701</v>
      </c>
      <c r="B45" s="761">
        <v>123146</v>
      </c>
      <c r="C45" s="761">
        <v>6335556450</v>
      </c>
      <c r="D45" s="761">
        <v>47263076962.5</v>
      </c>
      <c r="E45" s="761">
        <v>95253</v>
      </c>
      <c r="F45" s="761">
        <v>4582349780</v>
      </c>
      <c r="G45" s="761">
        <v>35099005226</v>
      </c>
      <c r="H45" s="761">
        <v>12314</v>
      </c>
      <c r="I45" s="761">
        <v>718815111</v>
      </c>
      <c r="J45" s="761">
        <v>6920816864</v>
      </c>
      <c r="K45" s="749"/>
      <c r="L45" s="749"/>
      <c r="M45" s="749"/>
      <c r="N45" s="749"/>
    </row>
    <row r="46" spans="1:14" s="750" customFormat="1" ht="15.2" customHeight="1">
      <c r="A46" s="420" t="s">
        <v>702</v>
      </c>
      <c r="B46" s="761">
        <v>154239</v>
      </c>
      <c r="C46" s="761">
        <v>7687096894</v>
      </c>
      <c r="D46" s="761">
        <v>57467116115.5</v>
      </c>
      <c r="E46" s="761">
        <v>120510</v>
      </c>
      <c r="F46" s="761">
        <v>5636170964</v>
      </c>
      <c r="G46" s="761">
        <v>43043441289</v>
      </c>
      <c r="H46" s="761">
        <v>15214</v>
      </c>
      <c r="I46" s="761">
        <v>865293533</v>
      </c>
      <c r="J46" s="761">
        <v>8324733501</v>
      </c>
      <c r="K46" s="749"/>
      <c r="L46" s="749"/>
      <c r="M46" s="749"/>
      <c r="N46" s="749"/>
    </row>
    <row r="47" spans="1:14" s="750" customFormat="1" ht="15.2" customHeight="1">
      <c r="A47" s="420" t="s">
        <v>703</v>
      </c>
      <c r="B47" s="761">
        <v>173787</v>
      </c>
      <c r="C47" s="761">
        <v>8617342027</v>
      </c>
      <c r="D47" s="761">
        <v>64253297801.5</v>
      </c>
      <c r="E47" s="761">
        <v>135788</v>
      </c>
      <c r="F47" s="761">
        <v>6322290815</v>
      </c>
      <c r="G47" s="761">
        <v>48200068853</v>
      </c>
      <c r="H47" s="761">
        <v>16367</v>
      </c>
      <c r="I47" s="761">
        <v>955491982</v>
      </c>
      <c r="J47" s="761">
        <v>9206329506</v>
      </c>
      <c r="K47" s="749"/>
      <c r="L47" s="749"/>
      <c r="M47" s="749"/>
      <c r="N47" s="749"/>
    </row>
    <row r="48" spans="1:14" s="750" customFormat="1" ht="15.2" customHeight="1">
      <c r="A48" s="420" t="s">
        <v>704</v>
      </c>
      <c r="B48" s="761">
        <v>156490</v>
      </c>
      <c r="C48" s="761">
        <v>7890867232</v>
      </c>
      <c r="D48" s="761">
        <v>59205148778.5</v>
      </c>
      <c r="E48" s="761">
        <v>120707</v>
      </c>
      <c r="F48" s="761">
        <v>5715503584</v>
      </c>
      <c r="G48" s="761">
        <v>43745202263</v>
      </c>
      <c r="H48" s="761">
        <v>15980</v>
      </c>
      <c r="I48" s="761">
        <v>920556374</v>
      </c>
      <c r="J48" s="761">
        <v>8867970210</v>
      </c>
      <c r="K48" s="749"/>
      <c r="L48" s="749"/>
      <c r="M48" s="749"/>
      <c r="N48" s="749"/>
    </row>
    <row r="49" spans="1:10" ht="14.25" customHeight="1">
      <c r="A49" s="420" t="s">
        <v>705</v>
      </c>
      <c r="B49" s="763">
        <v>162923</v>
      </c>
      <c r="C49" s="763">
        <v>8401334342</v>
      </c>
      <c r="D49" s="763">
        <v>62980127597</v>
      </c>
      <c r="E49" s="763">
        <v>125176</v>
      </c>
      <c r="F49" s="763">
        <v>6050068450</v>
      </c>
      <c r="G49" s="763">
        <v>46269222187</v>
      </c>
      <c r="H49" s="763">
        <v>16583</v>
      </c>
      <c r="I49" s="763">
        <v>985571656</v>
      </c>
      <c r="J49" s="763">
        <v>9455432783</v>
      </c>
    </row>
    <row r="50" spans="1:10" ht="14.25" customHeight="1">
      <c r="A50" s="420" t="s">
        <v>706</v>
      </c>
      <c r="B50" s="763">
        <v>164732</v>
      </c>
      <c r="C50" s="763">
        <v>8365019773</v>
      </c>
      <c r="D50" s="763">
        <v>62703506642</v>
      </c>
      <c r="E50" s="763">
        <v>126484</v>
      </c>
      <c r="F50" s="763">
        <v>6041560548</v>
      </c>
      <c r="G50" s="763">
        <v>46253126870</v>
      </c>
      <c r="H50" s="763">
        <v>16652</v>
      </c>
      <c r="I50" s="763">
        <v>962657403</v>
      </c>
      <c r="J50" s="763">
        <v>9221219668</v>
      </c>
    </row>
    <row r="51" spans="1:10" ht="14.25" customHeight="1">
      <c r="A51" s="420" t="s">
        <v>707</v>
      </c>
      <c r="B51" s="763">
        <v>163940</v>
      </c>
      <c r="C51" s="763">
        <v>8357968584</v>
      </c>
      <c r="D51" s="763">
        <v>62857079054.5</v>
      </c>
      <c r="E51" s="763">
        <v>126710</v>
      </c>
      <c r="F51" s="763">
        <v>6072111383</v>
      </c>
      <c r="G51" s="763">
        <v>46422334398</v>
      </c>
      <c r="H51" s="763">
        <v>16316</v>
      </c>
      <c r="I51" s="763">
        <v>980925418</v>
      </c>
      <c r="J51" s="763">
        <v>9412789262</v>
      </c>
    </row>
    <row r="52" spans="1:10" ht="14.25" customHeight="1">
      <c r="A52" s="420" t="s">
        <v>714</v>
      </c>
      <c r="B52" s="763">
        <v>157596</v>
      </c>
      <c r="C52" s="763">
        <v>8428807533</v>
      </c>
      <c r="D52" s="763">
        <v>63402259191.5</v>
      </c>
      <c r="E52" s="763">
        <v>119880</v>
      </c>
      <c r="F52" s="763">
        <v>6001860653</v>
      </c>
      <c r="G52" s="763">
        <v>46127800564</v>
      </c>
      <c r="H52" s="763">
        <v>16222</v>
      </c>
      <c r="I52" s="763">
        <v>1008862820</v>
      </c>
      <c r="J52" s="763">
        <v>9679876833</v>
      </c>
    </row>
    <row r="53" spans="1:10" ht="14.25" customHeight="1">
      <c r="A53" s="420" t="s">
        <v>709</v>
      </c>
      <c r="B53" s="763">
        <v>160374</v>
      </c>
      <c r="C53" s="763">
        <v>8100545124</v>
      </c>
      <c r="D53" s="763">
        <v>60816603212.5</v>
      </c>
      <c r="E53" s="763">
        <v>122457</v>
      </c>
      <c r="F53" s="763">
        <v>5819989644</v>
      </c>
      <c r="G53" s="763">
        <v>44567160285</v>
      </c>
      <c r="H53" s="763">
        <v>16798</v>
      </c>
      <c r="I53" s="763">
        <v>954884995</v>
      </c>
      <c r="J53" s="763">
        <v>9137977355</v>
      </c>
    </row>
    <row r="54" spans="1:10" ht="14.25" customHeight="1">
      <c r="A54" s="449" t="s">
        <v>710</v>
      </c>
      <c r="B54" s="762">
        <v>171453</v>
      </c>
      <c r="C54" s="762">
        <v>8879688414</v>
      </c>
      <c r="D54" s="762">
        <v>66660272428</v>
      </c>
      <c r="E54" s="762">
        <v>131229</v>
      </c>
      <c r="F54" s="762">
        <v>6382072782</v>
      </c>
      <c r="G54" s="762">
        <v>48949317051</v>
      </c>
      <c r="H54" s="762">
        <v>17295</v>
      </c>
      <c r="I54" s="762">
        <v>1031336030</v>
      </c>
      <c r="J54" s="762">
        <v>9889113131</v>
      </c>
    </row>
    <row r="55" spans="1:10" ht="9.1999999999999993" customHeight="1">
      <c r="A55" s="764"/>
      <c r="B55" s="765"/>
      <c r="C55" s="765"/>
      <c r="D55" s="765"/>
      <c r="E55" s="765"/>
      <c r="F55" s="765"/>
      <c r="G55" s="765"/>
      <c r="H55" s="765"/>
      <c r="I55" s="765"/>
      <c r="J55" s="765"/>
    </row>
    <row r="56" spans="1:10">
      <c r="A56" s="728" t="s">
        <v>715</v>
      </c>
      <c r="B56" s="757"/>
      <c r="C56" s="757"/>
      <c r="D56" s="757"/>
      <c r="E56" s="757"/>
      <c r="F56" s="757"/>
      <c r="G56" s="757"/>
      <c r="H56" s="757"/>
      <c r="I56" s="757"/>
      <c r="J56" s="757"/>
    </row>
    <row r="57" spans="1:10">
      <c r="A57" s="728" t="s">
        <v>694</v>
      </c>
      <c r="B57" s="757"/>
      <c r="C57" s="757"/>
      <c r="D57" s="757"/>
      <c r="E57" s="757"/>
      <c r="F57" s="757"/>
      <c r="G57" s="757"/>
      <c r="H57" s="757"/>
      <c r="I57" s="757"/>
      <c r="J57" s="757"/>
    </row>
    <row r="58" spans="1:10">
      <c r="A58" s="728" t="s">
        <v>716</v>
      </c>
      <c r="B58" s="757"/>
      <c r="C58" s="757"/>
      <c r="D58" s="757"/>
      <c r="E58" s="757"/>
      <c r="F58" s="757"/>
      <c r="G58" s="757"/>
      <c r="H58" s="757"/>
      <c r="I58" s="757"/>
      <c r="J58" s="757"/>
    </row>
    <row r="59" spans="1:10">
      <c r="A59" s="728"/>
      <c r="B59" s="757"/>
      <c r="C59" s="757"/>
      <c r="D59" s="757"/>
      <c r="E59" s="757"/>
      <c r="F59" s="757"/>
      <c r="G59" s="757"/>
      <c r="H59" s="757"/>
      <c r="I59" s="757"/>
      <c r="J59" s="757"/>
    </row>
    <row r="60" spans="1:10" ht="17.25" customHeight="1">
      <c r="A60" s="758"/>
    </row>
    <row r="61" spans="1:10" ht="22.5" customHeight="1">
      <c r="A61" s="766" t="s">
        <v>717</v>
      </c>
      <c r="B61" s="989" t="s">
        <v>697</v>
      </c>
      <c r="C61" s="989"/>
      <c r="D61" s="989"/>
      <c r="E61" s="989"/>
      <c r="F61" s="989"/>
      <c r="G61" s="989"/>
      <c r="H61" s="989"/>
      <c r="I61" s="989"/>
      <c r="J61" s="989"/>
    </row>
    <row r="62" spans="1:10" ht="22.5" customHeight="1">
      <c r="J62" s="760"/>
    </row>
    <row r="63" spans="1:10" ht="21" customHeight="1">
      <c r="A63" s="990" t="s">
        <v>698</v>
      </c>
      <c r="B63" s="851" t="s">
        <v>143</v>
      </c>
      <c r="C63" s="852"/>
      <c r="D63" s="853"/>
      <c r="E63" s="851" t="s">
        <v>718</v>
      </c>
      <c r="F63" s="852"/>
      <c r="G63" s="853"/>
      <c r="H63" s="851" t="s">
        <v>178</v>
      </c>
      <c r="I63" s="852"/>
      <c r="J63" s="853"/>
    </row>
    <row r="64" spans="1:10" ht="21" customHeight="1">
      <c r="A64" s="991"/>
      <c r="B64" s="431" t="s">
        <v>152</v>
      </c>
      <c r="C64" s="431" t="s">
        <v>155</v>
      </c>
      <c r="D64" s="431" t="s">
        <v>153</v>
      </c>
      <c r="E64" s="431" t="s">
        <v>152</v>
      </c>
      <c r="F64" s="431" t="s">
        <v>155</v>
      </c>
      <c r="G64" s="431" t="s">
        <v>153</v>
      </c>
      <c r="H64" s="431" t="s">
        <v>152</v>
      </c>
      <c r="I64" s="431" t="s">
        <v>155</v>
      </c>
      <c r="J64" s="431" t="s">
        <v>153</v>
      </c>
    </row>
    <row r="65" spans="1:10" ht="15" customHeight="1">
      <c r="A65" s="746"/>
      <c r="B65" s="747" t="s">
        <v>160</v>
      </c>
      <c r="C65" s="747" t="s">
        <v>337</v>
      </c>
      <c r="D65" s="747" t="s">
        <v>338</v>
      </c>
      <c r="E65" s="747" t="s">
        <v>160</v>
      </c>
      <c r="F65" s="747" t="s">
        <v>337</v>
      </c>
      <c r="G65" s="747" t="s">
        <v>338</v>
      </c>
      <c r="H65" s="747" t="s">
        <v>160</v>
      </c>
      <c r="I65" s="747" t="s">
        <v>337</v>
      </c>
      <c r="J65" s="747" t="s">
        <v>338</v>
      </c>
    </row>
    <row r="66" spans="1:10" ht="15" customHeight="1">
      <c r="A66" s="420" t="s">
        <v>719</v>
      </c>
      <c r="B66" s="761">
        <v>154702</v>
      </c>
      <c r="C66" s="761">
        <v>7809407235</v>
      </c>
      <c r="D66" s="761">
        <v>60358023500.5</v>
      </c>
      <c r="E66" s="761">
        <v>118664</v>
      </c>
      <c r="F66" s="761">
        <v>5647180072</v>
      </c>
      <c r="G66" s="761">
        <v>44560679426</v>
      </c>
      <c r="H66" s="761">
        <v>15970</v>
      </c>
      <c r="I66" s="761">
        <v>933967682</v>
      </c>
      <c r="J66" s="761">
        <v>8942712266</v>
      </c>
    </row>
    <row r="67" spans="1:10" ht="15" customHeight="1">
      <c r="A67" s="420" t="s">
        <v>720</v>
      </c>
      <c r="B67" s="761">
        <v>161880</v>
      </c>
      <c r="C67" s="761">
        <v>8404463484</v>
      </c>
      <c r="D67" s="761">
        <v>65696293666</v>
      </c>
      <c r="E67" s="761">
        <v>123818</v>
      </c>
      <c r="F67" s="761">
        <v>6025752421</v>
      </c>
      <c r="G67" s="761">
        <v>48624309904</v>
      </c>
      <c r="H67" s="761">
        <v>16248</v>
      </c>
      <c r="I67" s="761">
        <v>983625535</v>
      </c>
      <c r="J67" s="761">
        <v>9432145280</v>
      </c>
    </row>
    <row r="68" spans="1:10" ht="15" customHeight="1">
      <c r="A68" s="420" t="s">
        <v>721</v>
      </c>
      <c r="B68" s="761">
        <v>162978</v>
      </c>
      <c r="C68" s="761">
        <v>8553137171</v>
      </c>
      <c r="D68" s="761">
        <v>67259206804</v>
      </c>
      <c r="E68" s="761">
        <v>124864</v>
      </c>
      <c r="F68" s="761">
        <v>6176799075</v>
      </c>
      <c r="G68" s="761">
        <v>50248344439</v>
      </c>
      <c r="H68" s="761">
        <v>16055</v>
      </c>
      <c r="I68" s="761">
        <v>961671534</v>
      </c>
      <c r="J68" s="761">
        <v>9215252188</v>
      </c>
    </row>
    <row r="69" spans="1:10" ht="15" customHeight="1">
      <c r="A69" s="420" t="s">
        <v>702</v>
      </c>
      <c r="B69" s="761">
        <v>167166</v>
      </c>
      <c r="C69" s="761">
        <v>8846276678</v>
      </c>
      <c r="D69" s="761">
        <v>69743682579</v>
      </c>
      <c r="E69" s="761">
        <v>129282</v>
      </c>
      <c r="F69" s="761">
        <v>6458722115</v>
      </c>
      <c r="G69" s="761">
        <v>52839118715</v>
      </c>
      <c r="H69" s="761">
        <v>15944</v>
      </c>
      <c r="I69" s="761">
        <v>961207949</v>
      </c>
      <c r="J69" s="761">
        <v>9215640347</v>
      </c>
    </row>
    <row r="70" spans="1:10" ht="15" customHeight="1">
      <c r="A70" s="420" t="s">
        <v>703</v>
      </c>
      <c r="B70" s="761">
        <v>177982</v>
      </c>
      <c r="C70" s="761">
        <v>9240024498</v>
      </c>
      <c r="D70" s="761">
        <v>72589429174</v>
      </c>
      <c r="E70" s="761">
        <v>138457</v>
      </c>
      <c r="F70" s="761">
        <v>6807103965</v>
      </c>
      <c r="G70" s="761">
        <v>55703967807</v>
      </c>
      <c r="H70" s="761">
        <v>15801</v>
      </c>
      <c r="I70" s="761">
        <v>925881028</v>
      </c>
      <c r="J70" s="761">
        <v>8871697055</v>
      </c>
    </row>
    <row r="71" spans="1:10" ht="15" customHeight="1">
      <c r="A71" s="420" t="s">
        <v>704</v>
      </c>
      <c r="B71" s="761">
        <v>157062</v>
      </c>
      <c r="C71" s="761">
        <v>8196344750</v>
      </c>
      <c r="D71" s="761">
        <v>64813954474.5</v>
      </c>
      <c r="E71" s="761">
        <v>120752</v>
      </c>
      <c r="F71" s="761">
        <v>5974658962</v>
      </c>
      <c r="G71" s="761">
        <v>49171159096</v>
      </c>
      <c r="H71" s="761">
        <v>15022</v>
      </c>
      <c r="I71" s="761">
        <v>880685244</v>
      </c>
      <c r="J71" s="761">
        <v>8443410152</v>
      </c>
    </row>
    <row r="72" spans="1:10" ht="15" customHeight="1">
      <c r="A72" s="420" t="s">
        <v>705</v>
      </c>
      <c r="B72" s="761">
        <v>166249</v>
      </c>
      <c r="C72" s="761">
        <v>8902564314</v>
      </c>
      <c r="D72" s="761">
        <v>70691167823</v>
      </c>
      <c r="E72" s="761">
        <v>127716</v>
      </c>
      <c r="F72" s="761">
        <v>6462066052</v>
      </c>
      <c r="G72" s="761">
        <v>53450326160</v>
      </c>
      <c r="H72" s="761">
        <v>15907</v>
      </c>
      <c r="I72" s="761">
        <v>958027436</v>
      </c>
      <c r="J72" s="761">
        <v>9188269364</v>
      </c>
    </row>
    <row r="73" spans="1:10" ht="15" customHeight="1">
      <c r="A73" s="420" t="s">
        <v>706</v>
      </c>
      <c r="B73" s="761">
        <v>164907</v>
      </c>
      <c r="C73" s="761">
        <v>8770888572</v>
      </c>
      <c r="D73" s="761">
        <v>69785138309</v>
      </c>
      <c r="E73" s="761">
        <v>126831</v>
      </c>
      <c r="F73" s="761">
        <v>6384260434</v>
      </c>
      <c r="G73" s="761">
        <v>52927004814</v>
      </c>
      <c r="H73" s="761">
        <v>16170</v>
      </c>
      <c r="I73" s="761">
        <v>963649495</v>
      </c>
      <c r="J73" s="761">
        <v>9241222299</v>
      </c>
    </row>
    <row r="74" spans="1:10" ht="15" customHeight="1">
      <c r="A74" s="420" t="s">
        <v>707</v>
      </c>
      <c r="B74" s="761">
        <v>163055</v>
      </c>
      <c r="C74" s="761">
        <v>8614076453</v>
      </c>
      <c r="D74" s="761">
        <v>68567368741</v>
      </c>
      <c r="E74" s="761">
        <v>125994</v>
      </c>
      <c r="F74" s="761">
        <v>6286984135</v>
      </c>
      <c r="G74" s="761">
        <v>52090874756</v>
      </c>
      <c r="H74" s="761">
        <v>15758</v>
      </c>
      <c r="I74" s="761">
        <v>947320366</v>
      </c>
      <c r="J74" s="761">
        <v>9083990517</v>
      </c>
    </row>
    <row r="75" spans="1:10" ht="15" customHeight="1">
      <c r="A75" s="420" t="s">
        <v>722</v>
      </c>
      <c r="B75" s="761">
        <v>154627</v>
      </c>
      <c r="C75" s="761">
        <v>8614940306</v>
      </c>
      <c r="D75" s="761">
        <v>68658955832</v>
      </c>
      <c r="E75" s="761">
        <v>117377</v>
      </c>
      <c r="F75" s="761">
        <v>6146960218</v>
      </c>
      <c r="G75" s="761">
        <v>51318218008</v>
      </c>
      <c r="H75" s="761">
        <v>15436</v>
      </c>
      <c r="I75" s="761">
        <v>981455797</v>
      </c>
      <c r="J75" s="761">
        <v>9431185076</v>
      </c>
    </row>
    <row r="76" spans="1:10" ht="15" customHeight="1">
      <c r="A76" s="420" t="s">
        <v>723</v>
      </c>
      <c r="B76" s="761">
        <v>161976</v>
      </c>
      <c r="C76" s="761">
        <v>8599268571</v>
      </c>
      <c r="D76" s="761">
        <v>68796595750</v>
      </c>
      <c r="E76" s="761">
        <v>124107</v>
      </c>
      <c r="F76" s="761">
        <v>6246100195</v>
      </c>
      <c r="G76" s="761">
        <v>52109685670</v>
      </c>
      <c r="H76" s="761">
        <v>16122</v>
      </c>
      <c r="I76" s="761">
        <v>957532862</v>
      </c>
      <c r="J76" s="761">
        <v>9177646837</v>
      </c>
    </row>
    <row r="77" spans="1:10" ht="15" customHeight="1">
      <c r="A77" s="449" t="s">
        <v>724</v>
      </c>
      <c r="B77" s="762">
        <v>168061</v>
      </c>
      <c r="C77" s="762">
        <v>8913733445</v>
      </c>
      <c r="D77" s="762">
        <v>71184306247</v>
      </c>
      <c r="E77" s="762">
        <v>129273</v>
      </c>
      <c r="F77" s="762">
        <v>6465895193</v>
      </c>
      <c r="G77" s="762">
        <v>53909399089</v>
      </c>
      <c r="H77" s="762">
        <v>16022</v>
      </c>
      <c r="I77" s="762">
        <v>983259031</v>
      </c>
      <c r="J77" s="762">
        <v>9437141613</v>
      </c>
    </row>
    <row r="78" spans="1:10" ht="15" customHeight="1">
      <c r="A78" s="420" t="s">
        <v>725</v>
      </c>
      <c r="B78" s="761">
        <v>169252</v>
      </c>
      <c r="C78" s="761">
        <v>8476030687</v>
      </c>
      <c r="D78" s="761">
        <v>66367980744</v>
      </c>
      <c r="E78" s="761">
        <v>143597</v>
      </c>
      <c r="F78" s="761">
        <v>6907519594</v>
      </c>
      <c r="G78" s="761">
        <v>57360761056</v>
      </c>
      <c r="H78" s="761">
        <v>925</v>
      </c>
      <c r="I78" s="761">
        <v>93799763</v>
      </c>
      <c r="J78" s="761">
        <v>912697873</v>
      </c>
    </row>
    <row r="79" spans="1:10" ht="15" customHeight="1">
      <c r="A79" s="420" t="s">
        <v>700</v>
      </c>
      <c r="B79" s="761">
        <v>182997</v>
      </c>
      <c r="C79" s="761">
        <v>9355377525</v>
      </c>
      <c r="D79" s="761">
        <v>73081089350</v>
      </c>
      <c r="E79" s="761">
        <v>153268</v>
      </c>
      <c r="F79" s="761">
        <v>7514504176</v>
      </c>
      <c r="G79" s="761">
        <v>62739862835</v>
      </c>
      <c r="H79" s="761">
        <v>635</v>
      </c>
      <c r="I79" s="761">
        <v>62586528</v>
      </c>
      <c r="J79" s="761">
        <v>610043200</v>
      </c>
    </row>
    <row r="80" spans="1:10" ht="15" customHeight="1">
      <c r="A80" s="420" t="s">
        <v>701</v>
      </c>
      <c r="B80" s="761">
        <v>187643</v>
      </c>
      <c r="C80" s="761">
        <v>9739899517</v>
      </c>
      <c r="D80" s="761">
        <v>76168831655.5</v>
      </c>
      <c r="E80" s="761">
        <v>156981</v>
      </c>
      <c r="F80" s="761">
        <v>7811603304</v>
      </c>
      <c r="G80" s="761">
        <v>65428027198.5</v>
      </c>
      <c r="H80" s="761">
        <v>348</v>
      </c>
      <c r="I80" s="761">
        <v>31481338</v>
      </c>
      <c r="J80" s="761">
        <v>306852503</v>
      </c>
    </row>
    <row r="81" spans="1:10" ht="15" customHeight="1">
      <c r="A81" s="420" t="s">
        <v>702</v>
      </c>
      <c r="B81" s="761">
        <v>229951</v>
      </c>
      <c r="C81" s="761">
        <v>11458669035</v>
      </c>
      <c r="D81" s="761">
        <v>89581109771.5</v>
      </c>
      <c r="E81" s="761">
        <v>195071</v>
      </c>
      <c r="F81" s="761">
        <v>9350914667</v>
      </c>
      <c r="G81" s="761">
        <v>77857974347</v>
      </c>
      <c r="H81" s="761">
        <v>235</v>
      </c>
      <c r="I81" s="761">
        <v>22447810</v>
      </c>
      <c r="J81" s="761">
        <v>218963321</v>
      </c>
    </row>
    <row r="82" spans="1:10" ht="15" customHeight="1">
      <c r="A82" s="420" t="s">
        <v>703</v>
      </c>
      <c r="B82" s="761">
        <v>246136</v>
      </c>
      <c r="C82" s="761">
        <v>12285239118</v>
      </c>
      <c r="D82" s="761">
        <v>95465873882</v>
      </c>
      <c r="E82" s="761">
        <v>207056</v>
      </c>
      <c r="F82" s="761">
        <v>9885632795</v>
      </c>
      <c r="G82" s="761">
        <v>82319954121</v>
      </c>
      <c r="H82" s="761">
        <v>196</v>
      </c>
      <c r="I82" s="761">
        <v>16681323</v>
      </c>
      <c r="J82" s="761">
        <v>161906446</v>
      </c>
    </row>
    <row r="83" spans="1:10" ht="15" customHeight="1">
      <c r="A83" s="420" t="s">
        <v>704</v>
      </c>
      <c r="B83" s="761">
        <v>227222</v>
      </c>
      <c r="C83" s="761">
        <v>11453580970</v>
      </c>
      <c r="D83" s="761">
        <v>89764329084</v>
      </c>
      <c r="E83" s="761">
        <v>190924</v>
      </c>
      <c r="F83" s="761">
        <v>9241571081</v>
      </c>
      <c r="G83" s="761">
        <v>77348496552.5</v>
      </c>
      <c r="H83" s="761">
        <v>162</v>
      </c>
      <c r="I83" s="761">
        <v>12135142</v>
      </c>
      <c r="J83" s="761">
        <v>117568109</v>
      </c>
    </row>
    <row r="84" spans="1:10" ht="15" customHeight="1">
      <c r="A84" s="420" t="s">
        <v>705</v>
      </c>
      <c r="B84" s="761">
        <v>238934</v>
      </c>
      <c r="C84" s="761">
        <v>11986039012</v>
      </c>
      <c r="D84" s="761">
        <v>94322831184</v>
      </c>
      <c r="E84" s="761">
        <v>200754</v>
      </c>
      <c r="F84" s="761">
        <v>9700227004</v>
      </c>
      <c r="G84" s="761">
        <v>81123110547</v>
      </c>
      <c r="H84" s="761">
        <v>156</v>
      </c>
      <c r="I84" s="761">
        <v>12529516</v>
      </c>
      <c r="J84" s="761">
        <v>121787854</v>
      </c>
    </row>
    <row r="85" spans="1:10" ht="15" customHeight="1">
      <c r="A85" s="420" t="s">
        <v>706</v>
      </c>
      <c r="B85" s="761">
        <v>234135</v>
      </c>
      <c r="C85" s="761">
        <v>11816678152</v>
      </c>
      <c r="D85" s="761">
        <v>92600397672</v>
      </c>
      <c r="E85" s="761">
        <v>194666</v>
      </c>
      <c r="F85" s="761">
        <v>9414753432</v>
      </c>
      <c r="G85" s="761">
        <v>79123061514</v>
      </c>
      <c r="H85" s="761">
        <v>117</v>
      </c>
      <c r="I85" s="761">
        <v>11936852</v>
      </c>
      <c r="J85" s="761">
        <v>116507292</v>
      </c>
    </row>
    <row r="86" spans="1:10" ht="15" customHeight="1">
      <c r="A86" s="420" t="s">
        <v>707</v>
      </c>
      <c r="B86" s="761">
        <v>232734</v>
      </c>
      <c r="C86" s="761">
        <v>11923200781</v>
      </c>
      <c r="D86" s="761">
        <v>93590543443</v>
      </c>
      <c r="E86" s="761">
        <v>194991</v>
      </c>
      <c r="F86" s="761">
        <v>9649217778</v>
      </c>
      <c r="G86" s="761">
        <v>80891304538</v>
      </c>
      <c r="H86" s="761">
        <v>73</v>
      </c>
      <c r="I86" s="761">
        <v>6798047</v>
      </c>
      <c r="J86" s="761">
        <v>66490320</v>
      </c>
    </row>
    <row r="87" spans="1:10" ht="15" customHeight="1">
      <c r="A87" s="420" t="s">
        <v>726</v>
      </c>
      <c r="B87" s="761">
        <v>219263</v>
      </c>
      <c r="C87" s="761">
        <v>11722264311</v>
      </c>
      <c r="D87" s="761">
        <v>92220484058</v>
      </c>
      <c r="E87" s="761">
        <v>181400</v>
      </c>
      <c r="F87" s="761">
        <v>9311549374</v>
      </c>
      <c r="G87" s="761">
        <v>78479370760</v>
      </c>
      <c r="H87" s="761">
        <v>62</v>
      </c>
      <c r="I87" s="761">
        <v>5029725</v>
      </c>
      <c r="J87" s="761">
        <v>48983498</v>
      </c>
    </row>
    <row r="88" spans="1:10" ht="15" customHeight="1">
      <c r="A88" s="420" t="s">
        <v>727</v>
      </c>
      <c r="B88" s="761">
        <v>223322</v>
      </c>
      <c r="C88" s="761">
        <v>11559139900</v>
      </c>
      <c r="D88" s="761">
        <v>91257998081</v>
      </c>
      <c r="E88" s="761">
        <v>185344</v>
      </c>
      <c r="F88" s="761">
        <v>9221329748</v>
      </c>
      <c r="G88" s="761">
        <v>77767381857</v>
      </c>
      <c r="H88" s="761">
        <v>48</v>
      </c>
      <c r="I88" s="761">
        <v>5073275</v>
      </c>
      <c r="J88" s="761">
        <v>49607207</v>
      </c>
    </row>
    <row r="89" spans="1:10" ht="15" customHeight="1">
      <c r="A89" s="449" t="s">
        <v>724</v>
      </c>
      <c r="B89" s="762">
        <v>242324</v>
      </c>
      <c r="C89" s="762">
        <v>12495022440</v>
      </c>
      <c r="D89" s="762">
        <v>98766571611.5</v>
      </c>
      <c r="E89" s="762">
        <v>201568</v>
      </c>
      <c r="F89" s="762">
        <v>9999491467</v>
      </c>
      <c r="G89" s="762">
        <v>84348917884</v>
      </c>
      <c r="H89" s="762">
        <v>35</v>
      </c>
      <c r="I89" s="762">
        <v>2550466</v>
      </c>
      <c r="J89" s="762">
        <v>24761586</v>
      </c>
    </row>
    <row r="90" spans="1:10" ht="15" customHeight="1">
      <c r="A90" s="420" t="s">
        <v>725</v>
      </c>
      <c r="B90" s="761">
        <v>275621</v>
      </c>
      <c r="C90" s="761">
        <v>13246375306</v>
      </c>
      <c r="D90" s="761">
        <v>104379679865.5</v>
      </c>
      <c r="E90" s="761">
        <v>231471</v>
      </c>
      <c r="F90" s="761">
        <v>10734953412</v>
      </c>
      <c r="G90" s="761">
        <v>89898387189.5</v>
      </c>
      <c r="H90" s="761">
        <v>32</v>
      </c>
      <c r="I90" s="761">
        <v>3126632</v>
      </c>
      <c r="J90" s="761">
        <v>30489562</v>
      </c>
    </row>
    <row r="91" spans="1:10" ht="15" customHeight="1">
      <c r="A91" s="420" t="s">
        <v>700</v>
      </c>
      <c r="B91" s="761">
        <v>291051</v>
      </c>
      <c r="C91" s="761">
        <v>14167627652</v>
      </c>
      <c r="D91" s="761">
        <v>111709504608.5</v>
      </c>
      <c r="E91" s="761">
        <v>240070</v>
      </c>
      <c r="F91" s="761">
        <v>11222832531</v>
      </c>
      <c r="G91" s="761">
        <v>94541010411</v>
      </c>
      <c r="H91" s="761">
        <v>25</v>
      </c>
      <c r="I91" s="761">
        <v>2478569</v>
      </c>
      <c r="J91" s="761">
        <v>24407878</v>
      </c>
    </row>
    <row r="92" spans="1:10" ht="15" customHeight="1">
      <c r="A92" s="420" t="s">
        <v>701</v>
      </c>
      <c r="B92" s="761">
        <v>309168</v>
      </c>
      <c r="C92" s="761">
        <v>15415940715</v>
      </c>
      <c r="D92" s="761">
        <v>121829086500.5</v>
      </c>
      <c r="E92" s="761">
        <v>254666</v>
      </c>
      <c r="F92" s="761">
        <v>12230042131</v>
      </c>
      <c r="G92" s="761">
        <v>103330423586</v>
      </c>
      <c r="H92" s="761">
        <v>17</v>
      </c>
      <c r="I92" s="761">
        <v>1447304</v>
      </c>
      <c r="J92" s="761">
        <v>14241245</v>
      </c>
    </row>
    <row r="93" spans="1:10" ht="15" customHeight="1">
      <c r="A93" s="420" t="s">
        <v>702</v>
      </c>
      <c r="B93" s="761">
        <v>342425</v>
      </c>
      <c r="C93" s="761">
        <v>16696338560</v>
      </c>
      <c r="D93" s="761">
        <v>131950919145.5</v>
      </c>
      <c r="E93" s="761">
        <v>283999</v>
      </c>
      <c r="F93" s="761">
        <v>13347888983</v>
      </c>
      <c r="G93" s="761">
        <v>112358039186</v>
      </c>
      <c r="H93" s="761">
        <v>15</v>
      </c>
      <c r="I93" s="761">
        <v>1315084</v>
      </c>
      <c r="J93" s="761">
        <v>12762373</v>
      </c>
    </row>
    <row r="94" spans="1:10" ht="15" customHeight="1">
      <c r="A94" s="420" t="s">
        <v>703</v>
      </c>
      <c r="B94" s="761">
        <v>361501</v>
      </c>
      <c r="C94" s="761">
        <v>17276400560</v>
      </c>
      <c r="D94" s="761">
        <v>136035695076.5</v>
      </c>
      <c r="E94" s="761">
        <v>299539</v>
      </c>
      <c r="F94" s="761">
        <v>13726018519</v>
      </c>
      <c r="G94" s="761">
        <v>115376823427</v>
      </c>
      <c r="H94" s="761">
        <v>3</v>
      </c>
      <c r="I94" s="761">
        <v>219131</v>
      </c>
      <c r="J94" s="761">
        <v>2033815</v>
      </c>
    </row>
    <row r="95" spans="1:10" ht="15" customHeight="1">
      <c r="A95" s="420" t="s">
        <v>704</v>
      </c>
      <c r="B95" s="761">
        <v>327640</v>
      </c>
      <c r="C95" s="761">
        <v>15914894161</v>
      </c>
      <c r="D95" s="761">
        <v>126016588041</v>
      </c>
      <c r="E95" s="761">
        <v>270812</v>
      </c>
      <c r="F95" s="761">
        <v>12639225051</v>
      </c>
      <c r="G95" s="761">
        <v>106704138390.5</v>
      </c>
      <c r="H95" s="761">
        <v>18</v>
      </c>
      <c r="I95" s="761">
        <v>1676643</v>
      </c>
      <c r="J95" s="761">
        <v>16075925</v>
      </c>
    </row>
    <row r="96" spans="1:10" ht="15" customHeight="1">
      <c r="A96" s="420" t="s">
        <v>705</v>
      </c>
      <c r="B96" s="761">
        <v>338821</v>
      </c>
      <c r="C96" s="761">
        <v>16714647471</v>
      </c>
      <c r="D96" s="761">
        <v>132755771256</v>
      </c>
      <c r="E96" s="761">
        <v>279362</v>
      </c>
      <c r="F96" s="761">
        <v>13249746947</v>
      </c>
      <c r="G96" s="761">
        <v>112221632154.5</v>
      </c>
      <c r="H96" s="761">
        <v>23</v>
      </c>
      <c r="I96" s="761">
        <v>2457074</v>
      </c>
      <c r="J96" s="761">
        <v>24061118</v>
      </c>
    </row>
    <row r="97" spans="1:10" ht="15" customHeight="1">
      <c r="A97" s="420" t="s">
        <v>706</v>
      </c>
      <c r="B97" s="761">
        <v>338499</v>
      </c>
      <c r="C97" s="761">
        <v>16496389231</v>
      </c>
      <c r="D97" s="761">
        <v>130912897689.5</v>
      </c>
      <c r="E97" s="761">
        <v>277240</v>
      </c>
      <c r="F97" s="761">
        <v>12955730637</v>
      </c>
      <c r="G97" s="761">
        <v>109826339698.5</v>
      </c>
      <c r="H97" s="761">
        <v>8</v>
      </c>
      <c r="I97" s="761">
        <v>1168500</v>
      </c>
      <c r="J97" s="761">
        <v>11483467</v>
      </c>
    </row>
    <row r="98" spans="1:10" ht="15" customHeight="1">
      <c r="A98" s="420" t="s">
        <v>707</v>
      </c>
      <c r="B98" s="761">
        <v>340711</v>
      </c>
      <c r="C98" s="761">
        <v>16874231308</v>
      </c>
      <c r="D98" s="761">
        <v>133564153370.5</v>
      </c>
      <c r="E98" s="761">
        <v>279923</v>
      </c>
      <c r="F98" s="761">
        <v>13365646439</v>
      </c>
      <c r="G98" s="761">
        <v>113189182991</v>
      </c>
      <c r="H98" s="761">
        <v>13</v>
      </c>
      <c r="I98" s="761">
        <v>2426653</v>
      </c>
      <c r="J98" s="761">
        <v>23844789</v>
      </c>
    </row>
    <row r="99" spans="1:10" ht="15" customHeight="1">
      <c r="A99" s="420" t="s">
        <v>728</v>
      </c>
      <c r="B99" s="761">
        <v>327629</v>
      </c>
      <c r="C99" s="761">
        <v>16815332287</v>
      </c>
      <c r="D99" s="761">
        <v>133704895683</v>
      </c>
      <c r="E99" s="761">
        <v>265418</v>
      </c>
      <c r="F99" s="761">
        <v>13109585382</v>
      </c>
      <c r="G99" s="761">
        <v>111613530642.5</v>
      </c>
      <c r="H99" s="761">
        <v>14</v>
      </c>
      <c r="I99" s="761">
        <v>1540466</v>
      </c>
      <c r="J99" s="761">
        <v>15051826</v>
      </c>
    </row>
    <row r="100" spans="1:10" ht="15" customHeight="1">
      <c r="A100" s="420" t="s">
        <v>723</v>
      </c>
      <c r="B100" s="761">
        <v>335753</v>
      </c>
      <c r="C100" s="761">
        <v>16639013190</v>
      </c>
      <c r="D100" s="761">
        <v>132124602445.5</v>
      </c>
      <c r="E100" s="761">
        <v>273338</v>
      </c>
      <c r="F100" s="761">
        <v>13023313944</v>
      </c>
      <c r="G100" s="761">
        <v>110854166179</v>
      </c>
      <c r="H100" s="761">
        <v>17</v>
      </c>
      <c r="I100" s="761">
        <v>2669974</v>
      </c>
      <c r="J100" s="761">
        <v>26229464</v>
      </c>
    </row>
    <row r="101" spans="1:10" ht="15" customHeight="1">
      <c r="A101" s="449" t="s">
        <v>724</v>
      </c>
      <c r="B101" s="762">
        <v>363521</v>
      </c>
      <c r="C101" s="762">
        <v>17934210559</v>
      </c>
      <c r="D101" s="762">
        <v>142458293842.5</v>
      </c>
      <c r="E101" s="762">
        <v>296593</v>
      </c>
      <c r="F101" s="762">
        <v>14071407592</v>
      </c>
      <c r="G101" s="762">
        <v>119780887835</v>
      </c>
      <c r="H101" s="762">
        <v>4</v>
      </c>
      <c r="I101" s="762">
        <v>325017</v>
      </c>
      <c r="J101" s="762">
        <v>3168668</v>
      </c>
    </row>
    <row r="102" spans="1:10" ht="15" customHeight="1">
      <c r="A102" s="420" t="s">
        <v>725</v>
      </c>
      <c r="B102" s="761">
        <v>340258</v>
      </c>
      <c r="C102" s="761">
        <v>17266183095</v>
      </c>
      <c r="D102" s="761">
        <v>137756753865.5</v>
      </c>
      <c r="E102" s="761">
        <v>280073</v>
      </c>
      <c r="F102" s="761">
        <v>13782515217</v>
      </c>
      <c r="G102" s="761">
        <v>117273917437</v>
      </c>
      <c r="H102" s="761">
        <v>4</v>
      </c>
      <c r="I102" s="761">
        <v>402364</v>
      </c>
      <c r="J102" s="761">
        <v>3955524</v>
      </c>
    </row>
    <row r="103" spans="1:10" ht="15" customHeight="1">
      <c r="A103" s="420" t="s">
        <v>700</v>
      </c>
      <c r="B103" s="761">
        <v>354685</v>
      </c>
      <c r="C103" s="761">
        <v>18406596801</v>
      </c>
      <c r="D103" s="761">
        <v>146221091833.5</v>
      </c>
      <c r="E103" s="761">
        <v>286326</v>
      </c>
      <c r="F103" s="761">
        <v>14264381494</v>
      </c>
      <c r="G103" s="761">
        <v>122078733182</v>
      </c>
      <c r="H103" s="761">
        <v>5</v>
      </c>
      <c r="I103" s="761">
        <v>615775</v>
      </c>
      <c r="J103" s="761">
        <v>5969848</v>
      </c>
    </row>
    <row r="104" spans="1:10" ht="15" customHeight="1">
      <c r="A104" s="420" t="s">
        <v>701</v>
      </c>
      <c r="B104" s="761">
        <v>360995</v>
      </c>
      <c r="C104" s="761">
        <v>19127334287</v>
      </c>
      <c r="D104" s="761">
        <v>152256470719</v>
      </c>
      <c r="E104" s="761">
        <v>292451</v>
      </c>
      <c r="F104" s="761">
        <v>14896110228</v>
      </c>
      <c r="G104" s="761">
        <v>127602759982.5</v>
      </c>
      <c r="H104" s="761">
        <v>6</v>
      </c>
      <c r="I104" s="761">
        <v>605287</v>
      </c>
      <c r="J104" s="761">
        <v>5897784</v>
      </c>
    </row>
    <row r="105" spans="1:10" ht="15" customHeight="1">
      <c r="A105" s="420" t="s">
        <v>702</v>
      </c>
      <c r="B105" s="761">
        <v>367725</v>
      </c>
      <c r="C105" s="761">
        <v>19498428595</v>
      </c>
      <c r="D105" s="761">
        <v>155073185954.5</v>
      </c>
      <c r="E105" s="761">
        <v>299241</v>
      </c>
      <c r="F105" s="761">
        <v>15273275471</v>
      </c>
      <c r="G105" s="761">
        <v>130547669813</v>
      </c>
      <c r="H105" s="761">
        <v>3</v>
      </c>
      <c r="I105" s="761">
        <v>445314</v>
      </c>
      <c r="J105" s="761">
        <v>4327890</v>
      </c>
    </row>
    <row r="106" spans="1:10" ht="15" customHeight="1">
      <c r="A106" s="420" t="s">
        <v>703</v>
      </c>
      <c r="B106" s="761">
        <v>391400</v>
      </c>
      <c r="C106" s="761">
        <v>20734710980</v>
      </c>
      <c r="D106" s="761">
        <v>164350161989</v>
      </c>
      <c r="E106" s="761">
        <v>317516</v>
      </c>
      <c r="F106" s="761">
        <v>16162634113</v>
      </c>
      <c r="G106" s="761">
        <v>138111216559</v>
      </c>
      <c r="H106" s="761">
        <v>4</v>
      </c>
      <c r="I106" s="761">
        <v>464809</v>
      </c>
      <c r="J106" s="761">
        <v>4535112</v>
      </c>
    </row>
    <row r="107" spans="1:10" ht="15" customHeight="1">
      <c r="A107" s="420" t="s">
        <v>704</v>
      </c>
      <c r="B107" s="761">
        <v>357050</v>
      </c>
      <c r="C107" s="761">
        <v>18964137117</v>
      </c>
      <c r="D107" s="761">
        <v>151339676350.5</v>
      </c>
      <c r="E107" s="761">
        <v>289876</v>
      </c>
      <c r="F107" s="761">
        <v>14819336769</v>
      </c>
      <c r="G107" s="761">
        <v>127088595813</v>
      </c>
      <c r="H107" s="761">
        <v>8</v>
      </c>
      <c r="I107" s="761">
        <v>766810</v>
      </c>
      <c r="J107" s="761">
        <v>7404604</v>
      </c>
    </row>
    <row r="108" spans="1:10" ht="15" customHeight="1">
      <c r="A108" s="420" t="s">
        <v>705</v>
      </c>
      <c r="B108" s="763">
        <v>363838</v>
      </c>
      <c r="C108" s="763">
        <v>19653265808</v>
      </c>
      <c r="D108" s="763">
        <v>156720416462.5</v>
      </c>
      <c r="E108" s="763">
        <v>293857</v>
      </c>
      <c r="F108" s="763">
        <v>15244473428</v>
      </c>
      <c r="G108" s="763">
        <v>130963230478.5</v>
      </c>
      <c r="H108" s="763">
        <v>1</v>
      </c>
      <c r="I108" s="763">
        <v>136088</v>
      </c>
      <c r="J108" s="763">
        <v>1288613</v>
      </c>
    </row>
    <row r="109" spans="1:10" ht="15" customHeight="1">
      <c r="A109" s="420" t="s">
        <v>706</v>
      </c>
      <c r="B109" s="763">
        <v>365715</v>
      </c>
      <c r="C109" s="763">
        <v>19663873883</v>
      </c>
      <c r="D109" s="763">
        <v>156867235808.5</v>
      </c>
      <c r="E109" s="763">
        <v>294349</v>
      </c>
      <c r="F109" s="763">
        <v>15230599655</v>
      </c>
      <c r="G109" s="763">
        <v>131093144348</v>
      </c>
      <c r="H109" s="763">
        <v>7</v>
      </c>
      <c r="I109" s="763">
        <v>989519</v>
      </c>
      <c r="J109" s="763">
        <v>9752662</v>
      </c>
    </row>
    <row r="110" spans="1:10" ht="15" customHeight="1">
      <c r="A110" s="420" t="s">
        <v>707</v>
      </c>
      <c r="B110" s="763">
        <v>363280</v>
      </c>
      <c r="C110" s="763">
        <v>19548620497</v>
      </c>
      <c r="D110" s="763">
        <v>155453276621</v>
      </c>
      <c r="E110" s="763">
        <v>294222</v>
      </c>
      <c r="F110" s="763">
        <v>15270515842</v>
      </c>
      <c r="G110" s="763">
        <v>131056274542</v>
      </c>
      <c r="H110" s="763">
        <v>4</v>
      </c>
      <c r="I110" s="763">
        <v>413000</v>
      </c>
      <c r="J110" s="763">
        <v>4041156</v>
      </c>
    </row>
    <row r="111" spans="1:10" ht="15" customHeight="1">
      <c r="A111" s="420" t="s">
        <v>729</v>
      </c>
      <c r="B111" s="763">
        <v>346217</v>
      </c>
      <c r="C111" s="763">
        <v>19402372641</v>
      </c>
      <c r="D111" s="763">
        <v>154949868554</v>
      </c>
      <c r="E111" s="763">
        <v>277240</v>
      </c>
      <c r="F111" s="763">
        <v>14935934037</v>
      </c>
      <c r="G111" s="763">
        <v>128870526542</v>
      </c>
      <c r="H111" s="763">
        <v>1</v>
      </c>
      <c r="I111" s="763">
        <v>89988</v>
      </c>
      <c r="J111" s="763">
        <v>865258</v>
      </c>
    </row>
    <row r="112" spans="1:10" ht="15" customHeight="1">
      <c r="A112" s="420" t="s">
        <v>730</v>
      </c>
      <c r="B112" s="763">
        <v>353382</v>
      </c>
      <c r="C112" s="763">
        <v>19103716675</v>
      </c>
      <c r="D112" s="763">
        <v>152694167117.5</v>
      </c>
      <c r="E112" s="763">
        <v>284145</v>
      </c>
      <c r="F112" s="763">
        <v>14768717391</v>
      </c>
      <c r="G112" s="763">
        <v>127377714027.5</v>
      </c>
      <c r="H112" s="763">
        <v>1</v>
      </c>
      <c r="I112" s="763">
        <v>133568</v>
      </c>
      <c r="J112" s="763">
        <v>1291280</v>
      </c>
    </row>
    <row r="113" spans="1:10" ht="15" customHeight="1">
      <c r="A113" s="449" t="s">
        <v>710</v>
      </c>
      <c r="B113" s="767">
        <v>372370</v>
      </c>
      <c r="C113" s="767">
        <v>20092765041</v>
      </c>
      <c r="D113" s="767">
        <v>160864150480</v>
      </c>
      <c r="E113" s="767">
        <v>300134</v>
      </c>
      <c r="F113" s="767">
        <v>15583998275</v>
      </c>
      <c r="G113" s="767">
        <v>134267522308.5</v>
      </c>
      <c r="H113" s="767">
        <v>0</v>
      </c>
      <c r="I113" s="767">
        <v>0</v>
      </c>
      <c r="J113" s="767">
        <v>0</v>
      </c>
    </row>
    <row r="114" spans="1:10" ht="9.1999999999999993" customHeight="1">
      <c r="A114" s="764"/>
      <c r="B114" s="765"/>
      <c r="C114" s="765"/>
      <c r="D114" s="765"/>
      <c r="E114" s="765"/>
      <c r="F114" s="765"/>
      <c r="G114" s="765"/>
      <c r="H114" s="765"/>
      <c r="I114" s="765"/>
      <c r="J114" s="765"/>
    </row>
    <row r="115" spans="1:10">
      <c r="A115" s="728"/>
      <c r="B115" s="757"/>
      <c r="C115" s="757"/>
      <c r="D115" s="757"/>
      <c r="E115" s="757"/>
      <c r="F115" s="757"/>
      <c r="G115" s="757"/>
      <c r="H115" s="757"/>
      <c r="I115" s="757"/>
      <c r="J115" s="757"/>
    </row>
    <row r="116" spans="1:10">
      <c r="A116" s="728"/>
      <c r="B116" s="757"/>
      <c r="C116" s="757"/>
      <c r="D116" s="757"/>
      <c r="E116" s="757"/>
      <c r="F116" s="757"/>
      <c r="G116" s="757"/>
      <c r="H116" s="757"/>
      <c r="I116" s="757"/>
      <c r="J116" s="757"/>
    </row>
    <row r="117" spans="1:10">
      <c r="A117" s="728"/>
      <c r="B117" s="757"/>
      <c r="C117" s="757"/>
      <c r="D117" s="757"/>
      <c r="E117" s="757"/>
      <c r="F117" s="757"/>
      <c r="G117" s="757"/>
      <c r="H117" s="757"/>
      <c r="I117" s="757"/>
      <c r="J117" s="757"/>
    </row>
    <row r="118" spans="1:10">
      <c r="A118" s="728"/>
      <c r="B118" s="757"/>
      <c r="C118" s="757"/>
      <c r="D118" s="757"/>
      <c r="E118" s="757"/>
      <c r="F118" s="757"/>
      <c r="G118" s="757"/>
      <c r="H118" s="757"/>
      <c r="I118" s="757"/>
      <c r="J118" s="757"/>
    </row>
    <row r="119" spans="1:10" ht="17.25" customHeight="1">
      <c r="A119" s="758"/>
    </row>
    <row r="120" spans="1:10" ht="22.5" customHeight="1">
      <c r="A120" s="766" t="s">
        <v>717</v>
      </c>
      <c r="B120" s="989" t="s">
        <v>697</v>
      </c>
      <c r="C120" s="989"/>
      <c r="D120" s="989"/>
      <c r="E120" s="989"/>
      <c r="F120" s="989"/>
      <c r="G120" s="989"/>
      <c r="H120" s="989"/>
      <c r="I120" s="989"/>
      <c r="J120" s="989"/>
    </row>
    <row r="121" spans="1:10" ht="22.5" customHeight="1">
      <c r="J121" s="760"/>
    </row>
    <row r="122" spans="1:10" ht="21" customHeight="1">
      <c r="A122" s="990" t="s">
        <v>698</v>
      </c>
      <c r="B122" s="851" t="s">
        <v>143</v>
      </c>
      <c r="C122" s="852"/>
      <c r="D122" s="853"/>
      <c r="E122" s="851" t="s">
        <v>645</v>
      </c>
      <c r="F122" s="852"/>
      <c r="G122" s="853"/>
      <c r="H122" s="851" t="s">
        <v>178</v>
      </c>
      <c r="I122" s="852"/>
      <c r="J122" s="853"/>
    </row>
    <row r="123" spans="1:10" ht="21" customHeight="1">
      <c r="A123" s="991"/>
      <c r="B123" s="431" t="s">
        <v>152</v>
      </c>
      <c r="C123" s="431" t="s">
        <v>155</v>
      </c>
      <c r="D123" s="431" t="s">
        <v>153</v>
      </c>
      <c r="E123" s="431" t="s">
        <v>152</v>
      </c>
      <c r="F123" s="431" t="s">
        <v>155</v>
      </c>
      <c r="G123" s="431" t="s">
        <v>153</v>
      </c>
      <c r="H123" s="431" t="s">
        <v>152</v>
      </c>
      <c r="I123" s="431" t="s">
        <v>155</v>
      </c>
      <c r="J123" s="431" t="s">
        <v>153</v>
      </c>
    </row>
    <row r="124" spans="1:10" ht="15" customHeight="1">
      <c r="A124" s="746"/>
      <c r="B124" s="747" t="s">
        <v>160</v>
      </c>
      <c r="C124" s="747" t="s">
        <v>337</v>
      </c>
      <c r="D124" s="747" t="s">
        <v>338</v>
      </c>
      <c r="E124" s="747" t="s">
        <v>160</v>
      </c>
      <c r="F124" s="747" t="s">
        <v>337</v>
      </c>
      <c r="G124" s="747" t="s">
        <v>338</v>
      </c>
      <c r="H124" s="747" t="s">
        <v>160</v>
      </c>
      <c r="I124" s="747" t="s">
        <v>337</v>
      </c>
      <c r="J124" s="747" t="s">
        <v>338</v>
      </c>
    </row>
    <row r="125" spans="1:10" ht="15" customHeight="1">
      <c r="A125" s="420" t="s">
        <v>731</v>
      </c>
      <c r="B125" s="761">
        <v>350983</v>
      </c>
      <c r="C125" s="761">
        <v>18483501155</v>
      </c>
      <c r="D125" s="761">
        <v>147795403127</v>
      </c>
      <c r="E125" s="761">
        <v>283757</v>
      </c>
      <c r="F125" s="761">
        <v>14444207186</v>
      </c>
      <c r="G125" s="761">
        <v>123959833223</v>
      </c>
      <c r="H125" s="761">
        <v>0</v>
      </c>
      <c r="I125" s="761">
        <v>0</v>
      </c>
      <c r="J125" s="761">
        <v>0</v>
      </c>
    </row>
    <row r="126" spans="1:10" ht="15" customHeight="1">
      <c r="A126" s="420" t="s">
        <v>732</v>
      </c>
      <c r="B126" s="761">
        <v>364173</v>
      </c>
      <c r="C126" s="761">
        <v>19520497053</v>
      </c>
      <c r="D126" s="761">
        <v>155873744728.5</v>
      </c>
      <c r="E126" s="761">
        <v>289875</v>
      </c>
      <c r="F126" s="761">
        <v>14910286672</v>
      </c>
      <c r="G126" s="761">
        <v>128546879907</v>
      </c>
      <c r="H126" s="761">
        <v>0</v>
      </c>
      <c r="I126" s="761">
        <v>0</v>
      </c>
      <c r="J126" s="761">
        <v>0</v>
      </c>
    </row>
    <row r="127" spans="1:10" ht="15" customHeight="1">
      <c r="A127" s="420" t="s">
        <v>721</v>
      </c>
      <c r="B127" s="761">
        <v>378750</v>
      </c>
      <c r="C127" s="761">
        <v>20300104202</v>
      </c>
      <c r="D127" s="761">
        <v>162409717923</v>
      </c>
      <c r="E127" s="761">
        <v>303170</v>
      </c>
      <c r="F127" s="761">
        <v>15670689618</v>
      </c>
      <c r="G127" s="761">
        <v>135118138490</v>
      </c>
      <c r="H127" s="761">
        <v>0</v>
      </c>
      <c r="I127" s="761">
        <v>0</v>
      </c>
      <c r="J127" s="761">
        <v>0</v>
      </c>
    </row>
    <row r="128" spans="1:10" ht="15" customHeight="1">
      <c r="A128" s="420" t="s">
        <v>702</v>
      </c>
      <c r="B128" s="761">
        <v>381429</v>
      </c>
      <c r="C128" s="761">
        <v>20597330376</v>
      </c>
      <c r="D128" s="761">
        <v>164295990258.5</v>
      </c>
      <c r="E128" s="761">
        <v>305378</v>
      </c>
      <c r="F128" s="761">
        <v>15848191524</v>
      </c>
      <c r="G128" s="761">
        <v>136526718694.5</v>
      </c>
      <c r="H128" s="761">
        <v>0</v>
      </c>
      <c r="I128" s="761">
        <v>0</v>
      </c>
      <c r="J128" s="761">
        <v>0</v>
      </c>
    </row>
    <row r="129" spans="1:10" ht="15" customHeight="1">
      <c r="A129" s="420" t="s">
        <v>703</v>
      </c>
      <c r="B129" s="761">
        <v>410149</v>
      </c>
      <c r="C129" s="761">
        <v>22052959321</v>
      </c>
      <c r="D129" s="761">
        <v>175342118535.5</v>
      </c>
      <c r="E129" s="761">
        <v>329755</v>
      </c>
      <c r="F129" s="761">
        <v>17059143912</v>
      </c>
      <c r="G129" s="761">
        <v>146709068238.5</v>
      </c>
      <c r="H129" s="761">
        <v>0</v>
      </c>
      <c r="I129" s="761">
        <v>0</v>
      </c>
      <c r="J129" s="761">
        <v>0</v>
      </c>
    </row>
    <row r="130" spans="1:10" ht="15" customHeight="1">
      <c r="A130" s="420" t="s">
        <v>704</v>
      </c>
      <c r="B130" s="761">
        <v>369949</v>
      </c>
      <c r="C130" s="761">
        <v>19694992621</v>
      </c>
      <c r="D130" s="761">
        <v>157324615034</v>
      </c>
      <c r="E130" s="761">
        <v>297261</v>
      </c>
      <c r="F130" s="761">
        <v>15231283395</v>
      </c>
      <c r="G130" s="761">
        <v>131252912104.5</v>
      </c>
      <c r="H130" s="761">
        <v>0</v>
      </c>
      <c r="I130" s="761">
        <v>0</v>
      </c>
      <c r="J130" s="761">
        <v>0</v>
      </c>
    </row>
    <row r="131" spans="1:10" ht="15" customHeight="1">
      <c r="A131" s="420" t="s">
        <v>705</v>
      </c>
      <c r="B131" s="761">
        <v>381934</v>
      </c>
      <c r="C131" s="761">
        <v>20439129433</v>
      </c>
      <c r="D131" s="761">
        <v>163445653600.5</v>
      </c>
      <c r="E131" s="761">
        <v>306027</v>
      </c>
      <c r="F131" s="761">
        <v>15745863092</v>
      </c>
      <c r="G131" s="761">
        <v>135852088590.5</v>
      </c>
      <c r="H131" s="761">
        <v>0</v>
      </c>
      <c r="I131" s="761">
        <v>0</v>
      </c>
      <c r="J131" s="761">
        <v>0</v>
      </c>
    </row>
    <row r="132" spans="1:10" ht="15" customHeight="1">
      <c r="A132" s="420" t="s">
        <v>706</v>
      </c>
      <c r="B132" s="761">
        <v>377809</v>
      </c>
      <c r="C132" s="761">
        <v>20262238622</v>
      </c>
      <c r="D132" s="761">
        <v>162334150286.5</v>
      </c>
      <c r="E132" s="761">
        <v>302783</v>
      </c>
      <c r="F132" s="761">
        <v>15648318744</v>
      </c>
      <c r="G132" s="761">
        <v>135290271951</v>
      </c>
      <c r="H132" s="761">
        <v>0</v>
      </c>
      <c r="I132" s="761">
        <v>0</v>
      </c>
      <c r="J132" s="761">
        <v>0</v>
      </c>
    </row>
    <row r="133" spans="1:10" ht="15" customHeight="1">
      <c r="A133" s="420" t="s">
        <v>707</v>
      </c>
      <c r="B133" s="761">
        <v>372843</v>
      </c>
      <c r="C133" s="761">
        <v>19978733323</v>
      </c>
      <c r="D133" s="761">
        <v>159712598905.5</v>
      </c>
      <c r="E133" s="761">
        <v>300955</v>
      </c>
      <c r="F133" s="761">
        <v>15587829930</v>
      </c>
      <c r="G133" s="761">
        <v>134355700290</v>
      </c>
      <c r="H133" s="761">
        <v>0</v>
      </c>
      <c r="I133" s="761">
        <v>0</v>
      </c>
      <c r="J133" s="761">
        <v>0</v>
      </c>
    </row>
    <row r="134" spans="1:10" ht="15" customHeight="1">
      <c r="A134" s="420" t="s">
        <v>733</v>
      </c>
      <c r="B134" s="761">
        <v>359953</v>
      </c>
      <c r="C134" s="761">
        <v>20391712673</v>
      </c>
      <c r="D134" s="761">
        <v>163582984395</v>
      </c>
      <c r="E134" s="761">
        <v>285184</v>
      </c>
      <c r="F134" s="761">
        <v>15547465787</v>
      </c>
      <c r="G134" s="761">
        <v>134941838548.5</v>
      </c>
      <c r="H134" s="761">
        <v>0</v>
      </c>
      <c r="I134" s="761">
        <v>0</v>
      </c>
      <c r="J134" s="761">
        <v>0</v>
      </c>
    </row>
    <row r="135" spans="1:10" ht="15" customHeight="1">
      <c r="A135" s="420" t="s">
        <v>723</v>
      </c>
      <c r="B135" s="761">
        <v>376178</v>
      </c>
      <c r="C135" s="761">
        <v>20639153327</v>
      </c>
      <c r="D135" s="761">
        <v>165892021493.5</v>
      </c>
      <c r="E135" s="761">
        <v>300209</v>
      </c>
      <c r="F135" s="761">
        <v>15882646997</v>
      </c>
      <c r="G135" s="761">
        <v>137868558114</v>
      </c>
      <c r="H135" s="761">
        <v>0</v>
      </c>
      <c r="I135" s="761">
        <v>0</v>
      </c>
      <c r="J135" s="761">
        <v>0</v>
      </c>
    </row>
    <row r="136" spans="1:10" ht="15" customHeight="1">
      <c r="A136" s="449" t="s">
        <v>734</v>
      </c>
      <c r="B136" s="762">
        <v>387108</v>
      </c>
      <c r="C136" s="762">
        <v>21035643943</v>
      </c>
      <c r="D136" s="762">
        <v>168426738637.5</v>
      </c>
      <c r="E136" s="762">
        <v>308137</v>
      </c>
      <c r="F136" s="762">
        <v>16183743964</v>
      </c>
      <c r="G136" s="762">
        <v>140101634556.5</v>
      </c>
      <c r="H136" s="762">
        <v>0</v>
      </c>
      <c r="I136" s="762">
        <v>0</v>
      </c>
      <c r="J136" s="762">
        <v>0</v>
      </c>
    </row>
    <row r="137" spans="1:10" ht="15" customHeight="1">
      <c r="A137" s="420" t="s">
        <v>725</v>
      </c>
      <c r="B137" s="761">
        <v>368056</v>
      </c>
      <c r="C137" s="761">
        <v>20062312127</v>
      </c>
      <c r="D137" s="761">
        <v>160538522909.5</v>
      </c>
      <c r="E137" s="761">
        <v>293498</v>
      </c>
      <c r="F137" s="761">
        <v>15520256817</v>
      </c>
      <c r="G137" s="761">
        <v>134401398962</v>
      </c>
      <c r="H137" s="761">
        <v>0</v>
      </c>
      <c r="I137" s="761">
        <v>0</v>
      </c>
      <c r="J137" s="761">
        <v>0</v>
      </c>
    </row>
    <row r="138" spans="1:10" ht="15" customHeight="1">
      <c r="A138" s="420" t="s">
        <v>700</v>
      </c>
      <c r="B138" s="761">
        <v>389642</v>
      </c>
      <c r="C138" s="761">
        <v>21650570396</v>
      </c>
      <c r="D138" s="761">
        <v>173103876820</v>
      </c>
      <c r="E138" s="761">
        <v>307861</v>
      </c>
      <c r="F138" s="761">
        <v>16482766649</v>
      </c>
      <c r="G138" s="761">
        <v>143263941759</v>
      </c>
      <c r="H138" s="761">
        <v>0</v>
      </c>
      <c r="I138" s="761">
        <v>0</v>
      </c>
      <c r="J138" s="761">
        <v>0</v>
      </c>
    </row>
    <row r="139" spans="1:10" ht="15" customHeight="1">
      <c r="A139" s="420" t="s">
        <v>701</v>
      </c>
      <c r="B139" s="761">
        <v>386975</v>
      </c>
      <c r="C139" s="761">
        <v>21323188873</v>
      </c>
      <c r="D139" s="761">
        <v>170623524288</v>
      </c>
      <c r="E139" s="761">
        <v>306135</v>
      </c>
      <c r="F139" s="761">
        <v>16243370846</v>
      </c>
      <c r="G139" s="761">
        <v>141159795625.5</v>
      </c>
      <c r="H139" s="761">
        <v>0</v>
      </c>
      <c r="I139" s="761">
        <v>0</v>
      </c>
      <c r="J139" s="761">
        <v>0</v>
      </c>
    </row>
    <row r="140" spans="1:10" ht="15" customHeight="1">
      <c r="A140" s="420" t="s">
        <v>702</v>
      </c>
      <c r="B140" s="761">
        <v>406439</v>
      </c>
      <c r="C140" s="761">
        <v>22599595664</v>
      </c>
      <c r="D140" s="761">
        <v>180895461737.5</v>
      </c>
      <c r="E140" s="761">
        <v>322669</v>
      </c>
      <c r="F140" s="761">
        <v>17307238122</v>
      </c>
      <c r="G140" s="761">
        <v>150394990003.5</v>
      </c>
      <c r="H140" s="761">
        <v>0</v>
      </c>
      <c r="I140" s="761">
        <v>0</v>
      </c>
      <c r="J140" s="761">
        <v>0</v>
      </c>
    </row>
    <row r="141" spans="1:10" ht="15" customHeight="1">
      <c r="A141" s="420" t="s">
        <v>703</v>
      </c>
      <c r="B141" s="761">
        <v>430709</v>
      </c>
      <c r="C141" s="761">
        <v>23699300121</v>
      </c>
      <c r="D141" s="761">
        <v>188848582273</v>
      </c>
      <c r="E141" s="761">
        <v>343637</v>
      </c>
      <c r="F141" s="761">
        <v>18223039184</v>
      </c>
      <c r="G141" s="761">
        <v>157837572260</v>
      </c>
      <c r="H141" s="761">
        <v>0</v>
      </c>
      <c r="I141" s="761">
        <v>0</v>
      </c>
      <c r="J141" s="761">
        <v>0</v>
      </c>
    </row>
    <row r="142" spans="1:10" ht="15" customHeight="1">
      <c r="A142" s="420" t="s">
        <v>704</v>
      </c>
      <c r="B142" s="761">
        <v>386041</v>
      </c>
      <c r="C142" s="761">
        <v>21348650783</v>
      </c>
      <c r="D142" s="761">
        <v>170375633918</v>
      </c>
      <c r="E142" s="761">
        <v>305248</v>
      </c>
      <c r="F142" s="761">
        <v>16255706095</v>
      </c>
      <c r="G142" s="761">
        <v>141316743587</v>
      </c>
      <c r="H142" s="761">
        <v>0</v>
      </c>
      <c r="I142" s="761">
        <v>0</v>
      </c>
      <c r="J142" s="761">
        <v>0</v>
      </c>
    </row>
    <row r="143" spans="1:10" ht="15" customHeight="1">
      <c r="A143" s="420" t="s">
        <v>705</v>
      </c>
      <c r="B143" s="761">
        <v>410299</v>
      </c>
      <c r="C143" s="761">
        <v>23009743953</v>
      </c>
      <c r="D143" s="761">
        <v>183999409480</v>
      </c>
      <c r="E143" s="761">
        <v>323632</v>
      </c>
      <c r="F143" s="761">
        <v>17533157197</v>
      </c>
      <c r="G143" s="761">
        <v>152615350561</v>
      </c>
      <c r="H143" s="761">
        <v>0</v>
      </c>
      <c r="I143" s="761">
        <v>0</v>
      </c>
      <c r="J143" s="761">
        <v>0</v>
      </c>
    </row>
    <row r="144" spans="1:10" ht="15" customHeight="1">
      <c r="A144" s="420" t="s">
        <v>706</v>
      </c>
      <c r="B144" s="761">
        <v>402080</v>
      </c>
      <c r="C144" s="761">
        <v>22184000420</v>
      </c>
      <c r="D144" s="761">
        <v>177322938701.5</v>
      </c>
      <c r="E144" s="761">
        <v>317732</v>
      </c>
      <c r="F144" s="761">
        <v>16919045245</v>
      </c>
      <c r="G144" s="761">
        <v>147207778938</v>
      </c>
      <c r="H144" s="761">
        <v>0</v>
      </c>
      <c r="I144" s="761">
        <v>0</v>
      </c>
      <c r="J144" s="761">
        <v>0</v>
      </c>
    </row>
    <row r="145" spans="1:10" ht="15" customHeight="1">
      <c r="A145" s="420" t="s">
        <v>707</v>
      </c>
      <c r="B145" s="761">
        <v>392014</v>
      </c>
      <c r="C145" s="761">
        <v>21933796531</v>
      </c>
      <c r="D145" s="761">
        <v>174825139639</v>
      </c>
      <c r="E145" s="761">
        <v>310420</v>
      </c>
      <c r="F145" s="761">
        <v>16773832733</v>
      </c>
      <c r="G145" s="761">
        <v>145817396695.5</v>
      </c>
      <c r="H145" s="761">
        <v>0</v>
      </c>
      <c r="I145" s="761">
        <v>0</v>
      </c>
      <c r="J145" s="761">
        <v>0</v>
      </c>
    </row>
    <row r="146" spans="1:10" ht="15" customHeight="1">
      <c r="A146" s="420" t="s">
        <v>735</v>
      </c>
      <c r="B146" s="761">
        <v>370775</v>
      </c>
      <c r="C146" s="761">
        <v>21663644806</v>
      </c>
      <c r="D146" s="761">
        <v>173703946401.5</v>
      </c>
      <c r="E146" s="761">
        <v>290525</v>
      </c>
      <c r="F146" s="761">
        <v>16382556197</v>
      </c>
      <c r="G146" s="761">
        <v>143037575409.5</v>
      </c>
      <c r="H146" s="761">
        <v>0</v>
      </c>
      <c r="I146" s="761">
        <v>0</v>
      </c>
      <c r="J146" s="761">
        <v>0</v>
      </c>
    </row>
    <row r="147" spans="1:10" ht="15" customHeight="1">
      <c r="A147" s="420" t="s">
        <v>723</v>
      </c>
      <c r="B147" s="761">
        <v>381445</v>
      </c>
      <c r="C147" s="761">
        <v>21373629735</v>
      </c>
      <c r="D147" s="761">
        <v>171201730916</v>
      </c>
      <c r="E147" s="761">
        <v>300770</v>
      </c>
      <c r="F147" s="761">
        <v>16243906428</v>
      </c>
      <c r="G147" s="761">
        <v>141736529694</v>
      </c>
      <c r="H147" s="761">
        <v>0</v>
      </c>
      <c r="I147" s="761">
        <v>0</v>
      </c>
      <c r="J147" s="761">
        <v>0</v>
      </c>
    </row>
    <row r="148" spans="1:10" ht="15" customHeight="1">
      <c r="A148" s="449" t="s">
        <v>724</v>
      </c>
      <c r="B148" s="762">
        <v>406813</v>
      </c>
      <c r="C148" s="762">
        <v>22972144821</v>
      </c>
      <c r="D148" s="762">
        <v>183374687750</v>
      </c>
      <c r="E148" s="762">
        <v>320228</v>
      </c>
      <c r="F148" s="762">
        <v>17476415166</v>
      </c>
      <c r="G148" s="762">
        <v>152397843688</v>
      </c>
      <c r="H148" s="762">
        <v>0</v>
      </c>
      <c r="I148" s="762">
        <v>0</v>
      </c>
      <c r="J148" s="762">
        <v>0</v>
      </c>
    </row>
    <row r="149" spans="1:10" ht="15" customHeight="1">
      <c r="A149" s="420" t="s">
        <v>725</v>
      </c>
      <c r="B149" s="761">
        <v>380177</v>
      </c>
      <c r="C149" s="761">
        <v>21032272350</v>
      </c>
      <c r="D149" s="761">
        <v>169056572668</v>
      </c>
      <c r="E149" s="761">
        <v>300863</v>
      </c>
      <c r="F149" s="761">
        <v>16115831366</v>
      </c>
      <c r="G149" s="761">
        <v>140307327660.5</v>
      </c>
      <c r="H149" s="761">
        <v>0</v>
      </c>
      <c r="I149" s="761">
        <v>0</v>
      </c>
      <c r="J149" s="761">
        <v>0</v>
      </c>
    </row>
    <row r="150" spans="1:10" ht="15" customHeight="1">
      <c r="A150" s="420" t="s">
        <v>700</v>
      </c>
      <c r="B150" s="761">
        <v>395290</v>
      </c>
      <c r="C150" s="761">
        <v>22106430981</v>
      </c>
      <c r="D150" s="761">
        <v>176519538196.5</v>
      </c>
      <c r="E150" s="761">
        <v>309207</v>
      </c>
      <c r="F150" s="761">
        <v>16665711144</v>
      </c>
      <c r="G150" s="761">
        <v>145401935251</v>
      </c>
      <c r="H150" s="761">
        <v>0</v>
      </c>
      <c r="I150" s="761">
        <v>0</v>
      </c>
      <c r="J150" s="761">
        <v>0</v>
      </c>
    </row>
    <row r="151" spans="1:10" ht="15" customHeight="1">
      <c r="A151" s="420" t="s">
        <v>701</v>
      </c>
      <c r="B151" s="761">
        <v>390123</v>
      </c>
      <c r="C151" s="761">
        <v>22048688585</v>
      </c>
      <c r="D151" s="761">
        <v>176411115231.5</v>
      </c>
      <c r="E151" s="761">
        <v>306368</v>
      </c>
      <c r="F151" s="761">
        <v>16698589183</v>
      </c>
      <c r="G151" s="761">
        <v>145730866898</v>
      </c>
      <c r="H151" s="761">
        <v>0</v>
      </c>
      <c r="I151" s="761">
        <v>0</v>
      </c>
      <c r="J151" s="761">
        <v>0</v>
      </c>
    </row>
    <row r="152" spans="1:10" ht="15" customHeight="1">
      <c r="A152" s="420" t="s">
        <v>702</v>
      </c>
      <c r="B152" s="761">
        <v>412440</v>
      </c>
      <c r="C152" s="761">
        <v>23317548332</v>
      </c>
      <c r="D152" s="761">
        <v>186568691186</v>
      </c>
      <c r="E152" s="761">
        <v>325200</v>
      </c>
      <c r="F152" s="761">
        <v>17744900062</v>
      </c>
      <c r="G152" s="761">
        <v>154843444208</v>
      </c>
      <c r="H152" s="761">
        <v>0</v>
      </c>
      <c r="I152" s="761">
        <v>0</v>
      </c>
      <c r="J152" s="761">
        <v>0</v>
      </c>
    </row>
    <row r="153" spans="1:10" ht="15" customHeight="1">
      <c r="A153" s="420" t="s">
        <v>703</v>
      </c>
      <c r="B153" s="761">
        <v>431773</v>
      </c>
      <c r="C153" s="761">
        <v>23983854124</v>
      </c>
      <c r="D153" s="761">
        <v>190737256371</v>
      </c>
      <c r="E153" s="761">
        <v>340853</v>
      </c>
      <c r="F153" s="761">
        <v>18223475713</v>
      </c>
      <c r="G153" s="761">
        <v>158314873970</v>
      </c>
      <c r="H153" s="761">
        <v>0</v>
      </c>
      <c r="I153" s="761">
        <v>0</v>
      </c>
      <c r="J153" s="761">
        <v>0</v>
      </c>
    </row>
    <row r="154" spans="1:10" ht="15" customHeight="1">
      <c r="A154" s="420" t="s">
        <v>704</v>
      </c>
      <c r="B154" s="761">
        <v>387497</v>
      </c>
      <c r="C154" s="761">
        <v>21875085758</v>
      </c>
      <c r="D154" s="761">
        <v>174503234186</v>
      </c>
      <c r="E154" s="761">
        <v>304931</v>
      </c>
      <c r="F154" s="761">
        <v>16582834948</v>
      </c>
      <c r="G154" s="761">
        <v>144810994583</v>
      </c>
      <c r="H154" s="761">
        <v>0</v>
      </c>
      <c r="I154" s="761">
        <v>0</v>
      </c>
      <c r="J154" s="761">
        <v>0</v>
      </c>
    </row>
    <row r="155" spans="1:10" ht="15" customHeight="1">
      <c r="A155" s="420" t="s">
        <v>705</v>
      </c>
      <c r="B155" s="761">
        <v>403273</v>
      </c>
      <c r="C155" s="761">
        <v>22870524630</v>
      </c>
      <c r="D155" s="761">
        <v>183423697069</v>
      </c>
      <c r="E155" s="761">
        <v>317696</v>
      </c>
      <c r="F155" s="761">
        <v>17424558082</v>
      </c>
      <c r="G155" s="761">
        <v>152294483872</v>
      </c>
      <c r="H155" s="761">
        <v>0</v>
      </c>
      <c r="I155" s="761">
        <v>0</v>
      </c>
      <c r="J155" s="761">
        <v>0</v>
      </c>
    </row>
    <row r="156" spans="1:10" ht="15" customHeight="1">
      <c r="A156" s="420" t="s">
        <v>706</v>
      </c>
      <c r="B156" s="761">
        <v>395974</v>
      </c>
      <c r="C156" s="761">
        <v>22366337710</v>
      </c>
      <c r="D156" s="761">
        <v>178915837317.5</v>
      </c>
      <c r="E156" s="761">
        <v>310387</v>
      </c>
      <c r="F156" s="761">
        <v>16915748976</v>
      </c>
      <c r="G156" s="761">
        <v>147950202803</v>
      </c>
      <c r="H156" s="761">
        <v>0</v>
      </c>
      <c r="I156" s="761">
        <v>0</v>
      </c>
      <c r="J156" s="761">
        <v>0</v>
      </c>
    </row>
    <row r="157" spans="1:10" ht="15" customHeight="1">
      <c r="A157" s="420" t="s">
        <v>707</v>
      </c>
      <c r="B157" s="761">
        <v>387619</v>
      </c>
      <c r="C157" s="761">
        <v>22332772429</v>
      </c>
      <c r="D157" s="761">
        <v>178607499251.5</v>
      </c>
      <c r="E157" s="761">
        <v>305775</v>
      </c>
      <c r="F157" s="761">
        <v>17084050882</v>
      </c>
      <c r="G157" s="761">
        <v>149163531685</v>
      </c>
      <c r="H157" s="761">
        <v>0</v>
      </c>
      <c r="I157" s="761">
        <v>0</v>
      </c>
      <c r="J157" s="761">
        <v>0</v>
      </c>
    </row>
    <row r="158" spans="1:10" ht="15" customHeight="1">
      <c r="A158" s="420" t="s">
        <v>736</v>
      </c>
      <c r="B158" s="761">
        <v>368996</v>
      </c>
      <c r="C158" s="761">
        <v>21991788339</v>
      </c>
      <c r="D158" s="761">
        <v>176802724594.5</v>
      </c>
      <c r="E158" s="761">
        <v>288202</v>
      </c>
      <c r="F158" s="761">
        <v>16610584903</v>
      </c>
      <c r="G158" s="761">
        <v>145612085362</v>
      </c>
      <c r="H158" s="761">
        <v>0</v>
      </c>
      <c r="I158" s="761">
        <v>0</v>
      </c>
      <c r="J158" s="761">
        <v>0</v>
      </c>
    </row>
    <row r="159" spans="1:10" ht="15" customHeight="1">
      <c r="A159" s="420" t="s">
        <v>737</v>
      </c>
      <c r="B159" s="761">
        <v>378242</v>
      </c>
      <c r="C159" s="761">
        <v>21404408964</v>
      </c>
      <c r="D159" s="761">
        <v>172101728411.5</v>
      </c>
      <c r="E159" s="761">
        <v>297385</v>
      </c>
      <c r="F159" s="761">
        <v>16263367402</v>
      </c>
      <c r="G159" s="761">
        <v>142278492664</v>
      </c>
      <c r="H159" s="761">
        <v>0</v>
      </c>
      <c r="I159" s="761">
        <v>0</v>
      </c>
      <c r="J159" s="761">
        <v>0</v>
      </c>
    </row>
    <row r="160" spans="1:10" ht="15" customHeight="1">
      <c r="A160" s="449" t="s">
        <v>738</v>
      </c>
      <c r="B160" s="762">
        <v>405230</v>
      </c>
      <c r="C160" s="762">
        <v>22910450438</v>
      </c>
      <c r="D160" s="762">
        <v>183756894933.5</v>
      </c>
      <c r="E160" s="762">
        <v>317840</v>
      </c>
      <c r="F160" s="762">
        <v>17406308491</v>
      </c>
      <c r="G160" s="762">
        <v>152251128256</v>
      </c>
      <c r="H160" s="762">
        <v>0</v>
      </c>
      <c r="I160" s="762">
        <v>0</v>
      </c>
      <c r="J160" s="762">
        <v>0</v>
      </c>
    </row>
    <row r="161" spans="1:10" ht="15" customHeight="1">
      <c r="A161" s="420" t="s">
        <v>725</v>
      </c>
      <c r="B161" s="761">
        <v>370313</v>
      </c>
      <c r="C161" s="761">
        <v>21155066775</v>
      </c>
      <c r="D161" s="761">
        <v>170024410576</v>
      </c>
      <c r="E161" s="761">
        <v>289692</v>
      </c>
      <c r="F161" s="761">
        <v>16117224440</v>
      </c>
      <c r="G161" s="761">
        <v>141027909307.5</v>
      </c>
      <c r="H161" s="761">
        <v>0</v>
      </c>
      <c r="I161" s="761">
        <v>0</v>
      </c>
      <c r="J161" s="761">
        <v>0</v>
      </c>
    </row>
    <row r="162" spans="1:10" ht="15" customHeight="1">
      <c r="A162" s="420" t="s">
        <v>700</v>
      </c>
      <c r="B162" s="761">
        <v>386468</v>
      </c>
      <c r="C162" s="761">
        <v>22290841030</v>
      </c>
      <c r="D162" s="761">
        <v>178538396435</v>
      </c>
      <c r="E162" s="761">
        <v>299906</v>
      </c>
      <c r="F162" s="761">
        <v>16709917312</v>
      </c>
      <c r="G162" s="761">
        <v>146377600606</v>
      </c>
      <c r="H162" s="761">
        <v>0</v>
      </c>
      <c r="I162" s="761">
        <v>0</v>
      </c>
      <c r="J162" s="761">
        <v>0</v>
      </c>
    </row>
    <row r="163" spans="1:10" ht="15" customHeight="1">
      <c r="A163" s="420" t="s">
        <v>701</v>
      </c>
      <c r="B163" s="761">
        <v>392080</v>
      </c>
      <c r="C163" s="761">
        <v>23082079085</v>
      </c>
      <c r="D163" s="761">
        <v>184465271862</v>
      </c>
      <c r="E163" s="761">
        <v>305390</v>
      </c>
      <c r="F163" s="761">
        <v>17416711853</v>
      </c>
      <c r="G163" s="761">
        <v>152933391300</v>
      </c>
      <c r="H163" s="761">
        <v>0</v>
      </c>
      <c r="I163" s="761">
        <v>0</v>
      </c>
      <c r="J163" s="761">
        <v>0</v>
      </c>
    </row>
    <row r="164" spans="1:10" ht="15" customHeight="1">
      <c r="A164" s="420" t="s">
        <v>702</v>
      </c>
      <c r="B164" s="761">
        <v>409636</v>
      </c>
      <c r="C164" s="761">
        <v>24074455399</v>
      </c>
      <c r="D164" s="761">
        <v>191844449029</v>
      </c>
      <c r="E164" s="761">
        <v>319904</v>
      </c>
      <c r="F164" s="761">
        <v>18191776294</v>
      </c>
      <c r="G164" s="761">
        <v>159511733860</v>
      </c>
      <c r="H164" s="761">
        <v>0</v>
      </c>
      <c r="I164" s="761">
        <v>0</v>
      </c>
      <c r="J164" s="761">
        <v>0</v>
      </c>
    </row>
    <row r="165" spans="1:10" ht="15" customHeight="1">
      <c r="A165" s="420" t="s">
        <v>703</v>
      </c>
      <c r="B165" s="761">
        <v>421273</v>
      </c>
      <c r="C165" s="761">
        <v>24543885566</v>
      </c>
      <c r="D165" s="761">
        <v>194701597516.5</v>
      </c>
      <c r="E165" s="761">
        <v>329720</v>
      </c>
      <c r="F165" s="761">
        <v>18571882854</v>
      </c>
      <c r="G165" s="761">
        <v>162314435204</v>
      </c>
      <c r="H165" s="761">
        <v>0</v>
      </c>
      <c r="I165" s="761">
        <v>0</v>
      </c>
      <c r="J165" s="761">
        <v>0</v>
      </c>
    </row>
    <row r="166" spans="1:10" ht="15" customHeight="1">
      <c r="A166" s="420" t="s">
        <v>704</v>
      </c>
      <c r="B166" s="761">
        <v>390339</v>
      </c>
      <c r="C166" s="761">
        <v>23014058401</v>
      </c>
      <c r="D166" s="761">
        <v>183435428555</v>
      </c>
      <c r="E166" s="761">
        <v>305082</v>
      </c>
      <c r="F166" s="761">
        <v>17404093683</v>
      </c>
      <c r="G166" s="761">
        <v>152740272337</v>
      </c>
      <c r="H166" s="761">
        <v>0</v>
      </c>
      <c r="I166" s="761">
        <v>0</v>
      </c>
      <c r="J166" s="761">
        <v>0</v>
      </c>
    </row>
    <row r="167" spans="1:10" ht="15" customHeight="1">
      <c r="A167" s="420" t="s">
        <v>705</v>
      </c>
      <c r="B167" s="763">
        <v>401160</v>
      </c>
      <c r="C167" s="763">
        <v>23739862145</v>
      </c>
      <c r="D167" s="763">
        <v>190049479841</v>
      </c>
      <c r="E167" s="763">
        <v>313527</v>
      </c>
      <c r="F167" s="763">
        <v>18004111306</v>
      </c>
      <c r="G167" s="763">
        <v>158045150073</v>
      </c>
      <c r="H167" s="763">
        <v>0</v>
      </c>
      <c r="I167" s="763">
        <v>0</v>
      </c>
      <c r="J167" s="763">
        <v>0</v>
      </c>
    </row>
    <row r="168" spans="1:10" ht="15" customHeight="1">
      <c r="A168" s="420" t="s">
        <v>706</v>
      </c>
      <c r="B168" s="763">
        <v>390939</v>
      </c>
      <c r="C168" s="763">
        <v>22964198153</v>
      </c>
      <c r="D168" s="763">
        <v>183385853934.5</v>
      </c>
      <c r="E168" s="763">
        <v>304036</v>
      </c>
      <c r="F168" s="763">
        <v>17322437916</v>
      </c>
      <c r="G168" s="763">
        <v>152131414817</v>
      </c>
      <c r="H168" s="763">
        <v>0</v>
      </c>
      <c r="I168" s="763">
        <v>0</v>
      </c>
      <c r="J168" s="763">
        <v>0</v>
      </c>
    </row>
    <row r="169" spans="1:10" ht="15" customHeight="1">
      <c r="A169" s="420" t="s">
        <v>707</v>
      </c>
      <c r="B169" s="763">
        <v>393463</v>
      </c>
      <c r="C169" s="763">
        <v>23354898447</v>
      </c>
      <c r="D169" s="763">
        <v>186783525489</v>
      </c>
      <c r="E169" s="763">
        <v>307930</v>
      </c>
      <c r="F169" s="763">
        <v>17868829694</v>
      </c>
      <c r="G169" s="763">
        <v>156610517734</v>
      </c>
      <c r="H169" s="763">
        <v>0</v>
      </c>
      <c r="I169" s="763">
        <v>0</v>
      </c>
      <c r="J169" s="763">
        <v>0</v>
      </c>
    </row>
    <row r="170" spans="1:10" ht="15" customHeight="1">
      <c r="A170" s="420" t="s">
        <v>739</v>
      </c>
      <c r="B170" s="763">
        <v>371994</v>
      </c>
      <c r="C170" s="763">
        <v>23329826181</v>
      </c>
      <c r="D170" s="763">
        <v>187596024461.5</v>
      </c>
      <c r="E170" s="763">
        <v>286517</v>
      </c>
      <c r="F170" s="763">
        <v>17449741413</v>
      </c>
      <c r="G170" s="763">
        <v>154396473839</v>
      </c>
      <c r="H170" s="763">
        <v>0</v>
      </c>
      <c r="I170" s="763">
        <v>0</v>
      </c>
      <c r="J170" s="763">
        <v>0</v>
      </c>
    </row>
    <row r="171" spans="1:10" ht="15" customHeight="1">
      <c r="A171" s="420" t="s">
        <v>723</v>
      </c>
      <c r="B171" s="763">
        <v>374669</v>
      </c>
      <c r="C171" s="763">
        <v>22711070322</v>
      </c>
      <c r="D171" s="763">
        <v>182511428649.5</v>
      </c>
      <c r="E171" s="763">
        <v>290268</v>
      </c>
      <c r="F171" s="763">
        <v>17064791085</v>
      </c>
      <c r="G171" s="763">
        <v>151022565519</v>
      </c>
      <c r="H171" s="763">
        <v>0</v>
      </c>
      <c r="I171" s="763">
        <v>0</v>
      </c>
      <c r="J171" s="763">
        <v>0</v>
      </c>
    </row>
    <row r="172" spans="1:10" ht="15" customHeight="1">
      <c r="A172" s="449" t="s">
        <v>710</v>
      </c>
      <c r="B172" s="767">
        <v>417872</v>
      </c>
      <c r="C172" s="767">
        <v>25163992033</v>
      </c>
      <c r="D172" s="767">
        <v>201173075506.5</v>
      </c>
      <c r="E172" s="767">
        <v>323483</v>
      </c>
      <c r="F172" s="767">
        <v>18896853633</v>
      </c>
      <c r="G172" s="767">
        <v>167127616659</v>
      </c>
      <c r="H172" s="767">
        <v>0</v>
      </c>
      <c r="I172" s="767">
        <v>0</v>
      </c>
      <c r="J172" s="767">
        <v>0</v>
      </c>
    </row>
    <row r="173" spans="1:10" ht="9.1999999999999993" customHeight="1">
      <c r="A173" s="764"/>
      <c r="B173" s="765"/>
      <c r="C173" s="765"/>
      <c r="D173" s="765"/>
      <c r="E173" s="765"/>
      <c r="F173" s="765"/>
      <c r="G173" s="765"/>
      <c r="H173" s="765"/>
      <c r="I173" s="765"/>
      <c r="J173" s="765"/>
    </row>
    <row r="174" spans="1:10">
      <c r="A174" s="728"/>
      <c r="B174" s="757"/>
      <c r="C174" s="757"/>
      <c r="D174" s="757"/>
      <c r="E174" s="757"/>
      <c r="F174" s="757"/>
      <c r="G174" s="757"/>
      <c r="H174" s="757"/>
      <c r="I174" s="757"/>
      <c r="J174" s="757"/>
    </row>
    <row r="175" spans="1:10">
      <c r="A175" s="728"/>
      <c r="B175" s="757"/>
      <c r="C175" s="757"/>
      <c r="D175" s="757"/>
      <c r="E175" s="757"/>
      <c r="F175" s="757"/>
      <c r="G175" s="757"/>
      <c r="H175" s="757"/>
      <c r="I175" s="757"/>
      <c r="J175" s="757"/>
    </row>
    <row r="176" spans="1:10">
      <c r="A176" s="728"/>
      <c r="B176" s="757"/>
      <c r="C176" s="757"/>
      <c r="D176" s="757"/>
      <c r="E176" s="757"/>
      <c r="F176" s="757"/>
      <c r="G176" s="757"/>
      <c r="H176" s="757"/>
      <c r="I176" s="757"/>
      <c r="J176" s="757"/>
    </row>
    <row r="177" spans="1:10">
      <c r="A177" s="728"/>
      <c r="B177" s="757"/>
      <c r="C177" s="757"/>
      <c r="D177" s="757"/>
      <c r="E177" s="757"/>
      <c r="F177" s="757"/>
      <c r="G177" s="757"/>
      <c r="H177" s="757"/>
      <c r="I177" s="757"/>
      <c r="J177" s="757"/>
    </row>
    <row r="178" spans="1:10" ht="17.25" customHeight="1">
      <c r="A178" s="758"/>
    </row>
    <row r="179" spans="1:10" ht="22.5" customHeight="1">
      <c r="A179" s="766" t="s">
        <v>717</v>
      </c>
      <c r="B179" s="989" t="s">
        <v>697</v>
      </c>
      <c r="C179" s="989"/>
      <c r="D179" s="989"/>
      <c r="E179" s="989"/>
      <c r="F179" s="989"/>
      <c r="G179" s="989"/>
      <c r="H179" s="989"/>
      <c r="I179" s="989"/>
      <c r="J179" s="989"/>
    </row>
    <row r="180" spans="1:10" ht="22.5" customHeight="1">
      <c r="J180" s="760"/>
    </row>
    <row r="181" spans="1:10" ht="21" customHeight="1">
      <c r="A181" s="990" t="s">
        <v>698</v>
      </c>
      <c r="B181" s="851" t="s">
        <v>143</v>
      </c>
      <c r="C181" s="852"/>
      <c r="D181" s="853"/>
      <c r="E181" s="851" t="s">
        <v>645</v>
      </c>
      <c r="F181" s="852"/>
      <c r="G181" s="853"/>
      <c r="H181" s="851" t="s">
        <v>178</v>
      </c>
      <c r="I181" s="852"/>
      <c r="J181" s="853"/>
    </row>
    <row r="182" spans="1:10" ht="21" customHeight="1">
      <c r="A182" s="991"/>
      <c r="B182" s="431" t="s">
        <v>152</v>
      </c>
      <c r="C182" s="431" t="s">
        <v>155</v>
      </c>
      <c r="D182" s="431" t="s">
        <v>153</v>
      </c>
      <c r="E182" s="431" t="s">
        <v>152</v>
      </c>
      <c r="F182" s="431" t="s">
        <v>155</v>
      </c>
      <c r="G182" s="431" t="s">
        <v>153</v>
      </c>
      <c r="H182" s="431" t="s">
        <v>152</v>
      </c>
      <c r="I182" s="431" t="s">
        <v>155</v>
      </c>
      <c r="J182" s="431" t="s">
        <v>153</v>
      </c>
    </row>
    <row r="183" spans="1:10" ht="15" customHeight="1">
      <c r="A183" s="746"/>
      <c r="B183" s="747" t="s">
        <v>160</v>
      </c>
      <c r="C183" s="747" t="s">
        <v>337</v>
      </c>
      <c r="D183" s="747" t="s">
        <v>338</v>
      </c>
      <c r="E183" s="747" t="s">
        <v>160</v>
      </c>
      <c r="F183" s="747" t="s">
        <v>337</v>
      </c>
      <c r="G183" s="747" t="s">
        <v>338</v>
      </c>
      <c r="H183" s="747" t="s">
        <v>160</v>
      </c>
      <c r="I183" s="747" t="s">
        <v>337</v>
      </c>
      <c r="J183" s="747" t="s">
        <v>338</v>
      </c>
    </row>
    <row r="184" spans="1:10" ht="15" customHeight="1">
      <c r="A184" s="420" t="s">
        <v>740</v>
      </c>
      <c r="B184" s="761">
        <v>385351</v>
      </c>
      <c r="C184" s="761">
        <v>22331883255</v>
      </c>
      <c r="D184" s="761">
        <v>179517122752</v>
      </c>
      <c r="E184" s="761">
        <v>302722</v>
      </c>
      <c r="F184" s="761">
        <v>17051686721</v>
      </c>
      <c r="G184" s="761">
        <v>150468215085</v>
      </c>
      <c r="H184" s="761">
        <v>0</v>
      </c>
      <c r="I184" s="761">
        <v>0</v>
      </c>
      <c r="J184" s="761">
        <v>0</v>
      </c>
    </row>
    <row r="185" spans="1:10" ht="15" customHeight="1">
      <c r="A185" s="420" t="s">
        <v>741</v>
      </c>
      <c r="B185" s="761">
        <v>388717</v>
      </c>
      <c r="C185" s="761">
        <v>22719989437</v>
      </c>
      <c r="D185" s="761">
        <v>182130859519</v>
      </c>
      <c r="E185" s="761">
        <v>299951</v>
      </c>
      <c r="F185" s="761">
        <v>16928482141</v>
      </c>
      <c r="G185" s="761">
        <v>149654425229.5</v>
      </c>
      <c r="H185" s="761">
        <v>0</v>
      </c>
      <c r="I185" s="761">
        <v>0</v>
      </c>
      <c r="J185" s="761">
        <v>0</v>
      </c>
    </row>
    <row r="186" spans="1:10" ht="15" customHeight="1">
      <c r="A186" s="420" t="s">
        <v>721</v>
      </c>
      <c r="B186" s="761">
        <v>402014</v>
      </c>
      <c r="C186" s="761">
        <v>23969884952</v>
      </c>
      <c r="D186" s="761">
        <v>192522345289</v>
      </c>
      <c r="E186" s="761">
        <v>312201</v>
      </c>
      <c r="F186" s="761">
        <v>18076013806</v>
      </c>
      <c r="G186" s="761">
        <v>159984993579</v>
      </c>
      <c r="H186" s="761">
        <v>0</v>
      </c>
      <c r="I186" s="761">
        <v>0</v>
      </c>
      <c r="J186" s="761">
        <v>0</v>
      </c>
    </row>
    <row r="187" spans="1:10" ht="15" customHeight="1">
      <c r="A187" s="420" t="s">
        <v>702</v>
      </c>
      <c r="B187" s="761">
        <v>416730</v>
      </c>
      <c r="C187" s="761">
        <v>24501739957</v>
      </c>
      <c r="D187" s="761">
        <v>196026292814.5</v>
      </c>
      <c r="E187" s="761">
        <v>325132</v>
      </c>
      <c r="F187" s="761">
        <v>18545980276</v>
      </c>
      <c r="G187" s="761">
        <v>163720304937</v>
      </c>
      <c r="H187" s="761">
        <v>0</v>
      </c>
      <c r="I187" s="761">
        <v>0</v>
      </c>
      <c r="J187" s="761">
        <v>0</v>
      </c>
    </row>
    <row r="188" spans="1:10" ht="15" customHeight="1">
      <c r="A188" s="420" t="s">
        <v>703</v>
      </c>
      <c r="B188" s="761">
        <v>437893</v>
      </c>
      <c r="C188" s="761">
        <v>25365969150</v>
      </c>
      <c r="D188" s="761">
        <v>202105090244</v>
      </c>
      <c r="E188" s="761">
        <v>340741</v>
      </c>
      <c r="F188" s="761">
        <v>19133349076</v>
      </c>
      <c r="G188" s="761">
        <v>168547919516</v>
      </c>
      <c r="H188" s="761">
        <v>0</v>
      </c>
      <c r="I188" s="761">
        <v>0</v>
      </c>
      <c r="J188" s="761">
        <v>0</v>
      </c>
    </row>
    <row r="189" spans="1:10" ht="15" customHeight="1">
      <c r="A189" s="420" t="s">
        <v>704</v>
      </c>
      <c r="B189" s="761">
        <v>403457</v>
      </c>
      <c r="C189" s="761">
        <v>23254654719</v>
      </c>
      <c r="D189" s="761">
        <v>185445112053</v>
      </c>
      <c r="E189" s="761">
        <v>314040</v>
      </c>
      <c r="F189" s="761">
        <v>17561179313</v>
      </c>
      <c r="G189" s="761">
        <v>154945765587</v>
      </c>
      <c r="H189" s="761">
        <v>0</v>
      </c>
      <c r="I189" s="761">
        <v>0</v>
      </c>
      <c r="J189" s="761">
        <v>0</v>
      </c>
    </row>
    <row r="190" spans="1:10" ht="15" customHeight="1">
      <c r="A190" s="420" t="s">
        <v>705</v>
      </c>
      <c r="B190" s="761">
        <v>410987</v>
      </c>
      <c r="C190" s="761">
        <v>24206866870</v>
      </c>
      <c r="D190" s="761">
        <v>193943863534</v>
      </c>
      <c r="E190" s="761">
        <v>318769</v>
      </c>
      <c r="F190" s="761">
        <v>18244556861</v>
      </c>
      <c r="G190" s="761">
        <v>161192666851</v>
      </c>
      <c r="H190" s="761">
        <v>0</v>
      </c>
      <c r="I190" s="761">
        <v>0</v>
      </c>
      <c r="J190" s="761">
        <v>0</v>
      </c>
    </row>
    <row r="191" spans="1:10" ht="15" customHeight="1">
      <c r="A191" s="420" t="s">
        <v>706</v>
      </c>
      <c r="B191" s="761">
        <v>405368</v>
      </c>
      <c r="C191" s="761">
        <v>23944259605</v>
      </c>
      <c r="D191" s="761">
        <v>191131514341</v>
      </c>
      <c r="E191" s="761">
        <v>313263</v>
      </c>
      <c r="F191" s="761">
        <v>17928541666</v>
      </c>
      <c r="G191" s="761">
        <v>158690704389</v>
      </c>
      <c r="H191" s="761">
        <v>0</v>
      </c>
      <c r="I191" s="761">
        <v>0</v>
      </c>
      <c r="J191" s="761">
        <v>0</v>
      </c>
    </row>
    <row r="192" spans="1:10" ht="15" customHeight="1">
      <c r="A192" s="420" t="s">
        <v>707</v>
      </c>
      <c r="B192" s="761">
        <v>407236</v>
      </c>
      <c r="C192" s="761">
        <v>24264393429</v>
      </c>
      <c r="D192" s="761">
        <v>194041535448.5</v>
      </c>
      <c r="E192" s="761">
        <v>317439</v>
      </c>
      <c r="F192" s="761">
        <v>18451143892</v>
      </c>
      <c r="G192" s="761">
        <v>162894251317</v>
      </c>
      <c r="H192" s="761">
        <v>0</v>
      </c>
      <c r="I192" s="761">
        <v>0</v>
      </c>
      <c r="J192" s="761">
        <v>0</v>
      </c>
    </row>
    <row r="193" spans="1:10" ht="15" customHeight="1">
      <c r="A193" s="420" t="s">
        <v>742</v>
      </c>
      <c r="B193" s="761">
        <v>381758</v>
      </c>
      <c r="C193" s="761">
        <v>23992072584</v>
      </c>
      <c r="D193" s="761">
        <v>192593962960</v>
      </c>
      <c r="E193" s="761">
        <v>294072</v>
      </c>
      <c r="F193" s="761">
        <v>17965616729</v>
      </c>
      <c r="G193" s="761">
        <v>159371976277</v>
      </c>
      <c r="H193" s="761">
        <v>0</v>
      </c>
      <c r="I193" s="761">
        <v>0</v>
      </c>
      <c r="J193" s="761">
        <v>0</v>
      </c>
    </row>
    <row r="194" spans="1:10" ht="15" customHeight="1">
      <c r="A194" s="420" t="s">
        <v>723</v>
      </c>
      <c r="B194" s="761">
        <v>400665</v>
      </c>
      <c r="C194" s="761">
        <v>24184568924</v>
      </c>
      <c r="D194" s="761">
        <v>194101713540.5</v>
      </c>
      <c r="E194" s="761">
        <v>310317</v>
      </c>
      <c r="F194" s="761">
        <v>18241756775</v>
      </c>
      <c r="G194" s="761">
        <v>161756915444</v>
      </c>
      <c r="H194" s="761">
        <v>0</v>
      </c>
      <c r="I194" s="761">
        <v>0</v>
      </c>
      <c r="J194" s="761">
        <v>0</v>
      </c>
    </row>
    <row r="195" spans="1:10" ht="15" customHeight="1">
      <c r="A195" s="449" t="s">
        <v>724</v>
      </c>
      <c r="B195" s="762">
        <v>425469</v>
      </c>
      <c r="C195" s="762">
        <v>25618916784</v>
      </c>
      <c r="D195" s="762">
        <v>204253270844</v>
      </c>
      <c r="E195" s="762">
        <v>327126</v>
      </c>
      <c r="F195" s="762">
        <v>19178523155</v>
      </c>
      <c r="G195" s="762">
        <v>169979580979.5</v>
      </c>
      <c r="H195" s="762">
        <v>0</v>
      </c>
      <c r="I195" s="762">
        <v>0</v>
      </c>
      <c r="J195" s="762">
        <v>0</v>
      </c>
    </row>
    <row r="196" spans="1:10" ht="15" customHeight="1">
      <c r="A196" s="420" t="s">
        <v>725</v>
      </c>
      <c r="B196" s="761">
        <v>392970</v>
      </c>
      <c r="C196" s="761">
        <v>22934295828</v>
      </c>
      <c r="D196" s="761">
        <v>183235773192</v>
      </c>
      <c r="E196" s="761">
        <v>305384</v>
      </c>
      <c r="F196" s="761">
        <v>17410922939</v>
      </c>
      <c r="G196" s="761">
        <v>153354805520</v>
      </c>
      <c r="H196" s="761">
        <v>0</v>
      </c>
      <c r="I196" s="761">
        <v>0</v>
      </c>
      <c r="J196" s="761">
        <v>0</v>
      </c>
    </row>
    <row r="197" spans="1:10" ht="15" customHeight="1">
      <c r="A197" s="420" t="s">
        <v>700</v>
      </c>
      <c r="B197" s="761">
        <v>415523</v>
      </c>
      <c r="C197" s="761">
        <v>24530495692</v>
      </c>
      <c r="D197" s="761">
        <v>195207006554.5</v>
      </c>
      <c r="E197" s="761">
        <v>316861</v>
      </c>
      <c r="F197" s="761">
        <v>18143272115</v>
      </c>
      <c r="G197" s="761">
        <v>160241126694</v>
      </c>
      <c r="H197" s="761">
        <v>0</v>
      </c>
      <c r="I197" s="761">
        <v>0</v>
      </c>
      <c r="J197" s="761">
        <v>0</v>
      </c>
    </row>
    <row r="198" spans="1:10" ht="15" customHeight="1">
      <c r="A198" s="420" t="s">
        <v>701</v>
      </c>
      <c r="B198" s="761">
        <v>432292</v>
      </c>
      <c r="C198" s="761">
        <v>25758422801</v>
      </c>
      <c r="D198" s="761">
        <v>204995866618.5</v>
      </c>
      <c r="E198" s="761">
        <v>331956</v>
      </c>
      <c r="F198" s="761">
        <v>19269858873</v>
      </c>
      <c r="G198" s="761">
        <v>170361955178.5</v>
      </c>
      <c r="H198" s="761">
        <v>0</v>
      </c>
      <c r="I198" s="761">
        <v>0</v>
      </c>
      <c r="J198" s="761">
        <v>0</v>
      </c>
    </row>
    <row r="199" spans="1:10" ht="15" customHeight="1">
      <c r="A199" s="420" t="s">
        <v>702</v>
      </c>
      <c r="B199" s="761"/>
      <c r="C199" s="761"/>
      <c r="D199" s="761"/>
      <c r="E199" s="761"/>
      <c r="F199" s="761"/>
      <c r="G199" s="761"/>
      <c r="H199" s="761"/>
      <c r="I199" s="761"/>
      <c r="J199" s="761"/>
    </row>
    <row r="200" spans="1:10" ht="15" customHeight="1">
      <c r="A200" s="420" t="s">
        <v>703</v>
      </c>
      <c r="B200" s="761"/>
      <c r="C200" s="761"/>
      <c r="D200" s="761"/>
      <c r="E200" s="761"/>
      <c r="F200" s="761"/>
      <c r="G200" s="761"/>
      <c r="H200" s="761"/>
      <c r="I200" s="761"/>
      <c r="J200" s="761"/>
    </row>
    <row r="201" spans="1:10" ht="15" customHeight="1">
      <c r="A201" s="420" t="s">
        <v>704</v>
      </c>
      <c r="B201" s="761"/>
      <c r="C201" s="761"/>
      <c r="D201" s="761"/>
      <c r="E201" s="761"/>
      <c r="F201" s="761"/>
      <c r="G201" s="761"/>
      <c r="H201" s="761"/>
      <c r="I201" s="761"/>
      <c r="J201" s="761"/>
    </row>
    <row r="202" spans="1:10" ht="15" customHeight="1">
      <c r="A202" s="420" t="s">
        <v>705</v>
      </c>
      <c r="B202" s="761"/>
      <c r="C202" s="761"/>
      <c r="D202" s="761"/>
      <c r="E202" s="761"/>
      <c r="F202" s="761"/>
      <c r="G202" s="761"/>
      <c r="H202" s="761"/>
      <c r="I202" s="761"/>
      <c r="J202" s="761"/>
    </row>
    <row r="203" spans="1:10" ht="15" customHeight="1">
      <c r="A203" s="420" t="s">
        <v>706</v>
      </c>
      <c r="B203" s="761"/>
      <c r="C203" s="761"/>
      <c r="D203" s="761"/>
      <c r="E203" s="761"/>
      <c r="F203" s="761"/>
      <c r="G203" s="761"/>
      <c r="H203" s="761"/>
      <c r="I203" s="761"/>
      <c r="J203" s="761"/>
    </row>
    <row r="204" spans="1:10" ht="15" customHeight="1">
      <c r="A204" s="420" t="s">
        <v>707</v>
      </c>
      <c r="B204" s="761"/>
      <c r="C204" s="761"/>
      <c r="D204" s="761"/>
      <c r="E204" s="761"/>
      <c r="F204" s="761"/>
      <c r="G204" s="761"/>
      <c r="H204" s="761"/>
      <c r="I204" s="761"/>
      <c r="J204" s="761"/>
    </row>
    <row r="205" spans="1:10" ht="15" customHeight="1">
      <c r="A205" s="420" t="s">
        <v>743</v>
      </c>
      <c r="B205" s="761"/>
      <c r="C205" s="761"/>
      <c r="D205" s="761"/>
      <c r="E205" s="761"/>
      <c r="F205" s="761"/>
      <c r="G205" s="761"/>
      <c r="H205" s="761"/>
      <c r="I205" s="761"/>
      <c r="J205" s="761"/>
    </row>
    <row r="206" spans="1:10" ht="15" customHeight="1">
      <c r="A206" s="420" t="s">
        <v>723</v>
      </c>
      <c r="B206" s="761"/>
      <c r="C206" s="761"/>
      <c r="D206" s="761"/>
      <c r="E206" s="761"/>
      <c r="F206" s="761"/>
      <c r="G206" s="761"/>
      <c r="H206" s="761"/>
      <c r="I206" s="761"/>
      <c r="J206" s="761"/>
    </row>
    <row r="207" spans="1:10" ht="15" customHeight="1">
      <c r="A207" s="449" t="s">
        <v>724</v>
      </c>
      <c r="B207" s="762"/>
      <c r="C207" s="762"/>
      <c r="D207" s="762"/>
      <c r="E207" s="762"/>
      <c r="F207" s="762"/>
      <c r="G207" s="762"/>
      <c r="H207" s="762"/>
      <c r="I207" s="762"/>
      <c r="J207" s="762"/>
    </row>
    <row r="208" spans="1:10" ht="15" customHeight="1">
      <c r="A208" s="420" t="s">
        <v>725</v>
      </c>
      <c r="B208" s="761"/>
      <c r="C208" s="761"/>
      <c r="D208" s="761"/>
      <c r="E208" s="761"/>
      <c r="F208" s="761"/>
      <c r="G208" s="761"/>
      <c r="H208" s="761"/>
      <c r="I208" s="761"/>
      <c r="J208" s="761"/>
    </row>
    <row r="209" spans="1:10" ht="15" customHeight="1">
      <c r="A209" s="420" t="s">
        <v>700</v>
      </c>
      <c r="B209" s="761"/>
      <c r="C209" s="761"/>
      <c r="D209" s="761"/>
      <c r="E209" s="761"/>
      <c r="F209" s="761"/>
      <c r="G209" s="761"/>
      <c r="H209" s="761"/>
      <c r="I209" s="761"/>
      <c r="J209" s="761"/>
    </row>
    <row r="210" spans="1:10" ht="15" customHeight="1">
      <c r="A210" s="420" t="s">
        <v>701</v>
      </c>
      <c r="B210" s="761"/>
      <c r="C210" s="761"/>
      <c r="D210" s="761"/>
      <c r="E210" s="761"/>
      <c r="F210" s="761"/>
      <c r="G210" s="761"/>
      <c r="H210" s="761"/>
      <c r="I210" s="761"/>
      <c r="J210" s="761"/>
    </row>
    <row r="211" spans="1:10" ht="15" customHeight="1">
      <c r="A211" s="420" t="s">
        <v>702</v>
      </c>
      <c r="B211" s="761"/>
      <c r="C211" s="761"/>
      <c r="D211" s="761"/>
      <c r="E211" s="761"/>
      <c r="F211" s="761"/>
      <c r="G211" s="761"/>
      <c r="H211" s="761"/>
      <c r="I211" s="761"/>
      <c r="J211" s="761"/>
    </row>
    <row r="212" spans="1:10" ht="15" customHeight="1">
      <c r="A212" s="420" t="s">
        <v>703</v>
      </c>
      <c r="B212" s="761"/>
      <c r="C212" s="761"/>
      <c r="D212" s="761"/>
      <c r="E212" s="761"/>
      <c r="F212" s="761"/>
      <c r="G212" s="761"/>
      <c r="H212" s="761"/>
      <c r="I212" s="761"/>
      <c r="J212" s="761"/>
    </row>
    <row r="213" spans="1:10" ht="15" customHeight="1">
      <c r="A213" s="420" t="s">
        <v>704</v>
      </c>
      <c r="B213" s="761"/>
      <c r="C213" s="761"/>
      <c r="D213" s="761"/>
      <c r="E213" s="761"/>
      <c r="F213" s="761"/>
      <c r="G213" s="761"/>
      <c r="H213" s="761"/>
      <c r="I213" s="761"/>
      <c r="J213" s="761"/>
    </row>
    <row r="214" spans="1:10" ht="15" customHeight="1">
      <c r="A214" s="420" t="s">
        <v>705</v>
      </c>
      <c r="B214" s="761"/>
      <c r="C214" s="761"/>
      <c r="D214" s="761"/>
      <c r="E214" s="761"/>
      <c r="F214" s="761"/>
      <c r="G214" s="761"/>
      <c r="H214" s="761"/>
      <c r="I214" s="761"/>
      <c r="J214" s="761"/>
    </row>
    <row r="215" spans="1:10" ht="15" customHeight="1">
      <c r="A215" s="420" t="s">
        <v>706</v>
      </c>
      <c r="B215" s="761"/>
      <c r="C215" s="761"/>
      <c r="D215" s="761"/>
      <c r="E215" s="761"/>
      <c r="F215" s="761"/>
      <c r="G215" s="761"/>
      <c r="H215" s="761"/>
      <c r="I215" s="761"/>
      <c r="J215" s="761"/>
    </row>
    <row r="216" spans="1:10" ht="15" customHeight="1">
      <c r="A216" s="420" t="s">
        <v>707</v>
      </c>
      <c r="B216" s="761"/>
      <c r="C216" s="761"/>
      <c r="D216" s="761"/>
      <c r="E216" s="761"/>
      <c r="F216" s="761"/>
      <c r="G216" s="761"/>
      <c r="H216" s="761"/>
      <c r="I216" s="761"/>
      <c r="J216" s="761"/>
    </row>
    <row r="217" spans="1:10" ht="15" customHeight="1">
      <c r="A217" s="420" t="s">
        <v>744</v>
      </c>
      <c r="B217" s="761"/>
      <c r="C217" s="761"/>
      <c r="D217" s="761"/>
      <c r="E217" s="761"/>
      <c r="F217" s="761"/>
      <c r="G217" s="761"/>
      <c r="H217" s="761"/>
      <c r="I217" s="761"/>
      <c r="J217" s="761"/>
    </row>
    <row r="218" spans="1:10" ht="15" customHeight="1">
      <c r="A218" s="420" t="s">
        <v>730</v>
      </c>
      <c r="B218" s="761"/>
      <c r="C218" s="761"/>
      <c r="D218" s="761"/>
      <c r="E218" s="761"/>
      <c r="F218" s="761"/>
      <c r="G218" s="761"/>
      <c r="H218" s="761"/>
      <c r="I218" s="761"/>
      <c r="J218" s="761"/>
    </row>
    <row r="219" spans="1:10" ht="15" customHeight="1">
      <c r="A219" s="449" t="s">
        <v>745</v>
      </c>
      <c r="B219" s="762"/>
      <c r="C219" s="762"/>
      <c r="D219" s="762"/>
      <c r="E219" s="762"/>
      <c r="F219" s="762"/>
      <c r="G219" s="762"/>
      <c r="H219" s="762"/>
      <c r="I219" s="762"/>
      <c r="J219" s="762"/>
    </row>
    <row r="220" spans="1:10" ht="15" customHeight="1">
      <c r="A220" s="420" t="s">
        <v>725</v>
      </c>
      <c r="B220" s="761"/>
      <c r="C220" s="761"/>
      <c r="D220" s="761"/>
      <c r="E220" s="761"/>
      <c r="F220" s="761"/>
      <c r="G220" s="761"/>
      <c r="H220" s="761"/>
      <c r="I220" s="761"/>
      <c r="J220" s="761"/>
    </row>
    <row r="221" spans="1:10" ht="15" customHeight="1">
      <c r="A221" s="420" t="s">
        <v>700</v>
      </c>
      <c r="B221" s="761"/>
      <c r="C221" s="761"/>
      <c r="D221" s="761"/>
      <c r="E221" s="761"/>
      <c r="F221" s="761"/>
      <c r="G221" s="761"/>
      <c r="H221" s="761"/>
      <c r="I221" s="761"/>
      <c r="J221" s="761"/>
    </row>
    <row r="222" spans="1:10" ht="15" customHeight="1">
      <c r="A222" s="420" t="s">
        <v>701</v>
      </c>
      <c r="B222" s="761"/>
      <c r="C222" s="761"/>
      <c r="D222" s="761"/>
      <c r="E222" s="761"/>
      <c r="F222" s="761"/>
      <c r="G222" s="761"/>
      <c r="H222" s="761"/>
      <c r="I222" s="761"/>
      <c r="J222" s="761"/>
    </row>
    <row r="223" spans="1:10" ht="15" customHeight="1">
      <c r="A223" s="420" t="s">
        <v>702</v>
      </c>
      <c r="B223" s="761"/>
      <c r="C223" s="761"/>
      <c r="D223" s="761"/>
      <c r="E223" s="761"/>
      <c r="F223" s="761"/>
      <c r="G223" s="761"/>
      <c r="H223" s="761"/>
      <c r="I223" s="761"/>
      <c r="J223" s="761"/>
    </row>
    <row r="224" spans="1:10" ht="15" customHeight="1">
      <c r="A224" s="420" t="s">
        <v>703</v>
      </c>
      <c r="B224" s="761"/>
      <c r="C224" s="761"/>
      <c r="D224" s="761"/>
      <c r="E224" s="761"/>
      <c r="F224" s="761"/>
      <c r="G224" s="761"/>
      <c r="H224" s="761"/>
      <c r="I224" s="761"/>
      <c r="J224" s="761"/>
    </row>
    <row r="225" spans="1:10" ht="15" customHeight="1">
      <c r="A225" s="420" t="s">
        <v>704</v>
      </c>
      <c r="B225" s="761"/>
      <c r="C225" s="761"/>
      <c r="D225" s="761"/>
      <c r="E225" s="761"/>
      <c r="F225" s="761"/>
      <c r="G225" s="761"/>
      <c r="H225" s="761"/>
      <c r="I225" s="761"/>
      <c r="J225" s="761"/>
    </row>
    <row r="226" spans="1:10" ht="15" customHeight="1">
      <c r="A226" s="420" t="s">
        <v>705</v>
      </c>
      <c r="B226" s="763"/>
      <c r="C226" s="763"/>
      <c r="D226" s="763"/>
      <c r="E226" s="763"/>
      <c r="F226" s="763"/>
      <c r="G226" s="763"/>
      <c r="H226" s="763"/>
      <c r="I226" s="763"/>
      <c r="J226" s="763"/>
    </row>
    <row r="227" spans="1:10" ht="15" customHeight="1">
      <c r="A227" s="420" t="s">
        <v>706</v>
      </c>
      <c r="B227" s="763"/>
      <c r="C227" s="763"/>
      <c r="D227" s="763"/>
      <c r="E227" s="763"/>
      <c r="F227" s="763"/>
      <c r="G227" s="763"/>
      <c r="H227" s="763"/>
      <c r="I227" s="763"/>
      <c r="J227" s="763"/>
    </row>
    <row r="228" spans="1:10" ht="15" customHeight="1">
      <c r="A228" s="420" t="s">
        <v>707</v>
      </c>
      <c r="B228" s="763"/>
      <c r="C228" s="763"/>
      <c r="D228" s="763"/>
      <c r="E228" s="763"/>
      <c r="F228" s="763"/>
      <c r="G228" s="763"/>
      <c r="H228" s="763"/>
      <c r="I228" s="763"/>
      <c r="J228" s="763"/>
    </row>
    <row r="229" spans="1:10" ht="15" customHeight="1">
      <c r="A229" s="420" t="s">
        <v>746</v>
      </c>
      <c r="B229" s="763"/>
      <c r="C229" s="763"/>
      <c r="D229" s="763"/>
      <c r="E229" s="763"/>
      <c r="F229" s="763"/>
      <c r="G229" s="763"/>
      <c r="H229" s="763"/>
      <c r="I229" s="763"/>
      <c r="J229" s="763"/>
    </row>
    <row r="230" spans="1:10" ht="15" customHeight="1">
      <c r="A230" s="420" t="s">
        <v>723</v>
      </c>
      <c r="B230" s="763"/>
      <c r="C230" s="763"/>
      <c r="D230" s="763"/>
      <c r="E230" s="763"/>
      <c r="F230" s="763"/>
      <c r="G230" s="763"/>
      <c r="H230" s="763"/>
      <c r="I230" s="763"/>
      <c r="J230" s="763"/>
    </row>
    <row r="231" spans="1:10" ht="15" customHeight="1">
      <c r="A231" s="449" t="s">
        <v>710</v>
      </c>
      <c r="B231" s="767"/>
      <c r="C231" s="767"/>
      <c r="D231" s="767"/>
      <c r="E231" s="767"/>
      <c r="F231" s="767"/>
      <c r="G231" s="767"/>
      <c r="H231" s="767"/>
      <c r="I231" s="767"/>
      <c r="J231" s="767"/>
    </row>
    <row r="232" spans="1:10" ht="9.1999999999999993" customHeight="1">
      <c r="A232" s="764"/>
      <c r="B232" s="765"/>
      <c r="C232" s="765"/>
      <c r="D232" s="765"/>
      <c r="E232" s="765"/>
      <c r="F232" s="765"/>
      <c r="G232" s="765"/>
      <c r="H232" s="765"/>
      <c r="I232" s="765"/>
      <c r="J232" s="765"/>
    </row>
    <row r="233" spans="1:10">
      <c r="A233" s="728"/>
      <c r="B233" s="757"/>
      <c r="C233" s="757"/>
      <c r="D233" s="757"/>
      <c r="E233" s="757"/>
      <c r="F233" s="757"/>
      <c r="G233" s="757"/>
      <c r="H233" s="757"/>
      <c r="I233" s="757"/>
      <c r="J233" s="757"/>
    </row>
    <row r="234" spans="1:10">
      <c r="A234" s="728"/>
      <c r="B234" s="757"/>
      <c r="C234" s="757"/>
      <c r="D234" s="757"/>
      <c r="E234" s="757"/>
      <c r="F234" s="757"/>
      <c r="G234" s="757"/>
      <c r="H234" s="757"/>
      <c r="I234" s="757"/>
      <c r="J234" s="757"/>
    </row>
    <row r="235" spans="1:10">
      <c r="A235" s="728"/>
      <c r="B235" s="757"/>
      <c r="C235" s="757"/>
      <c r="D235" s="757"/>
      <c r="E235" s="757"/>
      <c r="F235" s="757"/>
      <c r="G235" s="757"/>
      <c r="H235" s="757"/>
      <c r="I235" s="757"/>
      <c r="J235" s="757"/>
    </row>
    <row r="236" spans="1:10">
      <c r="A236" s="728"/>
      <c r="B236" s="757"/>
      <c r="C236" s="757"/>
      <c r="D236" s="757"/>
      <c r="E236" s="757"/>
      <c r="F236" s="757"/>
      <c r="G236" s="757"/>
      <c r="H236" s="757"/>
      <c r="I236" s="757"/>
      <c r="J236" s="757"/>
    </row>
  </sheetData>
  <mergeCells count="20">
    <mergeCell ref="B179:J179"/>
    <mergeCell ref="A181:A182"/>
    <mergeCell ref="B181:D181"/>
    <mergeCell ref="E181:G181"/>
    <mergeCell ref="H181:J181"/>
    <mergeCell ref="A122:A123"/>
    <mergeCell ref="B122:D122"/>
    <mergeCell ref="E122:G122"/>
    <mergeCell ref="H122:J122"/>
    <mergeCell ref="B2:J2"/>
    <mergeCell ref="A4:A5"/>
    <mergeCell ref="B4:D4"/>
    <mergeCell ref="E4:G4"/>
    <mergeCell ref="H4:J4"/>
    <mergeCell ref="B61:J61"/>
    <mergeCell ref="A63:A64"/>
    <mergeCell ref="B63:D63"/>
    <mergeCell ref="E63:G63"/>
    <mergeCell ref="H63:J63"/>
    <mergeCell ref="B120:J120"/>
  </mergeCells>
  <phoneticPr fontId="9"/>
  <printOptions horizontalCentered="1"/>
  <pageMargins left="0.39370078740157483" right="0.39370078740157483" top="0.59055118110236227" bottom="0" header="0.19685039370078741" footer="0.11811023622047245"/>
  <pageSetup paperSize="8" scale="95" orientation="landscape" horizontalDpi="4294967292" r:id="rId1"/>
  <headerFooter alignWithMargins="0"/>
  <rowBreaks count="2" manualBreakCount="2">
    <brk id="59" max="9" man="1"/>
    <brk id="11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90" zoomScaleNormal="90" workbookViewId="0">
      <pane xSplit="1" ySplit="9" topLeftCell="B10" activePane="bottomRight" state="frozen"/>
      <selection activeCell="C5" sqref="C5"/>
      <selection pane="topRight" activeCell="C5" sqref="C5"/>
      <selection pane="bottomLeft" activeCell="C5" sqref="C5"/>
      <selection pane="bottomRight"/>
    </sheetView>
  </sheetViews>
  <sheetFormatPr defaultRowHeight="13.5"/>
  <cols>
    <col min="1" max="1" width="13.625" style="20" customWidth="1"/>
    <col min="2" max="7" width="14.75" style="20" customWidth="1"/>
    <col min="8" max="8" width="14.75" style="20" hidden="1" customWidth="1"/>
    <col min="9" max="12" width="18.625" style="20" customWidth="1"/>
    <col min="13" max="16384" width="9" style="20"/>
  </cols>
  <sheetData>
    <row r="1" spans="1:12" ht="30" customHeight="1">
      <c r="A1" s="19" t="s">
        <v>74</v>
      </c>
      <c r="B1" s="19"/>
      <c r="C1" s="19"/>
      <c r="D1" s="19"/>
      <c r="E1" s="19"/>
      <c r="F1" s="19"/>
      <c r="G1" s="19"/>
      <c r="H1" s="19"/>
      <c r="I1" s="19"/>
      <c r="J1" s="19"/>
      <c r="K1" s="19"/>
      <c r="L1" s="19"/>
    </row>
    <row r="2" spans="1:12" ht="18" customHeight="1">
      <c r="I2" s="21"/>
      <c r="L2" s="22" t="s">
        <v>75</v>
      </c>
    </row>
    <row r="3" spans="1:12" ht="20.25" customHeight="1">
      <c r="A3" s="773" t="s">
        <v>76</v>
      </c>
      <c r="B3" s="23"/>
      <c r="C3" s="24" t="s">
        <v>77</v>
      </c>
      <c r="D3" s="24"/>
      <c r="E3" s="24"/>
      <c r="F3" s="24"/>
      <c r="G3" s="24"/>
      <c r="H3" s="25"/>
      <c r="I3" s="24" t="s">
        <v>78</v>
      </c>
      <c r="J3" s="24"/>
      <c r="K3" s="24"/>
      <c r="L3" s="25"/>
    </row>
    <row r="4" spans="1:12" ht="20.25" customHeight="1">
      <c r="A4" s="774"/>
      <c r="B4" s="776" t="s">
        <v>79</v>
      </c>
      <c r="C4" s="776" t="s">
        <v>80</v>
      </c>
      <c r="D4" s="774" t="s">
        <v>81</v>
      </c>
      <c r="E4" s="774" t="s">
        <v>82</v>
      </c>
      <c r="F4" s="774" t="s">
        <v>83</v>
      </c>
      <c r="G4" s="774" t="s">
        <v>84</v>
      </c>
      <c r="H4" s="774" t="s">
        <v>85</v>
      </c>
      <c r="I4" s="777" t="s">
        <v>86</v>
      </c>
      <c r="J4" s="777" t="s">
        <v>87</v>
      </c>
      <c r="K4" s="777" t="s">
        <v>88</v>
      </c>
      <c r="L4" s="771" t="s">
        <v>89</v>
      </c>
    </row>
    <row r="5" spans="1:12" ht="20.25" customHeight="1">
      <c r="A5" s="775"/>
      <c r="B5" s="772"/>
      <c r="C5" s="772"/>
      <c r="D5" s="775"/>
      <c r="E5" s="775"/>
      <c r="F5" s="775"/>
      <c r="G5" s="775"/>
      <c r="H5" s="775"/>
      <c r="I5" s="778"/>
      <c r="J5" s="778"/>
      <c r="K5" s="778"/>
      <c r="L5" s="772"/>
    </row>
    <row r="6" spans="1:12">
      <c r="A6" s="26"/>
      <c r="B6" s="27"/>
      <c r="C6" s="27"/>
      <c r="D6" s="27"/>
      <c r="E6" s="28"/>
      <c r="F6" s="27"/>
      <c r="G6" s="26"/>
      <c r="H6" s="26"/>
      <c r="I6" s="26"/>
      <c r="J6" s="27"/>
      <c r="K6" s="28"/>
      <c r="L6" s="27"/>
    </row>
    <row r="7" spans="1:12" ht="18.95" customHeight="1">
      <c r="A7" s="29" t="s">
        <v>90</v>
      </c>
      <c r="B7" s="30">
        <v>1</v>
      </c>
      <c r="C7" s="31">
        <v>1</v>
      </c>
      <c r="D7" s="32">
        <v>1066</v>
      </c>
      <c r="E7" s="33">
        <v>1433</v>
      </c>
      <c r="F7" s="33">
        <v>142</v>
      </c>
      <c r="G7" s="34">
        <v>903</v>
      </c>
      <c r="H7" s="33"/>
      <c r="I7" s="35">
        <v>93321</v>
      </c>
      <c r="J7" s="35">
        <v>69272</v>
      </c>
      <c r="K7" s="35">
        <v>56013</v>
      </c>
      <c r="L7" s="35">
        <v>7064</v>
      </c>
    </row>
    <row r="8" spans="1:12" ht="18.95" customHeight="1">
      <c r="A8" s="29" t="s">
        <v>91</v>
      </c>
      <c r="B8" s="30">
        <v>1</v>
      </c>
      <c r="C8" s="31">
        <v>1</v>
      </c>
      <c r="D8" s="32">
        <v>1067</v>
      </c>
      <c r="E8" s="33">
        <v>1434</v>
      </c>
      <c r="F8" s="33">
        <v>142</v>
      </c>
      <c r="G8" s="34">
        <v>903</v>
      </c>
      <c r="H8" s="33"/>
      <c r="I8" s="35">
        <v>93625</v>
      </c>
      <c r="J8" s="35">
        <v>69423</v>
      </c>
      <c r="K8" s="35">
        <v>56204</v>
      </c>
      <c r="L8" s="35">
        <v>7122</v>
      </c>
    </row>
    <row r="9" spans="1:12" ht="18.95" customHeight="1">
      <c r="A9" s="36" t="s">
        <v>92</v>
      </c>
      <c r="B9" s="37">
        <v>1</v>
      </c>
      <c r="C9" s="37">
        <v>1</v>
      </c>
      <c r="D9" s="38">
        <v>1067</v>
      </c>
      <c r="E9" s="39">
        <v>1433</v>
      </c>
      <c r="F9" s="38">
        <v>142</v>
      </c>
      <c r="G9" s="39">
        <v>903</v>
      </c>
      <c r="H9" s="38"/>
      <c r="I9" s="40">
        <v>93691</v>
      </c>
      <c r="J9" s="40">
        <v>69514</v>
      </c>
      <c r="K9" s="40">
        <v>56180</v>
      </c>
      <c r="L9" s="38">
        <v>7200</v>
      </c>
    </row>
    <row r="10" spans="1:12">
      <c r="A10" s="41" t="s">
        <v>93</v>
      </c>
      <c r="B10" s="41"/>
      <c r="C10" s="42"/>
      <c r="D10" s="42">
        <v>85</v>
      </c>
      <c r="E10" s="43">
        <v>15</v>
      </c>
      <c r="F10" s="42">
        <v>5</v>
      </c>
      <c r="G10" s="43">
        <v>36</v>
      </c>
      <c r="H10" s="42"/>
      <c r="I10" s="81">
        <v>3266</v>
      </c>
      <c r="J10" s="81">
        <v>3044</v>
      </c>
      <c r="K10" s="81">
        <v>2256</v>
      </c>
      <c r="L10" s="81">
        <v>318</v>
      </c>
    </row>
    <row r="11" spans="1:12">
      <c r="A11" s="41" t="s">
        <v>94</v>
      </c>
      <c r="B11" s="41"/>
      <c r="C11" s="42"/>
      <c r="D11" s="42">
        <v>24</v>
      </c>
      <c r="E11" s="43">
        <v>3</v>
      </c>
      <c r="F11" s="42">
        <v>2</v>
      </c>
      <c r="G11" s="43">
        <v>11</v>
      </c>
      <c r="H11" s="42"/>
      <c r="I11" s="81">
        <v>808</v>
      </c>
      <c r="J11" s="81">
        <v>576</v>
      </c>
      <c r="K11" s="81">
        <v>603</v>
      </c>
      <c r="L11" s="81">
        <v>68</v>
      </c>
    </row>
    <row r="12" spans="1:12">
      <c r="A12" s="41" t="s">
        <v>95</v>
      </c>
      <c r="B12" s="41"/>
      <c r="C12" s="42"/>
      <c r="D12" s="42">
        <v>15</v>
      </c>
      <c r="E12" s="43">
        <v>6</v>
      </c>
      <c r="F12" s="42">
        <v>2</v>
      </c>
      <c r="G12" s="43">
        <v>15</v>
      </c>
      <c r="H12" s="42"/>
      <c r="I12" s="81">
        <v>791</v>
      </c>
      <c r="J12" s="81">
        <v>625</v>
      </c>
      <c r="K12" s="81">
        <v>581</v>
      </c>
      <c r="L12" s="81">
        <v>64</v>
      </c>
    </row>
    <row r="13" spans="1:12">
      <c r="A13" s="41" t="s">
        <v>96</v>
      </c>
      <c r="B13" s="41"/>
      <c r="C13" s="42"/>
      <c r="D13" s="42">
        <v>34</v>
      </c>
      <c r="E13" s="43">
        <v>11</v>
      </c>
      <c r="F13" s="42">
        <v>2</v>
      </c>
      <c r="G13" s="43">
        <v>14</v>
      </c>
      <c r="H13" s="42"/>
      <c r="I13" s="81">
        <v>1521</v>
      </c>
      <c r="J13" s="81">
        <v>1083</v>
      </c>
      <c r="K13" s="81">
        <v>1093</v>
      </c>
      <c r="L13" s="81">
        <v>102</v>
      </c>
    </row>
    <row r="14" spans="1:12">
      <c r="A14" s="41" t="s">
        <v>97</v>
      </c>
      <c r="B14" s="41"/>
      <c r="C14" s="42"/>
      <c r="D14" s="42">
        <v>14</v>
      </c>
      <c r="E14" s="43">
        <v>3</v>
      </c>
      <c r="F14" s="42">
        <v>2</v>
      </c>
      <c r="G14" s="43">
        <v>14</v>
      </c>
      <c r="H14" s="42"/>
      <c r="I14" s="81">
        <v>672</v>
      </c>
      <c r="J14" s="81">
        <v>467</v>
      </c>
      <c r="K14" s="81">
        <v>524</v>
      </c>
      <c r="L14" s="81">
        <v>40</v>
      </c>
    </row>
    <row r="15" spans="1:12">
      <c r="A15" s="41" t="s">
        <v>98</v>
      </c>
      <c r="B15" s="41"/>
      <c r="C15" s="42"/>
      <c r="D15" s="42">
        <v>12</v>
      </c>
      <c r="E15" s="43">
        <v>4</v>
      </c>
      <c r="F15" s="42">
        <v>1</v>
      </c>
      <c r="G15" s="43">
        <v>14</v>
      </c>
      <c r="H15" s="42"/>
      <c r="I15" s="81">
        <v>808</v>
      </c>
      <c r="J15" s="81">
        <v>509</v>
      </c>
      <c r="K15" s="81">
        <v>577</v>
      </c>
      <c r="L15" s="81">
        <v>47</v>
      </c>
    </row>
    <row r="16" spans="1:12">
      <c r="A16" s="44" t="s">
        <v>99</v>
      </c>
      <c r="B16" s="44"/>
      <c r="C16" s="45"/>
      <c r="D16" s="45">
        <v>14</v>
      </c>
      <c r="E16" s="46">
        <v>7</v>
      </c>
      <c r="F16" s="45">
        <v>3</v>
      </c>
      <c r="G16" s="46">
        <v>14</v>
      </c>
      <c r="H16" s="45"/>
      <c r="I16" s="85">
        <v>1232</v>
      </c>
      <c r="J16" s="85">
        <v>894</v>
      </c>
      <c r="K16" s="85">
        <v>838</v>
      </c>
      <c r="L16" s="85">
        <v>84</v>
      </c>
    </row>
    <row r="17" spans="1:12">
      <c r="A17" s="41" t="s">
        <v>100</v>
      </c>
      <c r="B17" s="41"/>
      <c r="C17" s="42"/>
      <c r="D17" s="42">
        <v>26</v>
      </c>
      <c r="E17" s="43">
        <v>8</v>
      </c>
      <c r="F17" s="42">
        <v>1</v>
      </c>
      <c r="G17" s="43">
        <v>33</v>
      </c>
      <c r="H17" s="42"/>
      <c r="I17" s="81">
        <v>1537</v>
      </c>
      <c r="J17" s="81">
        <v>1438</v>
      </c>
      <c r="K17" s="81">
        <v>1247</v>
      </c>
      <c r="L17" s="81">
        <v>112</v>
      </c>
    </row>
    <row r="18" spans="1:12">
      <c r="A18" s="41" t="s">
        <v>101</v>
      </c>
      <c r="B18" s="41"/>
      <c r="C18" s="42"/>
      <c r="D18" s="42">
        <v>14</v>
      </c>
      <c r="E18" s="43">
        <v>9</v>
      </c>
      <c r="F18" s="42">
        <v>2</v>
      </c>
      <c r="G18" s="43">
        <v>15</v>
      </c>
      <c r="H18" s="42"/>
      <c r="I18" s="81">
        <v>1268</v>
      </c>
      <c r="J18" s="81">
        <v>986</v>
      </c>
      <c r="K18" s="81">
        <v>812</v>
      </c>
      <c r="L18" s="81">
        <v>70</v>
      </c>
    </row>
    <row r="19" spans="1:12">
      <c r="A19" s="41" t="s">
        <v>102</v>
      </c>
      <c r="B19" s="41"/>
      <c r="C19" s="42"/>
      <c r="D19" s="42">
        <v>16</v>
      </c>
      <c r="E19" s="43">
        <v>11</v>
      </c>
      <c r="F19" s="42">
        <v>3</v>
      </c>
      <c r="G19" s="43">
        <v>13</v>
      </c>
      <c r="H19" s="42"/>
      <c r="I19" s="81">
        <v>1429</v>
      </c>
      <c r="J19" s="81">
        <v>1001</v>
      </c>
      <c r="K19" s="81">
        <v>843</v>
      </c>
      <c r="L19" s="81">
        <v>107</v>
      </c>
    </row>
    <row r="20" spans="1:12">
      <c r="A20" s="41" t="s">
        <v>103</v>
      </c>
      <c r="B20" s="41"/>
      <c r="C20" s="42"/>
      <c r="D20" s="42">
        <v>29</v>
      </c>
      <c r="E20" s="43">
        <v>30</v>
      </c>
      <c r="F20" s="42">
        <v>4</v>
      </c>
      <c r="G20" s="43">
        <v>41</v>
      </c>
      <c r="H20" s="42"/>
      <c r="I20" s="81">
        <v>3942</v>
      </c>
      <c r="J20" s="81">
        <v>3558</v>
      </c>
      <c r="K20" s="81">
        <v>2657</v>
      </c>
      <c r="L20" s="81">
        <v>283</v>
      </c>
    </row>
    <row r="21" spans="1:12">
      <c r="A21" s="44" t="s">
        <v>104</v>
      </c>
      <c r="B21" s="44"/>
      <c r="C21" s="45"/>
      <c r="D21" s="45">
        <v>23</v>
      </c>
      <c r="E21" s="46">
        <v>36</v>
      </c>
      <c r="F21" s="45">
        <v>4</v>
      </c>
      <c r="G21" s="46">
        <v>38</v>
      </c>
      <c r="H21" s="45"/>
      <c r="I21" s="85">
        <v>3448</v>
      </c>
      <c r="J21" s="85">
        <v>3264</v>
      </c>
      <c r="K21" s="85">
        <v>2263</v>
      </c>
      <c r="L21" s="85">
        <v>236</v>
      </c>
    </row>
    <row r="22" spans="1:12">
      <c r="A22" s="41" t="s">
        <v>105</v>
      </c>
      <c r="B22" s="41"/>
      <c r="C22" s="42"/>
      <c r="D22" s="42">
        <v>96</v>
      </c>
      <c r="E22" s="43">
        <v>593</v>
      </c>
      <c r="F22" s="42">
        <v>26</v>
      </c>
      <c r="G22" s="43">
        <v>50</v>
      </c>
      <c r="H22" s="42"/>
      <c r="I22" s="81">
        <v>11662</v>
      </c>
      <c r="J22" s="81">
        <v>10300</v>
      </c>
      <c r="K22" s="81">
        <v>6374</v>
      </c>
      <c r="L22" s="81">
        <v>791</v>
      </c>
    </row>
    <row r="23" spans="1:12">
      <c r="A23" s="41" t="s">
        <v>106</v>
      </c>
      <c r="B23" s="41"/>
      <c r="C23" s="42"/>
      <c r="D23" s="42">
        <v>34</v>
      </c>
      <c r="E23" s="43">
        <v>77</v>
      </c>
      <c r="F23" s="42">
        <v>6</v>
      </c>
      <c r="G23" s="43">
        <v>20</v>
      </c>
      <c r="H23" s="42"/>
      <c r="I23" s="81">
        <v>6157</v>
      </c>
      <c r="J23" s="81">
        <v>4946</v>
      </c>
      <c r="K23" s="81">
        <v>3679</v>
      </c>
      <c r="L23" s="81">
        <v>479</v>
      </c>
    </row>
    <row r="24" spans="1:12">
      <c r="A24" s="41" t="s">
        <v>107</v>
      </c>
      <c r="B24" s="41"/>
      <c r="C24" s="42"/>
      <c r="D24" s="42">
        <v>22</v>
      </c>
      <c r="E24" s="43">
        <v>20</v>
      </c>
      <c r="F24" s="42">
        <v>2</v>
      </c>
      <c r="G24" s="43">
        <v>21</v>
      </c>
      <c r="H24" s="42"/>
      <c r="I24" s="81">
        <v>1399</v>
      </c>
      <c r="J24" s="81">
        <v>1220</v>
      </c>
      <c r="K24" s="81">
        <v>1108</v>
      </c>
      <c r="L24" s="81">
        <v>100</v>
      </c>
    </row>
    <row r="25" spans="1:12">
      <c r="A25" s="41" t="s">
        <v>108</v>
      </c>
      <c r="B25" s="41"/>
      <c r="C25" s="42"/>
      <c r="D25" s="42">
        <v>11</v>
      </c>
      <c r="E25" s="43">
        <v>17</v>
      </c>
      <c r="F25" s="42">
        <v>2</v>
      </c>
      <c r="G25" s="43">
        <v>11</v>
      </c>
      <c r="H25" s="42"/>
      <c r="I25" s="81">
        <v>729</v>
      </c>
      <c r="J25" s="81">
        <v>469</v>
      </c>
      <c r="K25" s="81">
        <v>420</v>
      </c>
      <c r="L25" s="81">
        <v>42</v>
      </c>
    </row>
    <row r="26" spans="1:12">
      <c r="A26" s="44" t="s">
        <v>109</v>
      </c>
      <c r="B26" s="44"/>
      <c r="C26" s="45"/>
      <c r="D26" s="45">
        <v>20</v>
      </c>
      <c r="E26" s="46">
        <v>9</v>
      </c>
      <c r="F26" s="45">
        <v>2</v>
      </c>
      <c r="G26" s="46">
        <v>12</v>
      </c>
      <c r="H26" s="45"/>
      <c r="I26" s="85">
        <v>804</v>
      </c>
      <c r="J26" s="85">
        <v>498</v>
      </c>
      <c r="K26" s="85">
        <v>493</v>
      </c>
      <c r="L26" s="85">
        <v>64</v>
      </c>
    </row>
    <row r="27" spans="1:12">
      <c r="A27" s="41" t="s">
        <v>110</v>
      </c>
      <c r="B27" s="41"/>
      <c r="C27" s="42"/>
      <c r="D27" s="42">
        <v>11</v>
      </c>
      <c r="E27" s="43">
        <v>9</v>
      </c>
      <c r="F27" s="42">
        <v>1</v>
      </c>
      <c r="G27" s="43">
        <v>10</v>
      </c>
      <c r="H27" s="42"/>
      <c r="I27" s="81">
        <v>529</v>
      </c>
      <c r="J27" s="81">
        <v>306</v>
      </c>
      <c r="K27" s="81">
        <v>272</v>
      </c>
      <c r="L27" s="81">
        <v>64</v>
      </c>
    </row>
    <row r="28" spans="1:12">
      <c r="A28" s="41" t="s">
        <v>111</v>
      </c>
      <c r="B28" s="41"/>
      <c r="C28" s="42"/>
      <c r="D28" s="42">
        <v>11</v>
      </c>
      <c r="E28" s="43">
        <v>4</v>
      </c>
      <c r="F28" s="42">
        <v>1</v>
      </c>
      <c r="G28" s="43">
        <v>14</v>
      </c>
      <c r="H28" s="42"/>
      <c r="I28" s="81">
        <v>595</v>
      </c>
      <c r="J28" s="81">
        <v>448</v>
      </c>
      <c r="K28" s="81">
        <v>428</v>
      </c>
      <c r="L28" s="81">
        <v>39</v>
      </c>
    </row>
    <row r="29" spans="1:12">
      <c r="A29" s="41" t="s">
        <v>112</v>
      </c>
      <c r="B29" s="41"/>
      <c r="C29" s="42"/>
      <c r="D29" s="42">
        <v>15</v>
      </c>
      <c r="E29" s="43">
        <v>21</v>
      </c>
      <c r="F29" s="42">
        <v>2</v>
      </c>
      <c r="G29" s="43">
        <v>20</v>
      </c>
      <c r="H29" s="42"/>
      <c r="I29" s="81">
        <v>1404</v>
      </c>
      <c r="J29" s="81">
        <v>1057</v>
      </c>
      <c r="K29" s="81">
        <v>923</v>
      </c>
      <c r="L29" s="81">
        <v>106</v>
      </c>
    </row>
    <row r="30" spans="1:12">
      <c r="A30" s="41" t="s">
        <v>113</v>
      </c>
      <c r="B30" s="41"/>
      <c r="C30" s="42"/>
      <c r="D30" s="42">
        <v>11</v>
      </c>
      <c r="E30" s="43">
        <v>12</v>
      </c>
      <c r="F30" s="42">
        <v>2</v>
      </c>
      <c r="G30" s="43">
        <v>22</v>
      </c>
      <c r="H30" s="42"/>
      <c r="I30" s="81">
        <v>1388</v>
      </c>
      <c r="J30" s="81">
        <v>985</v>
      </c>
      <c r="K30" s="81">
        <v>953</v>
      </c>
      <c r="L30" s="81">
        <v>111</v>
      </c>
    </row>
    <row r="31" spans="1:12">
      <c r="A31" s="44" t="s">
        <v>114</v>
      </c>
      <c r="B31" s="44"/>
      <c r="C31" s="45"/>
      <c r="D31" s="45">
        <v>22</v>
      </c>
      <c r="E31" s="46">
        <v>42</v>
      </c>
      <c r="F31" s="45">
        <v>3</v>
      </c>
      <c r="G31" s="46">
        <v>24</v>
      </c>
      <c r="H31" s="45"/>
      <c r="I31" s="85">
        <v>2415</v>
      </c>
      <c r="J31" s="85">
        <v>1793</v>
      </c>
      <c r="K31" s="85">
        <v>1729</v>
      </c>
      <c r="L31" s="85">
        <v>136</v>
      </c>
    </row>
    <row r="32" spans="1:12">
      <c r="A32" s="41" t="s">
        <v>115</v>
      </c>
      <c r="B32" s="41"/>
      <c r="C32" s="42"/>
      <c r="D32" s="42">
        <v>37</v>
      </c>
      <c r="E32" s="43">
        <v>91</v>
      </c>
      <c r="F32" s="42">
        <v>5</v>
      </c>
      <c r="G32" s="43">
        <v>39</v>
      </c>
      <c r="H32" s="42"/>
      <c r="I32" s="81">
        <v>4788</v>
      </c>
      <c r="J32" s="81">
        <v>3772</v>
      </c>
      <c r="K32" s="81">
        <v>3066</v>
      </c>
      <c r="L32" s="81">
        <v>404</v>
      </c>
    </row>
    <row r="33" spans="1:12">
      <c r="A33" s="41" t="s">
        <v>116</v>
      </c>
      <c r="B33" s="42">
        <v>1</v>
      </c>
      <c r="C33" s="42">
        <v>1</v>
      </c>
      <c r="D33" s="42">
        <v>17</v>
      </c>
      <c r="E33" s="43">
        <v>10</v>
      </c>
      <c r="F33" s="42">
        <v>2</v>
      </c>
      <c r="G33" s="43">
        <v>16</v>
      </c>
      <c r="H33" s="42"/>
      <c r="I33" s="81">
        <v>1368</v>
      </c>
      <c r="J33" s="81">
        <v>863</v>
      </c>
      <c r="K33" s="81">
        <v>766</v>
      </c>
      <c r="L33" s="81">
        <v>104</v>
      </c>
    </row>
    <row r="34" spans="1:12">
      <c r="A34" s="41" t="s">
        <v>117</v>
      </c>
      <c r="B34" s="41"/>
      <c r="C34" s="42"/>
      <c r="D34" s="42">
        <v>14</v>
      </c>
      <c r="E34" s="43">
        <v>9</v>
      </c>
      <c r="F34" s="42">
        <v>2</v>
      </c>
      <c r="G34" s="43">
        <v>14</v>
      </c>
      <c r="H34" s="42"/>
      <c r="I34" s="81">
        <v>925</v>
      </c>
      <c r="J34" s="81">
        <v>573</v>
      </c>
      <c r="K34" s="81">
        <v>560</v>
      </c>
      <c r="L34" s="81">
        <v>75</v>
      </c>
    </row>
    <row r="35" spans="1:12">
      <c r="A35" s="41" t="s">
        <v>118</v>
      </c>
      <c r="B35" s="41"/>
      <c r="C35" s="42"/>
      <c r="D35" s="42">
        <v>26</v>
      </c>
      <c r="E35" s="43">
        <v>28</v>
      </c>
      <c r="F35" s="42">
        <v>2</v>
      </c>
      <c r="G35" s="43">
        <v>16</v>
      </c>
      <c r="H35" s="42"/>
      <c r="I35" s="81">
        <v>2327</v>
      </c>
      <c r="J35" s="81">
        <v>1332</v>
      </c>
      <c r="K35" s="81">
        <v>946</v>
      </c>
      <c r="L35" s="81">
        <v>180</v>
      </c>
    </row>
    <row r="36" spans="1:12">
      <c r="A36" s="44" t="s">
        <v>119</v>
      </c>
      <c r="B36" s="44"/>
      <c r="C36" s="45"/>
      <c r="D36" s="45">
        <v>32</v>
      </c>
      <c r="E36" s="46">
        <v>171</v>
      </c>
      <c r="F36" s="45">
        <v>7</v>
      </c>
      <c r="G36" s="46">
        <v>35</v>
      </c>
      <c r="H36" s="45"/>
      <c r="I36" s="85">
        <v>8177</v>
      </c>
      <c r="J36" s="85">
        <v>5522</v>
      </c>
      <c r="K36" s="85">
        <v>3870</v>
      </c>
      <c r="L36" s="85">
        <v>779</v>
      </c>
    </row>
    <row r="37" spans="1:12">
      <c r="A37" s="41" t="s">
        <v>120</v>
      </c>
      <c r="B37" s="41"/>
      <c r="C37" s="42"/>
      <c r="D37" s="42">
        <v>24</v>
      </c>
      <c r="E37" s="43">
        <v>53</v>
      </c>
      <c r="F37" s="42">
        <v>5</v>
      </c>
      <c r="G37" s="43">
        <v>30</v>
      </c>
      <c r="H37" s="42"/>
      <c r="I37" s="81">
        <v>4781</v>
      </c>
      <c r="J37" s="81">
        <v>3035</v>
      </c>
      <c r="K37" s="81">
        <v>2499</v>
      </c>
      <c r="L37" s="81">
        <v>389</v>
      </c>
    </row>
    <row r="38" spans="1:12">
      <c r="A38" s="41" t="s">
        <v>121</v>
      </c>
      <c r="B38" s="41"/>
      <c r="C38" s="42"/>
      <c r="D38" s="42">
        <v>13</v>
      </c>
      <c r="E38" s="43">
        <v>2</v>
      </c>
      <c r="F38" s="42">
        <v>2</v>
      </c>
      <c r="G38" s="43">
        <v>14</v>
      </c>
      <c r="H38" s="42"/>
      <c r="I38" s="81">
        <v>1124</v>
      </c>
      <c r="J38" s="81">
        <v>698</v>
      </c>
      <c r="K38" s="81">
        <v>490</v>
      </c>
      <c r="L38" s="81">
        <v>92</v>
      </c>
    </row>
    <row r="39" spans="1:12">
      <c r="A39" s="41" t="s">
        <v>122</v>
      </c>
      <c r="B39" s="41"/>
      <c r="C39" s="42"/>
      <c r="D39" s="42">
        <v>11</v>
      </c>
      <c r="E39" s="43">
        <v>5</v>
      </c>
      <c r="F39" s="42">
        <v>2</v>
      </c>
      <c r="G39" s="43">
        <v>10</v>
      </c>
      <c r="H39" s="42"/>
      <c r="I39" s="81">
        <v>1018</v>
      </c>
      <c r="J39" s="81">
        <v>550</v>
      </c>
      <c r="K39" s="81">
        <v>447</v>
      </c>
      <c r="L39" s="81">
        <v>89</v>
      </c>
    </row>
    <row r="40" spans="1:12">
      <c r="A40" s="41" t="s">
        <v>123</v>
      </c>
      <c r="B40" s="41"/>
      <c r="C40" s="42"/>
      <c r="D40" s="42">
        <v>11</v>
      </c>
      <c r="E40" s="43">
        <v>2</v>
      </c>
      <c r="F40" s="42">
        <v>1</v>
      </c>
      <c r="G40" s="43">
        <v>18</v>
      </c>
      <c r="H40" s="42"/>
      <c r="I40" s="81">
        <v>465</v>
      </c>
      <c r="J40" s="81">
        <v>268</v>
      </c>
      <c r="K40" s="81">
        <v>272</v>
      </c>
      <c r="L40" s="81">
        <v>41</v>
      </c>
    </row>
    <row r="41" spans="1:12">
      <c r="A41" s="44" t="s">
        <v>124</v>
      </c>
      <c r="B41" s="44"/>
      <c r="C41" s="45"/>
      <c r="D41" s="45">
        <v>11</v>
      </c>
      <c r="E41" s="46">
        <v>2</v>
      </c>
      <c r="F41" s="45">
        <v>1</v>
      </c>
      <c r="G41" s="46">
        <v>20</v>
      </c>
      <c r="H41" s="45"/>
      <c r="I41" s="85">
        <v>600</v>
      </c>
      <c r="J41" s="85">
        <v>293</v>
      </c>
      <c r="K41" s="85">
        <v>320</v>
      </c>
      <c r="L41" s="85">
        <v>55</v>
      </c>
    </row>
    <row r="42" spans="1:12">
      <c r="A42" s="41" t="s">
        <v>125</v>
      </c>
      <c r="B42" s="41"/>
      <c r="C42" s="42"/>
      <c r="D42" s="42">
        <v>14</v>
      </c>
      <c r="E42" s="43">
        <v>7</v>
      </c>
      <c r="F42" s="42">
        <v>3</v>
      </c>
      <c r="G42" s="43">
        <v>19</v>
      </c>
      <c r="H42" s="42"/>
      <c r="I42" s="81">
        <v>1501</v>
      </c>
      <c r="J42" s="81">
        <v>1032</v>
      </c>
      <c r="K42" s="81">
        <v>801</v>
      </c>
      <c r="L42" s="81">
        <v>104</v>
      </c>
    </row>
    <row r="43" spans="1:12">
      <c r="A43" s="41" t="s">
        <v>126</v>
      </c>
      <c r="B43" s="41"/>
      <c r="C43" s="42"/>
      <c r="D43" s="42">
        <v>31</v>
      </c>
      <c r="E43" s="43">
        <v>20</v>
      </c>
      <c r="F43" s="42">
        <v>4</v>
      </c>
      <c r="G43" s="43">
        <v>24</v>
      </c>
      <c r="H43" s="42"/>
      <c r="I43" s="81">
        <v>2447</v>
      </c>
      <c r="J43" s="81">
        <v>1608</v>
      </c>
      <c r="K43" s="81">
        <v>1525</v>
      </c>
      <c r="L43" s="81">
        <v>174</v>
      </c>
    </row>
    <row r="44" spans="1:12">
      <c r="A44" s="41" t="s">
        <v>127</v>
      </c>
      <c r="B44" s="41"/>
      <c r="C44" s="42"/>
      <c r="D44" s="42">
        <v>18</v>
      </c>
      <c r="E44" s="43">
        <v>7</v>
      </c>
      <c r="F44" s="42">
        <v>2</v>
      </c>
      <c r="G44" s="43">
        <v>15</v>
      </c>
      <c r="H44" s="42"/>
      <c r="I44" s="81">
        <v>1193</v>
      </c>
      <c r="J44" s="81">
        <v>711</v>
      </c>
      <c r="K44" s="81">
        <v>773</v>
      </c>
      <c r="L44" s="81">
        <v>84</v>
      </c>
    </row>
    <row r="45" spans="1:12">
      <c r="A45" s="41" t="s">
        <v>128</v>
      </c>
      <c r="B45" s="41"/>
      <c r="C45" s="42"/>
      <c r="D45" s="42">
        <v>15</v>
      </c>
      <c r="E45" s="43">
        <v>3</v>
      </c>
      <c r="F45" s="42">
        <v>1</v>
      </c>
      <c r="G45" s="43">
        <v>9</v>
      </c>
      <c r="H45" s="42"/>
      <c r="I45" s="81">
        <v>722</v>
      </c>
      <c r="J45" s="81">
        <v>443</v>
      </c>
      <c r="K45" s="81">
        <v>380</v>
      </c>
      <c r="L45" s="81">
        <v>54</v>
      </c>
    </row>
    <row r="46" spans="1:12">
      <c r="A46" s="44" t="s">
        <v>129</v>
      </c>
      <c r="B46" s="44"/>
      <c r="C46" s="45"/>
      <c r="D46" s="45">
        <v>22</v>
      </c>
      <c r="E46" s="46">
        <v>8</v>
      </c>
      <c r="F46" s="45">
        <v>2</v>
      </c>
      <c r="G46" s="46">
        <v>9</v>
      </c>
      <c r="H46" s="45"/>
      <c r="I46" s="85">
        <v>791</v>
      </c>
      <c r="J46" s="85">
        <v>496</v>
      </c>
      <c r="K46" s="85">
        <v>512</v>
      </c>
      <c r="L46" s="85">
        <v>42</v>
      </c>
    </row>
    <row r="47" spans="1:12">
      <c r="A47" s="41" t="s">
        <v>130</v>
      </c>
      <c r="B47" s="41"/>
      <c r="C47" s="42"/>
      <c r="D47" s="42">
        <v>12</v>
      </c>
      <c r="E47" s="43">
        <v>9</v>
      </c>
      <c r="F47" s="42">
        <v>2</v>
      </c>
      <c r="G47" s="43">
        <v>12</v>
      </c>
      <c r="H47" s="42"/>
      <c r="I47" s="81">
        <v>1174</v>
      </c>
      <c r="J47" s="81">
        <v>703</v>
      </c>
      <c r="K47" s="81">
        <v>553</v>
      </c>
      <c r="L47" s="81">
        <v>102</v>
      </c>
    </row>
    <row r="48" spans="1:12">
      <c r="A48" s="41" t="s">
        <v>131</v>
      </c>
      <c r="B48" s="41"/>
      <c r="C48" s="42"/>
      <c r="D48" s="42">
        <v>12</v>
      </c>
      <c r="E48" s="43">
        <v>4</v>
      </c>
      <c r="F48" s="42">
        <v>2</v>
      </c>
      <c r="G48" s="43">
        <v>12</v>
      </c>
      <c r="H48" s="42"/>
      <c r="I48" s="81">
        <v>571</v>
      </c>
      <c r="J48" s="81">
        <v>372</v>
      </c>
      <c r="K48" s="81">
        <v>381</v>
      </c>
      <c r="L48" s="81">
        <v>50</v>
      </c>
    </row>
    <row r="49" spans="1:12">
      <c r="A49" s="41" t="s">
        <v>132</v>
      </c>
      <c r="B49" s="41"/>
      <c r="C49" s="42"/>
      <c r="D49" s="42">
        <v>46</v>
      </c>
      <c r="E49" s="43">
        <v>30</v>
      </c>
      <c r="F49" s="42">
        <v>5</v>
      </c>
      <c r="G49" s="43">
        <v>29</v>
      </c>
      <c r="H49" s="42"/>
      <c r="I49" s="81">
        <v>4432</v>
      </c>
      <c r="J49" s="81">
        <v>3127</v>
      </c>
      <c r="K49" s="81">
        <v>2795</v>
      </c>
      <c r="L49" s="81">
        <v>347</v>
      </c>
    </row>
    <row r="50" spans="1:12">
      <c r="A50" s="41" t="s">
        <v>133</v>
      </c>
      <c r="B50" s="41"/>
      <c r="C50" s="42"/>
      <c r="D50" s="42">
        <v>15</v>
      </c>
      <c r="E50" s="43">
        <v>2</v>
      </c>
      <c r="F50" s="42">
        <v>1</v>
      </c>
      <c r="G50" s="43">
        <v>11</v>
      </c>
      <c r="H50" s="42"/>
      <c r="I50" s="81">
        <v>692</v>
      </c>
      <c r="J50" s="81">
        <v>435</v>
      </c>
      <c r="K50" s="81">
        <v>517</v>
      </c>
      <c r="L50" s="81">
        <v>42</v>
      </c>
    </row>
    <row r="51" spans="1:12">
      <c r="A51" s="44" t="s">
        <v>134</v>
      </c>
      <c r="B51" s="44"/>
      <c r="C51" s="45"/>
      <c r="D51" s="45">
        <v>21</v>
      </c>
      <c r="E51" s="46">
        <v>3</v>
      </c>
      <c r="F51" s="45">
        <v>3</v>
      </c>
      <c r="G51" s="46">
        <v>15</v>
      </c>
      <c r="H51" s="45"/>
      <c r="I51" s="85">
        <v>1314</v>
      </c>
      <c r="J51" s="85">
        <v>766</v>
      </c>
      <c r="K51" s="85">
        <v>721</v>
      </c>
      <c r="L51" s="85">
        <v>72</v>
      </c>
    </row>
    <row r="52" spans="1:12">
      <c r="A52" s="41" t="s">
        <v>135</v>
      </c>
      <c r="B52" s="41"/>
      <c r="C52" s="42"/>
      <c r="D52" s="42">
        <v>22</v>
      </c>
      <c r="E52" s="43">
        <v>5</v>
      </c>
      <c r="F52" s="42">
        <v>2</v>
      </c>
      <c r="G52" s="43">
        <v>15</v>
      </c>
      <c r="H52" s="42"/>
      <c r="I52" s="81">
        <v>1411</v>
      </c>
      <c r="J52" s="81">
        <v>880</v>
      </c>
      <c r="K52" s="81">
        <v>809</v>
      </c>
      <c r="L52" s="81">
        <v>115</v>
      </c>
    </row>
    <row r="53" spans="1:12">
      <c r="A53" s="41" t="s">
        <v>136</v>
      </c>
      <c r="B53" s="41"/>
      <c r="C53" s="42"/>
      <c r="D53" s="42">
        <v>16</v>
      </c>
      <c r="E53" s="43">
        <v>2</v>
      </c>
      <c r="F53" s="42">
        <v>2</v>
      </c>
      <c r="G53" s="43">
        <v>15</v>
      </c>
      <c r="H53" s="42"/>
      <c r="I53" s="81">
        <v>964</v>
      </c>
      <c r="J53" s="81">
        <v>550</v>
      </c>
      <c r="K53" s="81">
        <v>530</v>
      </c>
      <c r="L53" s="81">
        <v>82</v>
      </c>
    </row>
    <row r="54" spans="1:12">
      <c r="A54" s="41" t="s">
        <v>137</v>
      </c>
      <c r="B54" s="41"/>
      <c r="C54" s="42"/>
      <c r="D54" s="42">
        <v>17</v>
      </c>
      <c r="E54" s="43">
        <v>4</v>
      </c>
      <c r="F54" s="42">
        <v>2</v>
      </c>
      <c r="G54" s="43">
        <v>10</v>
      </c>
      <c r="H54" s="42"/>
      <c r="I54" s="81">
        <v>852</v>
      </c>
      <c r="J54" s="81">
        <v>521</v>
      </c>
      <c r="K54" s="81">
        <v>573</v>
      </c>
      <c r="L54" s="81">
        <v>71</v>
      </c>
    </row>
    <row r="55" spans="1:12">
      <c r="A55" s="41" t="s">
        <v>138</v>
      </c>
      <c r="B55" s="41"/>
      <c r="C55" s="42"/>
      <c r="D55" s="42">
        <v>21</v>
      </c>
      <c r="E55" s="43">
        <v>4</v>
      </c>
      <c r="F55" s="42">
        <v>2</v>
      </c>
      <c r="G55" s="43">
        <v>22</v>
      </c>
      <c r="H55" s="42"/>
      <c r="I55" s="81">
        <v>1379</v>
      </c>
      <c r="J55" s="81">
        <v>857</v>
      </c>
      <c r="K55" s="81">
        <v>859</v>
      </c>
      <c r="L55" s="81">
        <v>105</v>
      </c>
    </row>
    <row r="56" spans="1:12">
      <c r="A56" s="44" t="s">
        <v>139</v>
      </c>
      <c r="B56" s="44"/>
      <c r="C56" s="45"/>
      <c r="D56" s="45">
        <v>30</v>
      </c>
      <c r="E56" s="46">
        <v>5</v>
      </c>
      <c r="F56" s="45">
        <v>2</v>
      </c>
      <c r="G56" s="46">
        <v>12</v>
      </c>
      <c r="H56" s="45"/>
      <c r="I56" s="85">
        <v>871</v>
      </c>
      <c r="J56" s="85">
        <v>640</v>
      </c>
      <c r="K56" s="85">
        <v>542</v>
      </c>
      <c r="L56" s="85">
        <v>85</v>
      </c>
    </row>
    <row r="57" spans="1:12">
      <c r="I57" s="47"/>
      <c r="J57" s="47"/>
      <c r="K57" s="47"/>
      <c r="L57" s="47"/>
    </row>
    <row r="58" spans="1:12">
      <c r="I58" s="48"/>
      <c r="J58" s="48"/>
      <c r="K58" s="48"/>
      <c r="L58" s="48"/>
    </row>
    <row r="61" spans="1:12">
      <c r="E61" s="49"/>
    </row>
  </sheetData>
  <mergeCells count="12">
    <mergeCell ref="L4:L5"/>
    <mergeCell ref="A3:A5"/>
    <mergeCell ref="B4:B5"/>
    <mergeCell ref="C4:C5"/>
    <mergeCell ref="D4:D5"/>
    <mergeCell ref="E4:E5"/>
    <mergeCell ref="F4:F5"/>
    <mergeCell ref="G4:G5"/>
    <mergeCell ref="H4:H5"/>
    <mergeCell ref="I4:I5"/>
    <mergeCell ref="J4:J5"/>
    <mergeCell ref="K4:K5"/>
  </mergeCells>
  <phoneticPr fontId="9"/>
  <hyperlinks>
    <hyperlink ref="E61" location="第1表!H52" display="第1表!H52"/>
  </hyperlinks>
  <printOptions horizontalCentered="1"/>
  <pageMargins left="0.78740157480314965" right="0.78740157480314965" top="0.59055118110236227" bottom="0.39370078740157483" header="0.51181102362204722" footer="0.47244094488188981"/>
  <pageSetup paperSize="8" orientation="landscape"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zoomScaleNormal="100" workbookViewId="0">
      <pane xSplit="2" ySplit="9" topLeftCell="C10" activePane="bottomRight" state="frozen"/>
      <selection pane="topRight"/>
      <selection pane="bottomLeft"/>
      <selection pane="bottomRight"/>
    </sheetView>
  </sheetViews>
  <sheetFormatPr defaultRowHeight="13.5"/>
  <cols>
    <col min="1" max="1" width="13.875" style="53" bestFit="1" customWidth="1"/>
    <col min="2" max="2" width="15.375" style="53" customWidth="1"/>
    <col min="3" max="3" width="13.875" style="54" bestFit="1" customWidth="1"/>
    <col min="4" max="4" width="18" style="54" bestFit="1" customWidth="1"/>
    <col min="5" max="6" width="14.25" style="54" bestFit="1" customWidth="1"/>
    <col min="7" max="7" width="13.875" style="54" bestFit="1" customWidth="1"/>
    <col min="8" max="8" width="15.5" style="54" bestFit="1" customWidth="1"/>
    <col min="9" max="9" width="12.125" style="54" customWidth="1"/>
    <col min="10" max="10" width="14.25" style="54" bestFit="1" customWidth="1"/>
    <col min="11" max="11" width="14.375" style="54" bestFit="1" customWidth="1"/>
    <col min="12" max="12" width="15.5" style="54" bestFit="1" customWidth="1"/>
    <col min="13" max="15" width="14.25" style="54" bestFit="1" customWidth="1"/>
    <col min="16" max="16" width="14.5" style="54" customWidth="1"/>
    <col min="17" max="19" width="14.25" style="54" bestFit="1" customWidth="1"/>
    <col min="20" max="20" width="12.625" style="54" customWidth="1"/>
    <col min="21" max="21" width="14.25" style="54" bestFit="1" customWidth="1"/>
    <col min="22" max="22" width="15.75" style="54" customWidth="1"/>
    <col min="23" max="23" width="14.25" style="54" bestFit="1" customWidth="1"/>
    <col min="24" max="24" width="15.5" style="54" bestFit="1" customWidth="1"/>
    <col min="25" max="25" width="10.75" style="54" bestFit="1" customWidth="1"/>
    <col min="26" max="28" width="14.25" style="54" bestFit="1" customWidth="1"/>
    <col min="29" max="29" width="9" style="54"/>
    <col min="30" max="30" width="10.75" style="54" bestFit="1" customWidth="1"/>
    <col min="31" max="31" width="13" style="54" bestFit="1" customWidth="1"/>
    <col min="32" max="32" width="12.375" style="54" customWidth="1"/>
    <col min="33" max="16384" width="9" style="54"/>
  </cols>
  <sheetData>
    <row r="1" spans="1:32" s="51" customFormat="1" ht="21" customHeight="1">
      <c r="A1" s="50"/>
      <c r="C1" s="52" t="s">
        <v>140</v>
      </c>
      <c r="D1" s="52"/>
      <c r="E1" s="52"/>
      <c r="F1" s="52"/>
      <c r="G1" s="52"/>
      <c r="H1" s="52"/>
      <c r="I1" s="52"/>
      <c r="J1" s="52"/>
      <c r="K1" s="52"/>
      <c r="L1" s="52"/>
      <c r="M1" s="52"/>
      <c r="N1" s="52"/>
      <c r="O1" s="50"/>
      <c r="P1" s="50"/>
      <c r="Q1" s="52" t="s">
        <v>141</v>
      </c>
      <c r="R1" s="52"/>
      <c r="S1" s="52"/>
      <c r="T1" s="52"/>
      <c r="U1" s="52"/>
      <c r="V1" s="52"/>
      <c r="W1" s="52"/>
      <c r="X1" s="52"/>
      <c r="Y1" s="52"/>
      <c r="Z1" s="52"/>
      <c r="AA1" s="52"/>
      <c r="AB1" s="52"/>
      <c r="AC1" s="52"/>
      <c r="AD1" s="52"/>
      <c r="AE1" s="50"/>
      <c r="AF1" s="50"/>
    </row>
    <row r="2" spans="1:32">
      <c r="D2" s="55"/>
      <c r="L2" s="56"/>
      <c r="O2" s="56"/>
      <c r="P2" s="22" t="s">
        <v>75</v>
      </c>
      <c r="X2" s="56"/>
      <c r="AF2" s="22" t="s">
        <v>75</v>
      </c>
    </row>
    <row r="3" spans="1:32" s="57" customFormat="1" ht="12">
      <c r="A3" s="782" t="s">
        <v>142</v>
      </c>
      <c r="B3" s="783"/>
      <c r="C3" s="788" t="s">
        <v>143</v>
      </c>
      <c r="D3" s="789"/>
      <c r="E3" s="792" t="s">
        <v>144</v>
      </c>
      <c r="F3" s="793"/>
      <c r="G3" s="793"/>
      <c r="H3" s="793"/>
      <c r="I3" s="793"/>
      <c r="J3" s="793"/>
      <c r="K3" s="793"/>
      <c r="L3" s="793"/>
      <c r="M3" s="794"/>
      <c r="N3" s="794"/>
      <c r="O3" s="794"/>
      <c r="P3" s="795"/>
      <c r="Q3" s="796" t="s">
        <v>145</v>
      </c>
      <c r="R3" s="796"/>
      <c r="S3" s="796"/>
      <c r="T3" s="796"/>
      <c r="U3" s="796" t="s">
        <v>146</v>
      </c>
      <c r="V3" s="796"/>
      <c r="W3" s="796"/>
      <c r="X3" s="796"/>
      <c r="Y3" s="796" t="s">
        <v>147</v>
      </c>
      <c r="Z3" s="796"/>
      <c r="AA3" s="796"/>
      <c r="AB3" s="796"/>
      <c r="AC3" s="796" t="s">
        <v>148</v>
      </c>
      <c r="AD3" s="796"/>
      <c r="AE3" s="796"/>
      <c r="AF3" s="796"/>
    </row>
    <row r="4" spans="1:32" s="57" customFormat="1" ht="12">
      <c r="A4" s="784"/>
      <c r="B4" s="785"/>
      <c r="C4" s="790"/>
      <c r="D4" s="791"/>
      <c r="E4" s="797" t="s">
        <v>149</v>
      </c>
      <c r="F4" s="798"/>
      <c r="G4" s="798"/>
      <c r="H4" s="799"/>
      <c r="I4" s="792" t="s">
        <v>150</v>
      </c>
      <c r="J4" s="793"/>
      <c r="K4" s="793"/>
      <c r="L4" s="800"/>
      <c r="M4" s="792" t="s">
        <v>151</v>
      </c>
      <c r="N4" s="793"/>
      <c r="O4" s="793"/>
      <c r="P4" s="800"/>
      <c r="Q4" s="796"/>
      <c r="R4" s="796"/>
      <c r="S4" s="796"/>
      <c r="T4" s="796"/>
      <c r="U4" s="796"/>
      <c r="V4" s="796"/>
      <c r="W4" s="796"/>
      <c r="X4" s="796"/>
      <c r="Y4" s="796"/>
      <c r="Z4" s="796"/>
      <c r="AA4" s="796"/>
      <c r="AB4" s="796"/>
      <c r="AC4" s="796"/>
      <c r="AD4" s="796"/>
      <c r="AE4" s="796"/>
      <c r="AF4" s="796"/>
    </row>
    <row r="5" spans="1:32" s="57" customFormat="1" ht="12">
      <c r="A5" s="786"/>
      <c r="B5" s="787"/>
      <c r="C5" s="58" t="s">
        <v>152</v>
      </c>
      <c r="D5" s="59" t="s">
        <v>153</v>
      </c>
      <c r="E5" s="58" t="s">
        <v>152</v>
      </c>
      <c r="F5" s="60" t="s">
        <v>154</v>
      </c>
      <c r="G5" s="58" t="s">
        <v>155</v>
      </c>
      <c r="H5" s="61" t="s">
        <v>153</v>
      </c>
      <c r="I5" s="58" t="s">
        <v>152</v>
      </c>
      <c r="J5" s="59" t="s">
        <v>154</v>
      </c>
      <c r="K5" s="58" t="s">
        <v>155</v>
      </c>
      <c r="L5" s="59" t="s">
        <v>153</v>
      </c>
      <c r="M5" s="58" t="s">
        <v>152</v>
      </c>
      <c r="N5" s="59" t="s">
        <v>154</v>
      </c>
      <c r="O5" s="58" t="s">
        <v>155</v>
      </c>
      <c r="P5" s="58" t="s">
        <v>153</v>
      </c>
      <c r="Q5" s="58" t="s">
        <v>152</v>
      </c>
      <c r="R5" s="59" t="s">
        <v>154</v>
      </c>
      <c r="S5" s="58" t="s">
        <v>155</v>
      </c>
      <c r="T5" s="60" t="s">
        <v>153</v>
      </c>
      <c r="U5" s="58" t="s">
        <v>152</v>
      </c>
      <c r="V5" s="62" t="s">
        <v>156</v>
      </c>
      <c r="W5" s="58" t="s">
        <v>155</v>
      </c>
      <c r="X5" s="59" t="s">
        <v>153</v>
      </c>
      <c r="Y5" s="58" t="s">
        <v>152</v>
      </c>
      <c r="Z5" s="59" t="s">
        <v>157</v>
      </c>
      <c r="AA5" s="58" t="s">
        <v>158</v>
      </c>
      <c r="AB5" s="59" t="s">
        <v>153</v>
      </c>
      <c r="AC5" s="58" t="s">
        <v>152</v>
      </c>
      <c r="AD5" s="59" t="s">
        <v>154</v>
      </c>
      <c r="AE5" s="58" t="s">
        <v>159</v>
      </c>
      <c r="AF5" s="58" t="s">
        <v>153</v>
      </c>
    </row>
    <row r="6" spans="1:32">
      <c r="A6" s="63"/>
      <c r="B6" s="64"/>
      <c r="C6" s="65" t="s">
        <v>160</v>
      </c>
      <c r="D6" s="66" t="s">
        <v>161</v>
      </c>
      <c r="E6" s="65" t="s">
        <v>160</v>
      </c>
      <c r="F6" s="66" t="s">
        <v>162</v>
      </c>
      <c r="G6" s="67" t="s">
        <v>163</v>
      </c>
      <c r="H6" s="66" t="s">
        <v>161</v>
      </c>
      <c r="I6" s="65" t="s">
        <v>160</v>
      </c>
      <c r="J6" s="66" t="s">
        <v>162</v>
      </c>
      <c r="K6" s="67" t="s">
        <v>163</v>
      </c>
      <c r="L6" s="66" t="s">
        <v>161</v>
      </c>
      <c r="M6" s="65" t="s">
        <v>160</v>
      </c>
      <c r="N6" s="66" t="s">
        <v>162</v>
      </c>
      <c r="O6" s="67" t="s">
        <v>163</v>
      </c>
      <c r="P6" s="65" t="s">
        <v>161</v>
      </c>
      <c r="Q6" s="65" t="s">
        <v>160</v>
      </c>
      <c r="R6" s="68" t="s">
        <v>162</v>
      </c>
      <c r="S6" s="67" t="s">
        <v>163</v>
      </c>
      <c r="T6" s="69" t="s">
        <v>161</v>
      </c>
      <c r="U6" s="65" t="s">
        <v>160</v>
      </c>
      <c r="V6" s="66" t="s">
        <v>164</v>
      </c>
      <c r="W6" s="67" t="s">
        <v>163</v>
      </c>
      <c r="X6" s="66" t="s">
        <v>161</v>
      </c>
      <c r="Y6" s="65" t="s">
        <v>160</v>
      </c>
      <c r="Z6" s="66" t="s">
        <v>165</v>
      </c>
      <c r="AA6" s="65" t="s">
        <v>161</v>
      </c>
      <c r="AB6" s="66" t="s">
        <v>161</v>
      </c>
      <c r="AC6" s="65" t="s">
        <v>160</v>
      </c>
      <c r="AD6" s="66" t="s">
        <v>162</v>
      </c>
      <c r="AE6" s="65" t="s">
        <v>161</v>
      </c>
      <c r="AF6" s="65" t="s">
        <v>161</v>
      </c>
    </row>
    <row r="7" spans="1:32" s="75" customFormat="1" ht="17.25" customHeight="1">
      <c r="A7" s="70" t="s">
        <v>90</v>
      </c>
      <c r="B7" s="71"/>
      <c r="C7" s="72">
        <v>85366254</v>
      </c>
      <c r="D7" s="73">
        <v>948132381.73300004</v>
      </c>
      <c r="E7" s="72">
        <v>45996154</v>
      </c>
      <c r="F7" s="73">
        <v>77274911</v>
      </c>
      <c r="G7" s="72">
        <v>90400593.099999994</v>
      </c>
      <c r="H7" s="73">
        <v>656642873.83500004</v>
      </c>
      <c r="I7" s="72">
        <v>771428</v>
      </c>
      <c r="J7" s="73">
        <v>9002535</v>
      </c>
      <c r="K7" s="72">
        <v>36960329.968999997</v>
      </c>
      <c r="L7" s="73">
        <v>294329818.27899998</v>
      </c>
      <c r="M7" s="72">
        <v>45224726</v>
      </c>
      <c r="N7" s="73">
        <v>68272376</v>
      </c>
      <c r="O7" s="72">
        <v>53440263.130999997</v>
      </c>
      <c r="P7" s="72">
        <v>362313055.55599999</v>
      </c>
      <c r="Q7" s="72">
        <v>10833191</v>
      </c>
      <c r="R7" s="73">
        <v>19282820</v>
      </c>
      <c r="S7" s="72">
        <v>13035996.215</v>
      </c>
      <c r="T7" s="74">
        <v>89789582.554000005</v>
      </c>
      <c r="U7" s="72">
        <v>28452486</v>
      </c>
      <c r="V7" s="73">
        <v>36371952</v>
      </c>
      <c r="W7" s="72">
        <v>28480117.695</v>
      </c>
      <c r="X7" s="73">
        <v>188043311.995</v>
      </c>
      <c r="Y7" s="72">
        <v>651066</v>
      </c>
      <c r="Z7" s="73">
        <v>20606378</v>
      </c>
      <c r="AA7" s="72">
        <v>13702326.788000001</v>
      </c>
      <c r="AB7" s="73">
        <v>9444690.7650000006</v>
      </c>
      <c r="AC7" s="72">
        <v>84423</v>
      </c>
      <c r="AD7" s="73">
        <v>532611</v>
      </c>
      <c r="AE7" s="72">
        <v>5888920.4450000003</v>
      </c>
      <c r="AF7" s="72">
        <v>4211922.5839999998</v>
      </c>
    </row>
    <row r="8" spans="1:32" s="75" customFormat="1" ht="17.25" customHeight="1">
      <c r="A8" s="70" t="s">
        <v>91</v>
      </c>
      <c r="B8" s="71"/>
      <c r="C8" s="72">
        <v>84804488</v>
      </c>
      <c r="D8" s="73">
        <v>945223352.33500004</v>
      </c>
      <c r="E8" s="72">
        <v>46154063</v>
      </c>
      <c r="F8" s="73">
        <v>76704210</v>
      </c>
      <c r="G8" s="72">
        <v>92084771.572999999</v>
      </c>
      <c r="H8" s="73">
        <v>669786651.78100002</v>
      </c>
      <c r="I8" s="72">
        <v>804523</v>
      </c>
      <c r="J8" s="73">
        <v>9666812</v>
      </c>
      <c r="K8" s="72">
        <v>39276639.123999998</v>
      </c>
      <c r="L8" s="73">
        <v>311458531.69300002</v>
      </c>
      <c r="M8" s="72">
        <v>45349540</v>
      </c>
      <c r="N8" s="73">
        <v>67037398</v>
      </c>
      <c r="O8" s="72">
        <v>52808132.449000001</v>
      </c>
      <c r="P8" s="72">
        <v>358328120.088</v>
      </c>
      <c r="Q8" s="72">
        <v>10684434</v>
      </c>
      <c r="R8" s="73">
        <v>18472426</v>
      </c>
      <c r="S8" s="72">
        <v>12493935.862</v>
      </c>
      <c r="T8" s="74">
        <v>86079878.164000005</v>
      </c>
      <c r="U8" s="72">
        <v>27877575</v>
      </c>
      <c r="V8" s="73">
        <v>34866946</v>
      </c>
      <c r="W8" s="72">
        <v>26458140.035</v>
      </c>
      <c r="X8" s="73">
        <v>174892989.37900001</v>
      </c>
      <c r="Y8" s="72">
        <v>673519</v>
      </c>
      <c r="Z8" s="73">
        <v>22025552</v>
      </c>
      <c r="AA8" s="72">
        <v>14635872.021</v>
      </c>
      <c r="AB8" s="73">
        <v>10098170.751</v>
      </c>
      <c r="AC8" s="72">
        <v>88416</v>
      </c>
      <c r="AD8" s="73">
        <v>551488</v>
      </c>
      <c r="AE8" s="72">
        <v>6098512.4850000003</v>
      </c>
      <c r="AF8" s="72">
        <v>4365662.26</v>
      </c>
    </row>
    <row r="9" spans="1:32" s="75" customFormat="1" ht="17.25" customHeight="1">
      <c r="A9" s="76" t="s">
        <v>92</v>
      </c>
      <c r="B9" s="77"/>
      <c r="C9" s="40">
        <v>86468646</v>
      </c>
      <c r="D9" s="40">
        <v>983628872.977</v>
      </c>
      <c r="E9" s="40">
        <v>46800699</v>
      </c>
      <c r="F9" s="40">
        <v>79287813</v>
      </c>
      <c r="G9" s="40">
        <v>95522888.710999995</v>
      </c>
      <c r="H9" s="40">
        <v>695229247.36099994</v>
      </c>
      <c r="I9" s="40">
        <v>832319</v>
      </c>
      <c r="J9" s="40">
        <v>9598028</v>
      </c>
      <c r="K9" s="40">
        <v>40664973.887999997</v>
      </c>
      <c r="L9" s="40">
        <v>322455082.93000001</v>
      </c>
      <c r="M9" s="40">
        <v>45968380</v>
      </c>
      <c r="N9" s="40">
        <v>69689785</v>
      </c>
      <c r="O9" s="40">
        <v>54857914.822999999</v>
      </c>
      <c r="P9" s="40">
        <v>372774164.43099999</v>
      </c>
      <c r="Q9" s="40">
        <v>11601691</v>
      </c>
      <c r="R9" s="40">
        <v>20440864</v>
      </c>
      <c r="S9" s="40">
        <v>13891857.675000001</v>
      </c>
      <c r="T9" s="40">
        <v>95365816.767000005</v>
      </c>
      <c r="U9" s="40">
        <v>27976601</v>
      </c>
      <c r="V9" s="40">
        <v>35363953</v>
      </c>
      <c r="W9" s="40">
        <v>27024544.555</v>
      </c>
      <c r="X9" s="40">
        <v>178485394.39700001</v>
      </c>
      <c r="Y9" s="40">
        <v>701485</v>
      </c>
      <c r="Z9" s="40">
        <v>21859282</v>
      </c>
      <c r="AA9" s="40">
        <v>14521804.033</v>
      </c>
      <c r="AB9" s="40">
        <v>9900117.1630000006</v>
      </c>
      <c r="AC9" s="40">
        <v>89655</v>
      </c>
      <c r="AD9" s="40">
        <v>592823</v>
      </c>
      <c r="AE9" s="40">
        <v>6519367.4450000003</v>
      </c>
      <c r="AF9" s="40">
        <v>4648297.2889999999</v>
      </c>
    </row>
    <row r="10" spans="1:32" ht="19.5" customHeight="1">
      <c r="A10" s="801" t="s">
        <v>166</v>
      </c>
      <c r="B10" s="78" t="s">
        <v>149</v>
      </c>
      <c r="C10" s="79">
        <v>71101214</v>
      </c>
      <c r="D10" s="79">
        <v>776292303.54499996</v>
      </c>
      <c r="E10" s="79">
        <v>38490240</v>
      </c>
      <c r="F10" s="79">
        <v>60523156</v>
      </c>
      <c r="G10" s="79">
        <v>68720951.979000002</v>
      </c>
      <c r="H10" s="79">
        <v>544608554.74899995</v>
      </c>
      <c r="I10" s="79">
        <v>579153</v>
      </c>
      <c r="J10" s="79">
        <v>5340835</v>
      </c>
      <c r="K10" s="79">
        <v>27379837.434</v>
      </c>
      <c r="L10" s="79">
        <v>237374132.45300001</v>
      </c>
      <c r="M10" s="79">
        <v>37911087</v>
      </c>
      <c r="N10" s="79">
        <v>55182321</v>
      </c>
      <c r="O10" s="79">
        <v>41341114.545000002</v>
      </c>
      <c r="P10" s="79">
        <v>307234422.296</v>
      </c>
      <c r="Q10" s="79">
        <v>10199411</v>
      </c>
      <c r="R10" s="79">
        <v>18124754</v>
      </c>
      <c r="S10" s="79">
        <v>12202670.251</v>
      </c>
      <c r="T10" s="79">
        <v>86547281.726999998</v>
      </c>
      <c r="U10" s="79">
        <v>22380607</v>
      </c>
      <c r="V10" s="79">
        <v>27518065</v>
      </c>
      <c r="W10" s="79">
        <v>19049530.162999999</v>
      </c>
      <c r="X10" s="79">
        <v>139668559.16299999</v>
      </c>
      <c r="Y10" s="79">
        <v>514019</v>
      </c>
      <c r="Z10" s="79">
        <v>12143674</v>
      </c>
      <c r="AA10" s="79">
        <v>8010606.5379999997</v>
      </c>
      <c r="AB10" s="79">
        <v>3797700.9160000002</v>
      </c>
      <c r="AC10" s="79">
        <v>30956</v>
      </c>
      <c r="AD10" s="79">
        <v>199027</v>
      </c>
      <c r="AE10" s="79">
        <v>2274485.608</v>
      </c>
      <c r="AF10" s="79">
        <v>1670206.99</v>
      </c>
    </row>
    <row r="11" spans="1:32" ht="21" customHeight="1">
      <c r="A11" s="802"/>
      <c r="B11" s="80" t="s">
        <v>167</v>
      </c>
      <c r="C11" s="81">
        <v>32875313</v>
      </c>
      <c r="D11" s="81">
        <v>363712836.21399999</v>
      </c>
      <c r="E11" s="81">
        <v>17604025</v>
      </c>
      <c r="F11" s="81">
        <v>26270327</v>
      </c>
      <c r="G11" s="81">
        <v>31698079.513999999</v>
      </c>
      <c r="H11" s="81">
        <v>247848966.597</v>
      </c>
      <c r="I11" s="81">
        <v>249734</v>
      </c>
      <c r="J11" s="81">
        <v>2110920</v>
      </c>
      <c r="K11" s="81">
        <v>11955483.405999999</v>
      </c>
      <c r="L11" s="81">
        <v>103077327.52500001</v>
      </c>
      <c r="M11" s="81">
        <v>17354291</v>
      </c>
      <c r="N11" s="81">
        <v>24159407</v>
      </c>
      <c r="O11" s="81">
        <v>19742596.107999999</v>
      </c>
      <c r="P11" s="81">
        <v>144771639.072</v>
      </c>
      <c r="Q11" s="81">
        <v>5160591</v>
      </c>
      <c r="R11" s="81">
        <v>9617890</v>
      </c>
      <c r="S11" s="81">
        <v>6601297.5350000001</v>
      </c>
      <c r="T11" s="81">
        <v>46366217.140000001</v>
      </c>
      <c r="U11" s="81">
        <v>10106831</v>
      </c>
      <c r="V11" s="81">
        <v>11868359</v>
      </c>
      <c r="W11" s="81">
        <v>9371060.3169999998</v>
      </c>
      <c r="X11" s="81">
        <v>67813143.270999998</v>
      </c>
      <c r="Y11" s="81">
        <v>227109</v>
      </c>
      <c r="Z11" s="81">
        <v>4741408</v>
      </c>
      <c r="AA11" s="81">
        <v>3141124.4950000001</v>
      </c>
      <c r="AB11" s="81">
        <v>1470946.425</v>
      </c>
      <c r="AC11" s="81">
        <v>3866</v>
      </c>
      <c r="AD11" s="81">
        <v>26289</v>
      </c>
      <c r="AE11" s="81">
        <v>298993.53999999998</v>
      </c>
      <c r="AF11" s="81">
        <v>213562.78099999999</v>
      </c>
    </row>
    <row r="12" spans="1:32" ht="21" customHeight="1">
      <c r="A12" s="802"/>
      <c r="B12" s="82" t="s">
        <v>168</v>
      </c>
      <c r="C12" s="81">
        <v>22986797</v>
      </c>
      <c r="D12" s="81">
        <v>222941059.31999999</v>
      </c>
      <c r="E12" s="81">
        <v>12447013</v>
      </c>
      <c r="F12" s="81">
        <v>19535053</v>
      </c>
      <c r="G12" s="81">
        <v>19819356.419</v>
      </c>
      <c r="H12" s="81">
        <v>153095260.023</v>
      </c>
      <c r="I12" s="81">
        <v>168930</v>
      </c>
      <c r="J12" s="81">
        <v>1792956</v>
      </c>
      <c r="K12" s="81">
        <v>7408529.1160000004</v>
      </c>
      <c r="L12" s="81">
        <v>62743725.178999998</v>
      </c>
      <c r="M12" s="81">
        <v>12278083</v>
      </c>
      <c r="N12" s="81">
        <v>17742097</v>
      </c>
      <c r="O12" s="81">
        <v>12410827.302999999</v>
      </c>
      <c r="P12" s="81">
        <v>90351534.843999997</v>
      </c>
      <c r="Q12" s="81">
        <v>3636953</v>
      </c>
      <c r="R12" s="81">
        <v>6136151</v>
      </c>
      <c r="S12" s="81">
        <v>3982352.1069999998</v>
      </c>
      <c r="T12" s="81">
        <v>27931136.822999999</v>
      </c>
      <c r="U12" s="81">
        <v>6884510</v>
      </c>
      <c r="V12" s="81">
        <v>8296379</v>
      </c>
      <c r="W12" s="81">
        <v>5509356.8550000004</v>
      </c>
      <c r="X12" s="81">
        <v>39711682.577</v>
      </c>
      <c r="Y12" s="81">
        <v>149480</v>
      </c>
      <c r="Z12" s="81">
        <v>4248259</v>
      </c>
      <c r="AA12" s="81">
        <v>2765678.83</v>
      </c>
      <c r="AB12" s="81">
        <v>1320499.4040000001</v>
      </c>
      <c r="AC12" s="81">
        <v>18321</v>
      </c>
      <c r="AD12" s="81">
        <v>112221</v>
      </c>
      <c r="AE12" s="81">
        <v>1252976.203</v>
      </c>
      <c r="AF12" s="81">
        <v>882480.49300000002</v>
      </c>
    </row>
    <row r="13" spans="1:32" ht="21" customHeight="1">
      <c r="A13" s="802"/>
      <c r="B13" s="83" t="s">
        <v>169</v>
      </c>
      <c r="C13" s="81">
        <v>8806781</v>
      </c>
      <c r="D13" s="81">
        <v>79296119.316</v>
      </c>
      <c r="E13" s="81">
        <v>4907472</v>
      </c>
      <c r="F13" s="81">
        <v>8370977</v>
      </c>
      <c r="G13" s="81">
        <v>7336524.3739999998</v>
      </c>
      <c r="H13" s="81">
        <v>61427739.145999998</v>
      </c>
      <c r="I13" s="81">
        <v>80896</v>
      </c>
      <c r="J13" s="81">
        <v>521076</v>
      </c>
      <c r="K13" s="81">
        <v>3309480.5589999999</v>
      </c>
      <c r="L13" s="81">
        <v>29172992.16</v>
      </c>
      <c r="M13" s="81">
        <v>4826576</v>
      </c>
      <c r="N13" s="81">
        <v>7849901</v>
      </c>
      <c r="O13" s="81">
        <v>4027043.8149999999</v>
      </c>
      <c r="P13" s="81">
        <v>32254746.986000001</v>
      </c>
      <c r="Q13" s="81">
        <v>650954</v>
      </c>
      <c r="R13" s="81">
        <v>892004</v>
      </c>
      <c r="S13" s="81">
        <v>611864.74199999997</v>
      </c>
      <c r="T13" s="81">
        <v>4903276.4890000001</v>
      </c>
      <c r="U13" s="81">
        <v>3242650</v>
      </c>
      <c r="V13" s="81">
        <v>4787891</v>
      </c>
      <c r="W13" s="81">
        <v>1539051.601</v>
      </c>
      <c r="X13" s="81">
        <v>12336855.193</v>
      </c>
      <c r="Y13" s="81">
        <v>61316</v>
      </c>
      <c r="Z13" s="81">
        <v>910245</v>
      </c>
      <c r="AA13" s="81">
        <v>585414.99</v>
      </c>
      <c r="AB13" s="81">
        <v>269376.09999999998</v>
      </c>
      <c r="AC13" s="81">
        <v>5705</v>
      </c>
      <c r="AD13" s="81">
        <v>36069</v>
      </c>
      <c r="AE13" s="81">
        <v>448134.66499999998</v>
      </c>
      <c r="AF13" s="81">
        <v>358872.38799999998</v>
      </c>
    </row>
    <row r="14" spans="1:32" ht="21" customHeight="1">
      <c r="A14" s="802"/>
      <c r="B14" s="82" t="s">
        <v>170</v>
      </c>
      <c r="C14" s="81">
        <v>2677084</v>
      </c>
      <c r="D14" s="81">
        <v>42582517.671999998</v>
      </c>
      <c r="E14" s="81">
        <v>1465087</v>
      </c>
      <c r="F14" s="81">
        <v>2444304</v>
      </c>
      <c r="G14" s="81">
        <v>3914949.8250000002</v>
      </c>
      <c r="H14" s="81">
        <v>31601770.872000001</v>
      </c>
      <c r="I14" s="81">
        <v>30716</v>
      </c>
      <c r="J14" s="81">
        <v>298908</v>
      </c>
      <c r="K14" s="81">
        <v>1840235.0830000001</v>
      </c>
      <c r="L14" s="81">
        <v>16270874.971999999</v>
      </c>
      <c r="M14" s="81">
        <v>1434371</v>
      </c>
      <c r="N14" s="81">
        <v>2145396</v>
      </c>
      <c r="O14" s="81">
        <v>2074714.7420000001</v>
      </c>
      <c r="P14" s="81">
        <v>15330895.9</v>
      </c>
      <c r="Q14" s="81">
        <v>334351</v>
      </c>
      <c r="R14" s="81">
        <v>653844</v>
      </c>
      <c r="S14" s="81">
        <v>442819.52399999998</v>
      </c>
      <c r="T14" s="81">
        <v>3108917.77</v>
      </c>
      <c r="U14" s="81">
        <v>877006</v>
      </c>
      <c r="V14" s="81">
        <v>1029057</v>
      </c>
      <c r="W14" s="81">
        <v>1052471.9099999999</v>
      </c>
      <c r="X14" s="81">
        <v>7607751.6349999998</v>
      </c>
      <c r="Y14" s="81">
        <v>29166</v>
      </c>
      <c r="Z14" s="81">
        <v>693432</v>
      </c>
      <c r="AA14" s="81">
        <v>470118.24599999998</v>
      </c>
      <c r="AB14" s="81">
        <v>224931.05</v>
      </c>
      <c r="AC14" s="81">
        <v>640</v>
      </c>
      <c r="AD14" s="81">
        <v>4824</v>
      </c>
      <c r="AE14" s="81">
        <v>54797.120000000003</v>
      </c>
      <c r="AF14" s="81">
        <v>39146.345000000001</v>
      </c>
    </row>
    <row r="15" spans="1:32" ht="21">
      <c r="A15" s="802"/>
      <c r="B15" s="82" t="s">
        <v>171</v>
      </c>
      <c r="C15" s="81">
        <v>1627712</v>
      </c>
      <c r="D15" s="81">
        <v>26252746.669</v>
      </c>
      <c r="E15" s="81">
        <v>888454</v>
      </c>
      <c r="F15" s="81">
        <v>1631815</v>
      </c>
      <c r="G15" s="81">
        <v>2404329.7459999998</v>
      </c>
      <c r="H15" s="81">
        <v>19532184.763</v>
      </c>
      <c r="I15" s="81">
        <v>19046</v>
      </c>
      <c r="J15" s="81">
        <v>256391</v>
      </c>
      <c r="K15" s="81">
        <v>1119762.69</v>
      </c>
      <c r="L15" s="81">
        <v>9915973.5859999992</v>
      </c>
      <c r="M15" s="81">
        <v>869408</v>
      </c>
      <c r="N15" s="81">
        <v>1375424</v>
      </c>
      <c r="O15" s="81">
        <v>1284567.0560000001</v>
      </c>
      <c r="P15" s="81">
        <v>9616211.1769999992</v>
      </c>
      <c r="Q15" s="81">
        <v>193766</v>
      </c>
      <c r="R15" s="81">
        <v>380583</v>
      </c>
      <c r="S15" s="81">
        <v>257294.30900000001</v>
      </c>
      <c r="T15" s="81">
        <v>1811001.7790000001</v>
      </c>
      <c r="U15" s="81">
        <v>544408</v>
      </c>
      <c r="V15" s="81">
        <v>653869</v>
      </c>
      <c r="W15" s="81">
        <v>638807.42099999997</v>
      </c>
      <c r="X15" s="81">
        <v>4622224.4179999996</v>
      </c>
      <c r="Y15" s="81">
        <v>18333</v>
      </c>
      <c r="Z15" s="81">
        <v>653241</v>
      </c>
      <c r="AA15" s="81">
        <v>439999.38099999999</v>
      </c>
      <c r="AB15" s="81">
        <v>216777.95499999999</v>
      </c>
      <c r="AC15" s="81">
        <v>1084</v>
      </c>
      <c r="AD15" s="81">
        <v>8871</v>
      </c>
      <c r="AE15" s="81">
        <v>98492.03</v>
      </c>
      <c r="AF15" s="81">
        <v>70557.754000000001</v>
      </c>
    </row>
    <row r="16" spans="1:32" ht="19.5" customHeight="1">
      <c r="A16" s="802"/>
      <c r="B16" s="83" t="s">
        <v>172</v>
      </c>
      <c r="C16" s="81">
        <v>403984</v>
      </c>
      <c r="D16" s="81">
        <v>7269172.767</v>
      </c>
      <c r="E16" s="81">
        <v>222662</v>
      </c>
      <c r="F16" s="81">
        <v>396518</v>
      </c>
      <c r="G16" s="81">
        <v>671503.23100000003</v>
      </c>
      <c r="H16" s="81">
        <v>5495247.3600000003</v>
      </c>
      <c r="I16" s="81">
        <v>5451</v>
      </c>
      <c r="J16" s="81">
        <v>53677</v>
      </c>
      <c r="K16" s="81">
        <v>318941.94799999997</v>
      </c>
      <c r="L16" s="81">
        <v>2841375.1609999998</v>
      </c>
      <c r="M16" s="81">
        <v>217211</v>
      </c>
      <c r="N16" s="81">
        <v>342841</v>
      </c>
      <c r="O16" s="81">
        <v>352561.283</v>
      </c>
      <c r="P16" s="81">
        <v>2653872.199</v>
      </c>
      <c r="Q16" s="81">
        <v>48542</v>
      </c>
      <c r="R16" s="81">
        <v>92466</v>
      </c>
      <c r="S16" s="81">
        <v>61134.031000000003</v>
      </c>
      <c r="T16" s="81">
        <v>432815.72100000002</v>
      </c>
      <c r="U16" s="81">
        <v>132580</v>
      </c>
      <c r="V16" s="81">
        <v>158422</v>
      </c>
      <c r="W16" s="81">
        <v>176664.655</v>
      </c>
      <c r="X16" s="81">
        <v>1287556.49</v>
      </c>
      <c r="Y16" s="81">
        <v>5207</v>
      </c>
      <c r="Z16" s="81">
        <v>126402</v>
      </c>
      <c r="AA16" s="81">
        <v>85955.235000000001</v>
      </c>
      <c r="AB16" s="81">
        <v>41101.135000000002</v>
      </c>
      <c r="AC16" s="81">
        <v>200</v>
      </c>
      <c r="AD16" s="81">
        <v>1432</v>
      </c>
      <c r="AE16" s="81">
        <v>16611.79</v>
      </c>
      <c r="AF16" s="81">
        <v>12452.061</v>
      </c>
    </row>
    <row r="17" spans="1:32" ht="19.5" customHeight="1">
      <c r="A17" s="803"/>
      <c r="B17" s="84" t="s">
        <v>173</v>
      </c>
      <c r="C17" s="81">
        <v>1723543</v>
      </c>
      <c r="D17" s="81">
        <v>34237851.586999997</v>
      </c>
      <c r="E17" s="81">
        <v>955527</v>
      </c>
      <c r="F17" s="81">
        <v>1874162</v>
      </c>
      <c r="G17" s="81">
        <v>2876208.87</v>
      </c>
      <c r="H17" s="81">
        <v>25607385.988000002</v>
      </c>
      <c r="I17" s="81">
        <v>24380</v>
      </c>
      <c r="J17" s="81">
        <v>306907</v>
      </c>
      <c r="K17" s="81">
        <v>1427404.632</v>
      </c>
      <c r="L17" s="81">
        <v>13351863.869999999</v>
      </c>
      <c r="M17" s="81">
        <v>931147</v>
      </c>
      <c r="N17" s="81">
        <v>1567255</v>
      </c>
      <c r="O17" s="81">
        <v>1448804.2379999999</v>
      </c>
      <c r="P17" s="81">
        <v>12255522.118000001</v>
      </c>
      <c r="Q17" s="81">
        <v>174254</v>
      </c>
      <c r="R17" s="81">
        <v>351816</v>
      </c>
      <c r="S17" s="81">
        <v>245908.003</v>
      </c>
      <c r="T17" s="81">
        <v>1993916.0049999999</v>
      </c>
      <c r="U17" s="81">
        <v>592622</v>
      </c>
      <c r="V17" s="81">
        <v>724088</v>
      </c>
      <c r="W17" s="81">
        <v>762117.40399999998</v>
      </c>
      <c r="X17" s="81">
        <v>6289345.5789999999</v>
      </c>
      <c r="Y17" s="81">
        <v>23408</v>
      </c>
      <c r="Z17" s="81">
        <v>770687</v>
      </c>
      <c r="AA17" s="81">
        <v>522315.36099999998</v>
      </c>
      <c r="AB17" s="81">
        <v>254068.84700000001</v>
      </c>
      <c r="AC17" s="81">
        <v>1140</v>
      </c>
      <c r="AD17" s="81">
        <v>9321</v>
      </c>
      <c r="AE17" s="81">
        <v>104480.26</v>
      </c>
      <c r="AF17" s="81">
        <v>93135.168000000005</v>
      </c>
    </row>
    <row r="18" spans="1:32" ht="19.5" customHeight="1">
      <c r="A18" s="779" t="s">
        <v>79</v>
      </c>
      <c r="B18" s="78" t="s">
        <v>149</v>
      </c>
      <c r="C18" s="79">
        <v>35673282</v>
      </c>
      <c r="D18" s="79">
        <v>417248727.15899998</v>
      </c>
      <c r="E18" s="79">
        <v>19366052</v>
      </c>
      <c r="F18" s="79">
        <v>31002942</v>
      </c>
      <c r="G18" s="79">
        <v>36898175.223999999</v>
      </c>
      <c r="H18" s="79">
        <v>295701115.42799997</v>
      </c>
      <c r="I18" s="79">
        <v>315377</v>
      </c>
      <c r="J18" s="79">
        <v>3050336</v>
      </c>
      <c r="K18" s="79">
        <v>15317192.573999999</v>
      </c>
      <c r="L18" s="79">
        <v>134531410.58700001</v>
      </c>
      <c r="M18" s="79">
        <v>19050675</v>
      </c>
      <c r="N18" s="79">
        <v>27952606</v>
      </c>
      <c r="O18" s="79">
        <v>21580982.649999999</v>
      </c>
      <c r="P18" s="79">
        <v>161169704.84099999</v>
      </c>
      <c r="Q18" s="79">
        <v>5044622</v>
      </c>
      <c r="R18" s="79">
        <v>9254567</v>
      </c>
      <c r="S18" s="79">
        <v>6252616.2769999998</v>
      </c>
      <c r="T18" s="79">
        <v>44390267.913999997</v>
      </c>
      <c r="U18" s="79">
        <v>11246606</v>
      </c>
      <c r="V18" s="79">
        <v>13830427</v>
      </c>
      <c r="W18" s="79">
        <v>10056465.865</v>
      </c>
      <c r="X18" s="79">
        <v>74046303.258000001</v>
      </c>
      <c r="Y18" s="79">
        <v>283566</v>
      </c>
      <c r="Z18" s="79">
        <v>7047139</v>
      </c>
      <c r="AA18" s="79">
        <v>4663685.6569999997</v>
      </c>
      <c r="AB18" s="79">
        <v>2228658.943</v>
      </c>
      <c r="AC18" s="79">
        <v>16002</v>
      </c>
      <c r="AD18" s="79">
        <v>105651</v>
      </c>
      <c r="AE18" s="79">
        <v>1199543.1070000001</v>
      </c>
      <c r="AF18" s="79">
        <v>882381.61600000004</v>
      </c>
    </row>
    <row r="19" spans="1:32" ht="21" customHeight="1">
      <c r="A19" s="780"/>
      <c r="B19" s="80" t="s">
        <v>167</v>
      </c>
      <c r="C19" s="81">
        <v>16764941</v>
      </c>
      <c r="D19" s="81">
        <v>192428304.086</v>
      </c>
      <c r="E19" s="81">
        <v>8997148</v>
      </c>
      <c r="F19" s="81">
        <v>13617754</v>
      </c>
      <c r="G19" s="81">
        <v>16718842.252</v>
      </c>
      <c r="H19" s="81">
        <v>131952874.984</v>
      </c>
      <c r="I19" s="81">
        <v>133187</v>
      </c>
      <c r="J19" s="81">
        <v>1162718</v>
      </c>
      <c r="K19" s="81">
        <v>6499027.801</v>
      </c>
      <c r="L19" s="81">
        <v>56839464.523000002</v>
      </c>
      <c r="M19" s="81">
        <v>8863961</v>
      </c>
      <c r="N19" s="81">
        <v>12455036</v>
      </c>
      <c r="O19" s="81">
        <v>10219814.450999999</v>
      </c>
      <c r="P19" s="81">
        <v>75113410.460999995</v>
      </c>
      <c r="Q19" s="81">
        <v>2611588</v>
      </c>
      <c r="R19" s="81">
        <v>5009582</v>
      </c>
      <c r="S19" s="81">
        <v>3446122.622</v>
      </c>
      <c r="T19" s="81">
        <v>24223184.107000001</v>
      </c>
      <c r="U19" s="81">
        <v>5154100</v>
      </c>
      <c r="V19" s="81">
        <v>6069845</v>
      </c>
      <c r="W19" s="81">
        <v>4859252.0199999996</v>
      </c>
      <c r="X19" s="81">
        <v>35310599.664999999</v>
      </c>
      <c r="Y19" s="81">
        <v>122447</v>
      </c>
      <c r="Z19" s="81">
        <v>2635794</v>
      </c>
      <c r="AA19" s="81">
        <v>1749820.8089999999</v>
      </c>
      <c r="AB19" s="81">
        <v>824379.34100000001</v>
      </c>
      <c r="AC19" s="81">
        <v>2105</v>
      </c>
      <c r="AD19" s="81">
        <v>14172</v>
      </c>
      <c r="AE19" s="81">
        <v>162776.56</v>
      </c>
      <c r="AF19" s="81">
        <v>117265.989</v>
      </c>
    </row>
    <row r="20" spans="1:32" ht="21" customHeight="1">
      <c r="A20" s="780"/>
      <c r="B20" s="82" t="s">
        <v>168</v>
      </c>
      <c r="C20" s="81">
        <v>10453422</v>
      </c>
      <c r="D20" s="81">
        <v>109867353.76000001</v>
      </c>
      <c r="E20" s="81">
        <v>5675455</v>
      </c>
      <c r="F20" s="81">
        <v>9113028</v>
      </c>
      <c r="G20" s="81">
        <v>9772806.1569999997</v>
      </c>
      <c r="H20" s="81">
        <v>76699492.370000005</v>
      </c>
      <c r="I20" s="81">
        <v>86792</v>
      </c>
      <c r="J20" s="81">
        <v>981355</v>
      </c>
      <c r="K20" s="81">
        <v>3881313.7579999999</v>
      </c>
      <c r="L20" s="81">
        <v>33416879.570999999</v>
      </c>
      <c r="M20" s="81">
        <v>5588663</v>
      </c>
      <c r="N20" s="81">
        <v>8131673</v>
      </c>
      <c r="O20" s="81">
        <v>5891492.3990000002</v>
      </c>
      <c r="P20" s="81">
        <v>43282612.799000002</v>
      </c>
      <c r="Q20" s="81">
        <v>1628840</v>
      </c>
      <c r="R20" s="81">
        <v>2809435</v>
      </c>
      <c r="S20" s="81">
        <v>1826949.7250000001</v>
      </c>
      <c r="T20" s="81">
        <v>12819483.622</v>
      </c>
      <c r="U20" s="81">
        <v>3139726</v>
      </c>
      <c r="V20" s="81">
        <v>3800318</v>
      </c>
      <c r="W20" s="81">
        <v>2641245.6120000002</v>
      </c>
      <c r="X20" s="81">
        <v>19138873.645</v>
      </c>
      <c r="Y20" s="81">
        <v>77436</v>
      </c>
      <c r="Z20" s="81">
        <v>2365520</v>
      </c>
      <c r="AA20" s="81">
        <v>1543069.034</v>
      </c>
      <c r="AB20" s="81">
        <v>745404.21</v>
      </c>
      <c r="AC20" s="81">
        <v>9401</v>
      </c>
      <c r="AD20" s="81">
        <v>59227</v>
      </c>
      <c r="AE20" s="81">
        <v>657695.41700000002</v>
      </c>
      <c r="AF20" s="81">
        <v>464099.913</v>
      </c>
    </row>
    <row r="21" spans="1:32" ht="21" customHeight="1">
      <c r="A21" s="780"/>
      <c r="B21" s="83" t="s">
        <v>169</v>
      </c>
      <c r="C21" s="81">
        <v>3967996</v>
      </c>
      <c r="D21" s="81">
        <v>36485149.347999997</v>
      </c>
      <c r="E21" s="81">
        <v>2218983</v>
      </c>
      <c r="F21" s="81">
        <v>3806361</v>
      </c>
      <c r="G21" s="81">
        <v>3384647.568</v>
      </c>
      <c r="H21" s="81">
        <v>28346038.188999999</v>
      </c>
      <c r="I21" s="81">
        <v>38377</v>
      </c>
      <c r="J21" s="81">
        <v>248242</v>
      </c>
      <c r="K21" s="81">
        <v>1550272.5290000001</v>
      </c>
      <c r="L21" s="81">
        <v>13652881.164000001</v>
      </c>
      <c r="M21" s="81">
        <v>2180606</v>
      </c>
      <c r="N21" s="81">
        <v>3558119</v>
      </c>
      <c r="O21" s="81">
        <v>1834375.0390000001</v>
      </c>
      <c r="P21" s="81">
        <v>14693157.025</v>
      </c>
      <c r="Q21" s="81">
        <v>294940</v>
      </c>
      <c r="R21" s="81">
        <v>419297</v>
      </c>
      <c r="S21" s="81">
        <v>284408.21600000001</v>
      </c>
      <c r="T21" s="81">
        <v>2279475.5929999999</v>
      </c>
      <c r="U21" s="81">
        <v>1451628</v>
      </c>
      <c r="V21" s="81">
        <v>2160149</v>
      </c>
      <c r="W21" s="81">
        <v>695390.12199999997</v>
      </c>
      <c r="X21" s="81">
        <v>5576451.5659999996</v>
      </c>
      <c r="Y21" s="81">
        <v>29157</v>
      </c>
      <c r="Z21" s="81">
        <v>433930</v>
      </c>
      <c r="AA21" s="81">
        <v>279109.62599999999</v>
      </c>
      <c r="AB21" s="81">
        <v>128646.06600000001</v>
      </c>
      <c r="AC21" s="81">
        <v>2445</v>
      </c>
      <c r="AD21" s="81">
        <v>15589</v>
      </c>
      <c r="AE21" s="81">
        <v>192809.81</v>
      </c>
      <c r="AF21" s="81">
        <v>154537.93400000001</v>
      </c>
    </row>
    <row r="22" spans="1:32" ht="21" customHeight="1">
      <c r="A22" s="780"/>
      <c r="B22" s="82" t="s">
        <v>170</v>
      </c>
      <c r="C22" s="81">
        <v>1946421</v>
      </c>
      <c r="D22" s="81">
        <v>31384778.756999999</v>
      </c>
      <c r="E22" s="81">
        <v>1069776</v>
      </c>
      <c r="F22" s="81">
        <v>1794177</v>
      </c>
      <c r="G22" s="81">
        <v>2883261.2220000001</v>
      </c>
      <c r="H22" s="81">
        <v>23357293.873</v>
      </c>
      <c r="I22" s="81">
        <v>22706</v>
      </c>
      <c r="J22" s="81">
        <v>224420</v>
      </c>
      <c r="K22" s="81">
        <v>1365739.1869999999</v>
      </c>
      <c r="L22" s="81">
        <v>12144886.895</v>
      </c>
      <c r="M22" s="81">
        <v>1047070</v>
      </c>
      <c r="N22" s="81">
        <v>1569757</v>
      </c>
      <c r="O22" s="81">
        <v>1517522.0349999999</v>
      </c>
      <c r="P22" s="81">
        <v>11212406.978</v>
      </c>
      <c r="Q22" s="81">
        <v>236412</v>
      </c>
      <c r="R22" s="81">
        <v>468525</v>
      </c>
      <c r="S22" s="81">
        <v>318738.75699999998</v>
      </c>
      <c r="T22" s="81">
        <v>2237794.2990000001</v>
      </c>
      <c r="U22" s="81">
        <v>639781</v>
      </c>
      <c r="V22" s="81">
        <v>753663</v>
      </c>
      <c r="W22" s="81">
        <v>772586.51300000004</v>
      </c>
      <c r="X22" s="81">
        <v>5592720.7189999996</v>
      </c>
      <c r="Y22" s="81">
        <v>21549</v>
      </c>
      <c r="Z22" s="81">
        <v>521121</v>
      </c>
      <c r="AA22" s="81">
        <v>353404.85200000001</v>
      </c>
      <c r="AB22" s="81">
        <v>169126.75599999999</v>
      </c>
      <c r="AC22" s="81">
        <v>452</v>
      </c>
      <c r="AD22" s="81">
        <v>3457</v>
      </c>
      <c r="AE22" s="81">
        <v>38932.22</v>
      </c>
      <c r="AF22" s="81">
        <v>27843.11</v>
      </c>
    </row>
    <row r="23" spans="1:32" ht="21" customHeight="1">
      <c r="A23" s="780"/>
      <c r="B23" s="82" t="s">
        <v>171</v>
      </c>
      <c r="C23" s="81">
        <v>1082385</v>
      </c>
      <c r="D23" s="81">
        <v>18099203.958999999</v>
      </c>
      <c r="E23" s="81">
        <v>593333</v>
      </c>
      <c r="F23" s="81">
        <v>1102098</v>
      </c>
      <c r="G23" s="81">
        <v>1657665.7579999999</v>
      </c>
      <c r="H23" s="81">
        <v>13569696.234999999</v>
      </c>
      <c r="I23" s="81">
        <v>13396</v>
      </c>
      <c r="J23" s="81">
        <v>181709</v>
      </c>
      <c r="K23" s="81">
        <v>790606.72499999998</v>
      </c>
      <c r="L23" s="81">
        <v>7058990.8679999998</v>
      </c>
      <c r="M23" s="81">
        <v>579937</v>
      </c>
      <c r="N23" s="81">
        <v>920389</v>
      </c>
      <c r="O23" s="81">
        <v>867059.03300000005</v>
      </c>
      <c r="P23" s="81">
        <v>6510705.3669999996</v>
      </c>
      <c r="Q23" s="81">
        <v>124273</v>
      </c>
      <c r="R23" s="81">
        <v>247716</v>
      </c>
      <c r="S23" s="81">
        <v>168798.886</v>
      </c>
      <c r="T23" s="81">
        <v>1187857.622</v>
      </c>
      <c r="U23" s="81">
        <v>364057</v>
      </c>
      <c r="V23" s="81">
        <v>438561</v>
      </c>
      <c r="W23" s="81">
        <v>433892.59600000002</v>
      </c>
      <c r="X23" s="81">
        <v>3140521.5610000002</v>
      </c>
      <c r="Y23" s="81">
        <v>12888</v>
      </c>
      <c r="Z23" s="81">
        <v>463421</v>
      </c>
      <c r="AA23" s="81">
        <v>312519.81900000002</v>
      </c>
      <c r="AB23" s="81">
        <v>154436.16699999999</v>
      </c>
      <c r="AC23" s="81">
        <v>722</v>
      </c>
      <c r="AD23" s="81">
        <v>5928</v>
      </c>
      <c r="AE23" s="81">
        <v>65123.49</v>
      </c>
      <c r="AF23" s="81">
        <v>46692.374000000003</v>
      </c>
    </row>
    <row r="24" spans="1:32" ht="19.5" customHeight="1">
      <c r="A24" s="780"/>
      <c r="B24" s="83" t="s">
        <v>172</v>
      </c>
      <c r="C24" s="81">
        <v>261227</v>
      </c>
      <c r="D24" s="81">
        <v>4760261.0429999996</v>
      </c>
      <c r="E24" s="81">
        <v>144406</v>
      </c>
      <c r="F24" s="81">
        <v>259296</v>
      </c>
      <c r="G24" s="81">
        <v>439298.41399999999</v>
      </c>
      <c r="H24" s="81">
        <v>3589651.2549999999</v>
      </c>
      <c r="I24" s="81">
        <v>3572</v>
      </c>
      <c r="J24" s="81">
        <v>34710</v>
      </c>
      <c r="K24" s="81">
        <v>204899.82500000001</v>
      </c>
      <c r="L24" s="81">
        <v>1822803.378</v>
      </c>
      <c r="M24" s="81">
        <v>140834</v>
      </c>
      <c r="N24" s="81">
        <v>224586</v>
      </c>
      <c r="O24" s="81">
        <v>234398.58900000001</v>
      </c>
      <c r="P24" s="81">
        <v>1766847.8770000001</v>
      </c>
      <c r="Q24" s="81">
        <v>30393</v>
      </c>
      <c r="R24" s="81">
        <v>58626</v>
      </c>
      <c r="S24" s="81">
        <v>38137.025999999998</v>
      </c>
      <c r="T24" s="81">
        <v>267904.34600000002</v>
      </c>
      <c r="U24" s="81">
        <v>86289</v>
      </c>
      <c r="V24" s="81">
        <v>103967</v>
      </c>
      <c r="W24" s="81">
        <v>118980.33100000001</v>
      </c>
      <c r="X24" s="81">
        <v>867674.83200000005</v>
      </c>
      <c r="Y24" s="81">
        <v>3409</v>
      </c>
      <c r="Z24" s="81">
        <v>82242</v>
      </c>
      <c r="AA24" s="81">
        <v>55960.601999999999</v>
      </c>
      <c r="AB24" s="81">
        <v>26738.421999999999</v>
      </c>
      <c r="AC24" s="81">
        <v>139</v>
      </c>
      <c r="AD24" s="81">
        <v>960</v>
      </c>
      <c r="AE24" s="81">
        <v>11152.46</v>
      </c>
      <c r="AF24" s="81">
        <v>8292.1880000000001</v>
      </c>
    </row>
    <row r="25" spans="1:32" ht="19.5" customHeight="1">
      <c r="A25" s="781"/>
      <c r="B25" s="84" t="s">
        <v>173</v>
      </c>
      <c r="C25" s="85">
        <v>1196890</v>
      </c>
      <c r="D25" s="85">
        <v>24223676.206</v>
      </c>
      <c r="E25" s="85">
        <v>666951</v>
      </c>
      <c r="F25" s="85">
        <v>1310228</v>
      </c>
      <c r="G25" s="85">
        <v>2041653.8529999999</v>
      </c>
      <c r="H25" s="85">
        <v>18186068.522</v>
      </c>
      <c r="I25" s="85">
        <v>17347</v>
      </c>
      <c r="J25" s="85">
        <v>217182</v>
      </c>
      <c r="K25" s="85">
        <v>1025332.749</v>
      </c>
      <c r="L25" s="85">
        <v>9595504.1879999992</v>
      </c>
      <c r="M25" s="85">
        <v>649604</v>
      </c>
      <c r="N25" s="85">
        <v>1093046</v>
      </c>
      <c r="O25" s="85">
        <v>1016321.1040000001</v>
      </c>
      <c r="P25" s="85">
        <v>8590564.3340000007</v>
      </c>
      <c r="Q25" s="85">
        <v>118176</v>
      </c>
      <c r="R25" s="85">
        <v>241386</v>
      </c>
      <c r="S25" s="85">
        <v>169461.04500000001</v>
      </c>
      <c r="T25" s="85">
        <v>1374568.325</v>
      </c>
      <c r="U25" s="85">
        <v>411025</v>
      </c>
      <c r="V25" s="85">
        <v>503924</v>
      </c>
      <c r="W25" s="85">
        <v>535118.67099999997</v>
      </c>
      <c r="X25" s="85">
        <v>4419461.2699999996</v>
      </c>
      <c r="Y25" s="85">
        <v>16680</v>
      </c>
      <c r="Z25" s="85">
        <v>545111</v>
      </c>
      <c r="AA25" s="85">
        <v>369800.91499999998</v>
      </c>
      <c r="AB25" s="85">
        <v>179927.981</v>
      </c>
      <c r="AC25" s="85">
        <v>738</v>
      </c>
      <c r="AD25" s="85">
        <v>6318</v>
      </c>
      <c r="AE25" s="85">
        <v>71053.149999999994</v>
      </c>
      <c r="AF25" s="85">
        <v>63650.108</v>
      </c>
    </row>
    <row r="26" spans="1:32" ht="19.5" customHeight="1">
      <c r="A26" s="779" t="s">
        <v>174</v>
      </c>
      <c r="B26" s="78" t="s">
        <v>149</v>
      </c>
      <c r="C26" s="81">
        <v>113355</v>
      </c>
      <c r="D26" s="81">
        <v>1662832.6710000001</v>
      </c>
      <c r="E26" s="81">
        <v>61605</v>
      </c>
      <c r="F26" s="81">
        <v>106006</v>
      </c>
      <c r="G26" s="81">
        <v>147944.239</v>
      </c>
      <c r="H26" s="81">
        <v>1217919.5249999999</v>
      </c>
      <c r="I26" s="81">
        <v>1539</v>
      </c>
      <c r="J26" s="81">
        <v>17049</v>
      </c>
      <c r="K26" s="81">
        <v>76692.135999999999</v>
      </c>
      <c r="L26" s="81">
        <v>681660.18900000001</v>
      </c>
      <c r="M26" s="81">
        <v>60066</v>
      </c>
      <c r="N26" s="81">
        <v>88957</v>
      </c>
      <c r="O26" s="81">
        <v>71252.103000000003</v>
      </c>
      <c r="P26" s="81">
        <v>536259.33600000001</v>
      </c>
      <c r="Q26" s="81">
        <v>14719</v>
      </c>
      <c r="R26" s="81">
        <v>28726</v>
      </c>
      <c r="S26" s="81">
        <v>20422.973999999998</v>
      </c>
      <c r="T26" s="81">
        <v>145456.976</v>
      </c>
      <c r="U26" s="81">
        <v>36976</v>
      </c>
      <c r="V26" s="81">
        <v>45202</v>
      </c>
      <c r="W26" s="81">
        <v>38163.949000000001</v>
      </c>
      <c r="X26" s="81">
        <v>282353.80599999998</v>
      </c>
      <c r="Y26" s="81">
        <v>1377</v>
      </c>
      <c r="Z26" s="81">
        <v>39831</v>
      </c>
      <c r="AA26" s="81">
        <v>26486.858</v>
      </c>
      <c r="AB26" s="81">
        <v>14366.263999999999</v>
      </c>
      <c r="AC26" s="81">
        <v>55</v>
      </c>
      <c r="AD26" s="81">
        <v>337</v>
      </c>
      <c r="AE26" s="81">
        <v>3649.51</v>
      </c>
      <c r="AF26" s="81">
        <v>2736.1</v>
      </c>
    </row>
    <row r="27" spans="1:32" ht="21" customHeight="1">
      <c r="A27" s="780"/>
      <c r="B27" s="80" t="s">
        <v>167</v>
      </c>
      <c r="C27" s="81">
        <v>33644</v>
      </c>
      <c r="D27" s="81">
        <v>555382.36899999995</v>
      </c>
      <c r="E27" s="81">
        <v>17915</v>
      </c>
      <c r="F27" s="81">
        <v>29430</v>
      </c>
      <c r="G27" s="81">
        <v>47760.936000000002</v>
      </c>
      <c r="H27" s="81">
        <v>396397.31800000003</v>
      </c>
      <c r="I27" s="81">
        <v>531</v>
      </c>
      <c r="J27" s="81">
        <v>5532</v>
      </c>
      <c r="K27" s="81">
        <v>26251.076000000001</v>
      </c>
      <c r="L27" s="81">
        <v>236183.95</v>
      </c>
      <c r="M27" s="81">
        <v>17384</v>
      </c>
      <c r="N27" s="81">
        <v>23898</v>
      </c>
      <c r="O27" s="81">
        <v>21509.86</v>
      </c>
      <c r="P27" s="81">
        <v>160213.36799999999</v>
      </c>
      <c r="Q27" s="81">
        <v>5173</v>
      </c>
      <c r="R27" s="81">
        <v>10950</v>
      </c>
      <c r="S27" s="81">
        <v>8617.6730000000007</v>
      </c>
      <c r="T27" s="81">
        <v>60970.374000000003</v>
      </c>
      <c r="U27" s="81">
        <v>10553</v>
      </c>
      <c r="V27" s="81">
        <v>12143</v>
      </c>
      <c r="W27" s="81">
        <v>12684.88</v>
      </c>
      <c r="X27" s="81">
        <v>92598.510999999999</v>
      </c>
      <c r="Y27" s="81">
        <v>482</v>
      </c>
      <c r="Z27" s="81">
        <v>12547</v>
      </c>
      <c r="AA27" s="81">
        <v>8350.3700000000008</v>
      </c>
      <c r="AB27" s="81">
        <v>5292.1260000000002</v>
      </c>
      <c r="AC27" s="81">
        <v>3</v>
      </c>
      <c r="AD27" s="81">
        <v>15</v>
      </c>
      <c r="AE27" s="81">
        <v>160.31</v>
      </c>
      <c r="AF27" s="81">
        <v>124.04</v>
      </c>
    </row>
    <row r="28" spans="1:32" ht="21" customHeight="1">
      <c r="A28" s="780"/>
      <c r="B28" s="82" t="s">
        <v>168</v>
      </c>
      <c r="C28" s="81">
        <v>47213</v>
      </c>
      <c r="D28" s="81">
        <v>536574.49399999995</v>
      </c>
      <c r="E28" s="81">
        <v>25609</v>
      </c>
      <c r="F28" s="81">
        <v>42409</v>
      </c>
      <c r="G28" s="81">
        <v>48501.349000000002</v>
      </c>
      <c r="H28" s="81">
        <v>378414.55900000001</v>
      </c>
      <c r="I28" s="81">
        <v>471</v>
      </c>
      <c r="J28" s="81">
        <v>5709</v>
      </c>
      <c r="K28" s="81">
        <v>19922.830000000002</v>
      </c>
      <c r="L28" s="81">
        <v>166604.128</v>
      </c>
      <c r="M28" s="81">
        <v>25138</v>
      </c>
      <c r="N28" s="81">
        <v>36700</v>
      </c>
      <c r="O28" s="81">
        <v>28578.519</v>
      </c>
      <c r="P28" s="81">
        <v>211810.43100000001</v>
      </c>
      <c r="Q28" s="81">
        <v>6744</v>
      </c>
      <c r="R28" s="81">
        <v>12431</v>
      </c>
      <c r="S28" s="81">
        <v>8017.5039999999999</v>
      </c>
      <c r="T28" s="81">
        <v>56281.942000000003</v>
      </c>
      <c r="U28" s="81">
        <v>14821</v>
      </c>
      <c r="V28" s="81">
        <v>17851</v>
      </c>
      <c r="W28" s="81">
        <v>13323.463</v>
      </c>
      <c r="X28" s="81">
        <v>95840.763999999996</v>
      </c>
      <c r="Y28" s="81">
        <v>426</v>
      </c>
      <c r="Z28" s="81">
        <v>13825</v>
      </c>
      <c r="AA28" s="81">
        <v>9080.1579999999994</v>
      </c>
      <c r="AB28" s="81">
        <v>4292.7579999999998</v>
      </c>
      <c r="AC28" s="81">
        <v>39</v>
      </c>
      <c r="AD28" s="81">
        <v>228</v>
      </c>
      <c r="AE28" s="81">
        <v>2451.8200000000002</v>
      </c>
      <c r="AF28" s="81">
        <v>1744.471</v>
      </c>
    </row>
    <row r="29" spans="1:32" ht="21" customHeight="1">
      <c r="A29" s="780"/>
      <c r="B29" s="83" t="s">
        <v>169</v>
      </c>
      <c r="C29" s="81">
        <v>13258</v>
      </c>
      <c r="D29" s="81">
        <v>141871.084</v>
      </c>
      <c r="E29" s="81">
        <v>7258</v>
      </c>
      <c r="F29" s="81">
        <v>12561</v>
      </c>
      <c r="G29" s="81">
        <v>13226.512000000001</v>
      </c>
      <c r="H29" s="81">
        <v>113358.38400000001</v>
      </c>
      <c r="I29" s="81">
        <v>146</v>
      </c>
      <c r="J29" s="81">
        <v>1019</v>
      </c>
      <c r="K29" s="81">
        <v>7426.7719999999999</v>
      </c>
      <c r="L29" s="81">
        <v>66954.495999999999</v>
      </c>
      <c r="M29" s="81">
        <v>7112</v>
      </c>
      <c r="N29" s="81">
        <v>11542</v>
      </c>
      <c r="O29" s="81">
        <v>5799.74</v>
      </c>
      <c r="P29" s="81">
        <v>46403.887999999999</v>
      </c>
      <c r="Q29" s="81">
        <v>1065</v>
      </c>
      <c r="R29" s="81">
        <v>1595</v>
      </c>
      <c r="S29" s="81">
        <v>1015.053</v>
      </c>
      <c r="T29" s="81">
        <v>8120.424</v>
      </c>
      <c r="U29" s="81">
        <v>4933</v>
      </c>
      <c r="V29" s="81">
        <v>7227</v>
      </c>
      <c r="W29" s="81">
        <v>2451.3440000000001</v>
      </c>
      <c r="X29" s="81">
        <v>19660.096000000001</v>
      </c>
      <c r="Y29" s="81">
        <v>107</v>
      </c>
      <c r="Z29" s="81">
        <v>1932</v>
      </c>
      <c r="AA29" s="81">
        <v>1242.54</v>
      </c>
      <c r="AB29" s="81">
        <v>587.26</v>
      </c>
      <c r="AC29" s="81">
        <v>2</v>
      </c>
      <c r="AD29" s="81">
        <v>17</v>
      </c>
      <c r="AE29" s="81">
        <v>181.15</v>
      </c>
      <c r="AF29" s="81">
        <v>144.91999999999999</v>
      </c>
    </row>
    <row r="30" spans="1:32" ht="21" customHeight="1">
      <c r="A30" s="780"/>
      <c r="B30" s="82" t="s">
        <v>170</v>
      </c>
      <c r="C30" s="81">
        <v>6933</v>
      </c>
      <c r="D30" s="81">
        <v>145625.75099999999</v>
      </c>
      <c r="E30" s="81">
        <v>3870</v>
      </c>
      <c r="F30" s="81">
        <v>7469</v>
      </c>
      <c r="G30" s="81">
        <v>13232.933000000001</v>
      </c>
      <c r="H30" s="81">
        <v>111347.795</v>
      </c>
      <c r="I30" s="81">
        <v>150</v>
      </c>
      <c r="J30" s="81">
        <v>1618</v>
      </c>
      <c r="K30" s="81">
        <v>7786.4319999999998</v>
      </c>
      <c r="L30" s="81">
        <v>71186.972999999998</v>
      </c>
      <c r="M30" s="81">
        <v>3720</v>
      </c>
      <c r="N30" s="81">
        <v>5851</v>
      </c>
      <c r="O30" s="81">
        <v>5446.5010000000002</v>
      </c>
      <c r="P30" s="81">
        <v>40160.822</v>
      </c>
      <c r="Q30" s="81">
        <v>681</v>
      </c>
      <c r="R30" s="81">
        <v>1480</v>
      </c>
      <c r="S30" s="81">
        <v>1168.904</v>
      </c>
      <c r="T30" s="81">
        <v>8220.8539999999994</v>
      </c>
      <c r="U30" s="81">
        <v>2378</v>
      </c>
      <c r="V30" s="81">
        <v>2797</v>
      </c>
      <c r="W30" s="81">
        <v>3388.797</v>
      </c>
      <c r="X30" s="81">
        <v>24410.475999999999</v>
      </c>
      <c r="Y30" s="81">
        <v>136</v>
      </c>
      <c r="Z30" s="81">
        <v>3531</v>
      </c>
      <c r="AA30" s="81">
        <v>2369.7130000000002</v>
      </c>
      <c r="AB30" s="81">
        <v>1474.5229999999999</v>
      </c>
      <c r="AC30" s="81">
        <v>4</v>
      </c>
      <c r="AD30" s="81">
        <v>18</v>
      </c>
      <c r="AE30" s="81">
        <v>212.42</v>
      </c>
      <c r="AF30" s="81">
        <v>172.10300000000001</v>
      </c>
    </row>
    <row r="31" spans="1:32" ht="21" customHeight="1">
      <c r="A31" s="780"/>
      <c r="B31" s="82" t="s">
        <v>171</v>
      </c>
      <c r="C31" s="81">
        <v>6707</v>
      </c>
      <c r="D31" s="81">
        <v>135070.625</v>
      </c>
      <c r="E31" s="81">
        <v>3754</v>
      </c>
      <c r="F31" s="81">
        <v>7222</v>
      </c>
      <c r="G31" s="81">
        <v>12688.761</v>
      </c>
      <c r="H31" s="81">
        <v>106421.08</v>
      </c>
      <c r="I31" s="81">
        <v>112</v>
      </c>
      <c r="J31" s="81">
        <v>1419</v>
      </c>
      <c r="K31" s="81">
        <v>7515.6940000000004</v>
      </c>
      <c r="L31" s="81">
        <v>67914.755999999994</v>
      </c>
      <c r="M31" s="81">
        <v>3642</v>
      </c>
      <c r="N31" s="81">
        <v>5803</v>
      </c>
      <c r="O31" s="81">
        <v>5173.067</v>
      </c>
      <c r="P31" s="81">
        <v>38506.324000000001</v>
      </c>
      <c r="Q31" s="81">
        <v>620</v>
      </c>
      <c r="R31" s="81">
        <v>1336</v>
      </c>
      <c r="S31" s="81">
        <v>912.69299999999998</v>
      </c>
      <c r="T31" s="81">
        <v>6390.1170000000002</v>
      </c>
      <c r="U31" s="81">
        <v>2329</v>
      </c>
      <c r="V31" s="81">
        <v>2790</v>
      </c>
      <c r="W31" s="81">
        <v>2882.0279999999998</v>
      </c>
      <c r="X31" s="81">
        <v>20948.178</v>
      </c>
      <c r="Y31" s="81">
        <v>106</v>
      </c>
      <c r="Z31" s="81">
        <v>3582</v>
      </c>
      <c r="AA31" s="81">
        <v>2438.7060000000001</v>
      </c>
      <c r="AB31" s="81">
        <v>1170.886</v>
      </c>
      <c r="AC31" s="81">
        <v>4</v>
      </c>
      <c r="AD31" s="81">
        <v>18</v>
      </c>
      <c r="AE31" s="81">
        <v>200.52</v>
      </c>
      <c r="AF31" s="81">
        <v>140.364</v>
      </c>
    </row>
    <row r="32" spans="1:32" ht="19.5" customHeight="1">
      <c r="A32" s="780"/>
      <c r="B32" s="83" t="s">
        <v>172</v>
      </c>
      <c r="C32" s="81">
        <v>1013</v>
      </c>
      <c r="D32" s="81">
        <v>23752.989000000001</v>
      </c>
      <c r="E32" s="81">
        <v>564</v>
      </c>
      <c r="F32" s="81">
        <v>1006</v>
      </c>
      <c r="G32" s="81">
        <v>2246.4630000000002</v>
      </c>
      <c r="H32" s="81">
        <v>19218.035</v>
      </c>
      <c r="I32" s="81">
        <v>19</v>
      </c>
      <c r="J32" s="81">
        <v>195</v>
      </c>
      <c r="K32" s="81">
        <v>1378.2819999999999</v>
      </c>
      <c r="L32" s="81">
        <v>12653.436</v>
      </c>
      <c r="M32" s="81">
        <v>545</v>
      </c>
      <c r="N32" s="81">
        <v>811</v>
      </c>
      <c r="O32" s="81">
        <v>868.18100000000004</v>
      </c>
      <c r="P32" s="81">
        <v>6564.5990000000002</v>
      </c>
      <c r="Q32" s="81">
        <v>99</v>
      </c>
      <c r="R32" s="81">
        <v>205</v>
      </c>
      <c r="S32" s="81">
        <v>137.04300000000001</v>
      </c>
      <c r="T32" s="81">
        <v>959.30100000000004</v>
      </c>
      <c r="U32" s="81">
        <v>350</v>
      </c>
      <c r="V32" s="81">
        <v>425</v>
      </c>
      <c r="W32" s="81">
        <v>483.45299999999997</v>
      </c>
      <c r="X32" s="81">
        <v>3414.087</v>
      </c>
      <c r="Y32" s="81">
        <v>17</v>
      </c>
      <c r="Z32" s="81">
        <v>479</v>
      </c>
      <c r="AA32" s="81">
        <v>332.40600000000001</v>
      </c>
      <c r="AB32" s="81">
        <v>161.566</v>
      </c>
      <c r="AC32" s="81">
        <v>0</v>
      </c>
      <c r="AD32" s="81">
        <v>0</v>
      </c>
      <c r="AE32" s="81">
        <v>0</v>
      </c>
      <c r="AF32" s="81">
        <v>0</v>
      </c>
    </row>
    <row r="33" spans="1:32" ht="19.5" customHeight="1">
      <c r="A33" s="781"/>
      <c r="B33" s="84" t="s">
        <v>173</v>
      </c>
      <c r="C33" s="81">
        <v>4587</v>
      </c>
      <c r="D33" s="81">
        <v>124555.359</v>
      </c>
      <c r="E33" s="81">
        <v>2635</v>
      </c>
      <c r="F33" s="81">
        <v>5909</v>
      </c>
      <c r="G33" s="81">
        <v>10287.285</v>
      </c>
      <c r="H33" s="81">
        <v>92762.354000000007</v>
      </c>
      <c r="I33" s="81">
        <v>110</v>
      </c>
      <c r="J33" s="81">
        <v>1557</v>
      </c>
      <c r="K33" s="81">
        <v>6411.05</v>
      </c>
      <c r="L33" s="81">
        <v>60162.45</v>
      </c>
      <c r="M33" s="81">
        <v>2525</v>
      </c>
      <c r="N33" s="81">
        <v>4352</v>
      </c>
      <c r="O33" s="81">
        <v>3876.2350000000001</v>
      </c>
      <c r="P33" s="81">
        <v>32599.903999999999</v>
      </c>
      <c r="Q33" s="81">
        <v>337</v>
      </c>
      <c r="R33" s="81">
        <v>729</v>
      </c>
      <c r="S33" s="81">
        <v>554.10400000000004</v>
      </c>
      <c r="T33" s="81">
        <v>4513.9639999999999</v>
      </c>
      <c r="U33" s="81">
        <v>1612</v>
      </c>
      <c r="V33" s="81">
        <v>1969</v>
      </c>
      <c r="W33" s="81">
        <v>2949.9839999999999</v>
      </c>
      <c r="X33" s="81">
        <v>25481.694</v>
      </c>
      <c r="Y33" s="81">
        <v>103</v>
      </c>
      <c r="Z33" s="81">
        <v>3935</v>
      </c>
      <c r="AA33" s="81">
        <v>2672.9650000000001</v>
      </c>
      <c r="AB33" s="81">
        <v>1387.145</v>
      </c>
      <c r="AC33" s="81">
        <v>3</v>
      </c>
      <c r="AD33" s="81">
        <v>41</v>
      </c>
      <c r="AE33" s="81">
        <v>443.29</v>
      </c>
      <c r="AF33" s="81">
        <v>410.202</v>
      </c>
    </row>
    <row r="34" spans="1:32" ht="19.5" customHeight="1">
      <c r="A34" s="779" t="s">
        <v>175</v>
      </c>
      <c r="B34" s="78" t="s">
        <v>149</v>
      </c>
      <c r="C34" s="79">
        <v>8118574</v>
      </c>
      <c r="D34" s="79">
        <v>80269210.943000004</v>
      </c>
      <c r="E34" s="79">
        <v>4427305</v>
      </c>
      <c r="F34" s="79">
        <v>6831551</v>
      </c>
      <c r="G34" s="79">
        <v>7154988.2470000004</v>
      </c>
      <c r="H34" s="79">
        <v>55791286.118000001</v>
      </c>
      <c r="I34" s="79">
        <v>62256</v>
      </c>
      <c r="J34" s="79">
        <v>546162</v>
      </c>
      <c r="K34" s="79">
        <v>2706743.7250000001</v>
      </c>
      <c r="L34" s="79">
        <v>22935729.813000001</v>
      </c>
      <c r="M34" s="79">
        <v>4365049</v>
      </c>
      <c r="N34" s="79">
        <v>6285389</v>
      </c>
      <c r="O34" s="79">
        <v>4448244.5219999999</v>
      </c>
      <c r="P34" s="79">
        <v>32855556.305</v>
      </c>
      <c r="Q34" s="79">
        <v>1131485</v>
      </c>
      <c r="R34" s="79">
        <v>1906470</v>
      </c>
      <c r="S34" s="79">
        <v>1259098.459</v>
      </c>
      <c r="T34" s="79">
        <v>8928422.4719999991</v>
      </c>
      <c r="U34" s="79">
        <v>2556208</v>
      </c>
      <c r="V34" s="79">
        <v>3166042</v>
      </c>
      <c r="W34" s="79">
        <v>2052325.1240000001</v>
      </c>
      <c r="X34" s="79">
        <v>14985481.905999999</v>
      </c>
      <c r="Y34" s="79">
        <v>53627</v>
      </c>
      <c r="Z34" s="79">
        <v>1213126</v>
      </c>
      <c r="AA34" s="79">
        <v>793407.20400000003</v>
      </c>
      <c r="AB34" s="79">
        <v>369844.75</v>
      </c>
      <c r="AC34" s="79">
        <v>3576</v>
      </c>
      <c r="AD34" s="79">
        <v>22729</v>
      </c>
      <c r="AE34" s="79">
        <v>264537.90000000002</v>
      </c>
      <c r="AF34" s="79">
        <v>194175.69699999999</v>
      </c>
    </row>
    <row r="35" spans="1:32" ht="21" customHeight="1">
      <c r="A35" s="780"/>
      <c r="B35" s="80" t="s">
        <v>167</v>
      </c>
      <c r="C35" s="81">
        <v>3704312</v>
      </c>
      <c r="D35" s="81">
        <v>38444006.089000002</v>
      </c>
      <c r="E35" s="81">
        <v>2008081</v>
      </c>
      <c r="F35" s="81">
        <v>2957397</v>
      </c>
      <c r="G35" s="81">
        <v>3391201.5589999999</v>
      </c>
      <c r="H35" s="81">
        <v>26091519.673999999</v>
      </c>
      <c r="I35" s="81">
        <v>27451</v>
      </c>
      <c r="J35" s="81">
        <v>228838</v>
      </c>
      <c r="K35" s="81">
        <v>1213937.922</v>
      </c>
      <c r="L35" s="81">
        <v>10199976.363</v>
      </c>
      <c r="M35" s="81">
        <v>1980630</v>
      </c>
      <c r="N35" s="81">
        <v>2728559</v>
      </c>
      <c r="O35" s="81">
        <v>2177263.6370000001</v>
      </c>
      <c r="P35" s="81">
        <v>15891543.311000001</v>
      </c>
      <c r="Q35" s="81">
        <v>552876</v>
      </c>
      <c r="R35" s="81">
        <v>976662</v>
      </c>
      <c r="S35" s="81">
        <v>653859.85199999996</v>
      </c>
      <c r="T35" s="81">
        <v>4588750.3820000002</v>
      </c>
      <c r="U35" s="81">
        <v>1142901</v>
      </c>
      <c r="V35" s="81">
        <v>1341523</v>
      </c>
      <c r="W35" s="81">
        <v>1054888.672</v>
      </c>
      <c r="X35" s="81">
        <v>7584003.7390000001</v>
      </c>
      <c r="Y35" s="81">
        <v>24228</v>
      </c>
      <c r="Z35" s="81">
        <v>510154</v>
      </c>
      <c r="AA35" s="81">
        <v>335300.85100000002</v>
      </c>
      <c r="AB35" s="81">
        <v>154187.647</v>
      </c>
      <c r="AC35" s="81">
        <v>454</v>
      </c>
      <c r="AD35" s="81">
        <v>3173</v>
      </c>
      <c r="AE35" s="81">
        <v>35943.279999999999</v>
      </c>
      <c r="AF35" s="81">
        <v>25544.647000000001</v>
      </c>
    </row>
    <row r="36" spans="1:32" ht="21" customHeight="1">
      <c r="A36" s="780"/>
      <c r="B36" s="82" t="s">
        <v>168</v>
      </c>
      <c r="C36" s="81">
        <v>2922960</v>
      </c>
      <c r="D36" s="81">
        <v>26326838.715</v>
      </c>
      <c r="E36" s="81">
        <v>1588781</v>
      </c>
      <c r="F36" s="81">
        <v>2438763</v>
      </c>
      <c r="G36" s="81">
        <v>2343292.7280000001</v>
      </c>
      <c r="H36" s="81">
        <v>17813353.384</v>
      </c>
      <c r="I36" s="81">
        <v>19878</v>
      </c>
      <c r="J36" s="81">
        <v>202491</v>
      </c>
      <c r="K36" s="81">
        <v>844313.06499999994</v>
      </c>
      <c r="L36" s="81">
        <v>7004507.0199999996</v>
      </c>
      <c r="M36" s="81">
        <v>1568903</v>
      </c>
      <c r="N36" s="81">
        <v>2236272</v>
      </c>
      <c r="O36" s="81">
        <v>1498979.6629999999</v>
      </c>
      <c r="P36" s="81">
        <v>10808846.364</v>
      </c>
      <c r="Q36" s="81">
        <v>460956</v>
      </c>
      <c r="R36" s="81">
        <v>757153</v>
      </c>
      <c r="S36" s="81">
        <v>487350.83600000001</v>
      </c>
      <c r="T36" s="81">
        <v>3418529.83</v>
      </c>
      <c r="U36" s="81">
        <v>871109</v>
      </c>
      <c r="V36" s="81">
        <v>1047158</v>
      </c>
      <c r="W36" s="81">
        <v>673851.24</v>
      </c>
      <c r="X36" s="81">
        <v>4846497.7520000003</v>
      </c>
      <c r="Y36" s="81">
        <v>17604</v>
      </c>
      <c r="Z36" s="81">
        <v>474116</v>
      </c>
      <c r="AA36" s="81">
        <v>307533.97899999999</v>
      </c>
      <c r="AB36" s="81">
        <v>144175.30900000001</v>
      </c>
      <c r="AC36" s="81">
        <v>2114</v>
      </c>
      <c r="AD36" s="81">
        <v>13009</v>
      </c>
      <c r="AE36" s="81">
        <v>147996.62</v>
      </c>
      <c r="AF36" s="81">
        <v>104282.44</v>
      </c>
    </row>
    <row r="37" spans="1:32" ht="21" customHeight="1">
      <c r="A37" s="780"/>
      <c r="B37" s="83" t="s">
        <v>169</v>
      </c>
      <c r="C37" s="81">
        <v>1247939</v>
      </c>
      <c r="D37" s="81">
        <v>11193514.051000001</v>
      </c>
      <c r="E37" s="81">
        <v>697254</v>
      </c>
      <c r="F37" s="81">
        <v>1188525</v>
      </c>
      <c r="G37" s="81">
        <v>1039623.162</v>
      </c>
      <c r="H37" s="81">
        <v>8696988.7440000009</v>
      </c>
      <c r="I37" s="81">
        <v>11860</v>
      </c>
      <c r="J37" s="81">
        <v>74635</v>
      </c>
      <c r="K37" s="81">
        <v>467331.16200000001</v>
      </c>
      <c r="L37" s="81">
        <v>4111838.8339999998</v>
      </c>
      <c r="M37" s="81">
        <v>685394</v>
      </c>
      <c r="N37" s="81">
        <v>1113890</v>
      </c>
      <c r="O37" s="81">
        <v>572292</v>
      </c>
      <c r="P37" s="81">
        <v>4585149.91</v>
      </c>
      <c r="Q37" s="81">
        <v>88969</v>
      </c>
      <c r="R37" s="81">
        <v>116841</v>
      </c>
      <c r="S37" s="81">
        <v>79531.504000000001</v>
      </c>
      <c r="T37" s="81">
        <v>637682.48300000001</v>
      </c>
      <c r="U37" s="81">
        <v>460862</v>
      </c>
      <c r="V37" s="81">
        <v>679629</v>
      </c>
      <c r="W37" s="81">
        <v>220313.79300000001</v>
      </c>
      <c r="X37" s="81">
        <v>1766521.8929999999</v>
      </c>
      <c r="Y37" s="81">
        <v>8861</v>
      </c>
      <c r="Z37" s="81">
        <v>127021</v>
      </c>
      <c r="AA37" s="81">
        <v>81776.539000000004</v>
      </c>
      <c r="AB37" s="81">
        <v>37532.499000000003</v>
      </c>
      <c r="AC37" s="81">
        <v>854</v>
      </c>
      <c r="AD37" s="81">
        <v>5479</v>
      </c>
      <c r="AE37" s="81">
        <v>68444.11</v>
      </c>
      <c r="AF37" s="81">
        <v>54788.432000000001</v>
      </c>
    </row>
    <row r="38" spans="1:32" ht="21" customHeight="1">
      <c r="A38" s="780"/>
      <c r="B38" s="82" t="s">
        <v>170</v>
      </c>
      <c r="C38" s="81">
        <v>63263</v>
      </c>
      <c r="D38" s="81">
        <v>967631.29599999997</v>
      </c>
      <c r="E38" s="81">
        <v>34061</v>
      </c>
      <c r="F38" s="81">
        <v>54375</v>
      </c>
      <c r="G38" s="81">
        <v>87936.876999999993</v>
      </c>
      <c r="H38" s="81">
        <v>695356.35699999996</v>
      </c>
      <c r="I38" s="81">
        <v>652</v>
      </c>
      <c r="J38" s="81">
        <v>6147</v>
      </c>
      <c r="K38" s="81">
        <v>40090.671000000002</v>
      </c>
      <c r="L38" s="81">
        <v>343248.55499999999</v>
      </c>
      <c r="M38" s="81">
        <v>33409</v>
      </c>
      <c r="N38" s="81">
        <v>48228</v>
      </c>
      <c r="O38" s="81">
        <v>47846.205999999998</v>
      </c>
      <c r="P38" s="81">
        <v>352107.80200000003</v>
      </c>
      <c r="Q38" s="81">
        <v>8753</v>
      </c>
      <c r="R38" s="81">
        <v>16498</v>
      </c>
      <c r="S38" s="81">
        <v>11116.147000000001</v>
      </c>
      <c r="T38" s="81">
        <v>78829.164999999994</v>
      </c>
      <c r="U38" s="81">
        <v>20440</v>
      </c>
      <c r="V38" s="81">
        <v>23816</v>
      </c>
      <c r="W38" s="81">
        <v>25995.425999999999</v>
      </c>
      <c r="X38" s="81">
        <v>188366.72</v>
      </c>
      <c r="Y38" s="81">
        <v>613</v>
      </c>
      <c r="Z38" s="81">
        <v>13788</v>
      </c>
      <c r="AA38" s="81">
        <v>9395.7340000000004</v>
      </c>
      <c r="AB38" s="81">
        <v>4482.5140000000001</v>
      </c>
      <c r="AC38" s="81">
        <v>9</v>
      </c>
      <c r="AD38" s="81">
        <v>70</v>
      </c>
      <c r="AE38" s="81">
        <v>852.2</v>
      </c>
      <c r="AF38" s="81">
        <v>596.54</v>
      </c>
    </row>
    <row r="39" spans="1:32" ht="21" customHeight="1">
      <c r="A39" s="780"/>
      <c r="B39" s="82" t="s">
        <v>171</v>
      </c>
      <c r="C39" s="81">
        <v>80214</v>
      </c>
      <c r="D39" s="81">
        <v>1386967.338</v>
      </c>
      <c r="E39" s="81">
        <v>43771</v>
      </c>
      <c r="F39" s="81">
        <v>82446</v>
      </c>
      <c r="G39" s="81">
        <v>127931.077</v>
      </c>
      <c r="H39" s="81">
        <v>1039613.098</v>
      </c>
      <c r="I39" s="81">
        <v>1020</v>
      </c>
      <c r="J39" s="81">
        <v>15078</v>
      </c>
      <c r="K39" s="81">
        <v>62218.641000000003</v>
      </c>
      <c r="L39" s="81">
        <v>544474.50399999996</v>
      </c>
      <c r="M39" s="81">
        <v>42751</v>
      </c>
      <c r="N39" s="81">
        <v>67368</v>
      </c>
      <c r="O39" s="81">
        <v>65712.436000000002</v>
      </c>
      <c r="P39" s="81">
        <v>495138.59399999998</v>
      </c>
      <c r="Q39" s="81">
        <v>9809</v>
      </c>
      <c r="R39" s="81">
        <v>19137</v>
      </c>
      <c r="S39" s="81">
        <v>13214.561</v>
      </c>
      <c r="T39" s="81">
        <v>93134.8</v>
      </c>
      <c r="U39" s="81">
        <v>26576</v>
      </c>
      <c r="V39" s="81">
        <v>31914</v>
      </c>
      <c r="W39" s="81">
        <v>32787.603999999999</v>
      </c>
      <c r="X39" s="81">
        <v>237539.59299999999</v>
      </c>
      <c r="Y39" s="81">
        <v>992</v>
      </c>
      <c r="Z39" s="81">
        <v>38980</v>
      </c>
      <c r="AA39" s="81">
        <v>26209.665000000001</v>
      </c>
      <c r="AB39" s="81">
        <v>13145.665000000001</v>
      </c>
      <c r="AC39" s="81">
        <v>58</v>
      </c>
      <c r="AD39" s="81">
        <v>438</v>
      </c>
      <c r="AE39" s="81">
        <v>5043.21</v>
      </c>
      <c r="AF39" s="81">
        <v>3534.1819999999998</v>
      </c>
    </row>
    <row r="40" spans="1:32" ht="19.5" customHeight="1">
      <c r="A40" s="780"/>
      <c r="B40" s="83" t="s">
        <v>172</v>
      </c>
      <c r="C40" s="81">
        <v>11502</v>
      </c>
      <c r="D40" s="81">
        <v>209210.071</v>
      </c>
      <c r="E40" s="81">
        <v>6331</v>
      </c>
      <c r="F40" s="81">
        <v>10713</v>
      </c>
      <c r="G40" s="81">
        <v>19422.507000000001</v>
      </c>
      <c r="H40" s="81">
        <v>159648.95199999999</v>
      </c>
      <c r="I40" s="81">
        <v>143</v>
      </c>
      <c r="J40" s="81">
        <v>1573</v>
      </c>
      <c r="K40" s="81">
        <v>9200.1229999999996</v>
      </c>
      <c r="L40" s="81">
        <v>82358.607000000004</v>
      </c>
      <c r="M40" s="81">
        <v>6188</v>
      </c>
      <c r="N40" s="81">
        <v>9140</v>
      </c>
      <c r="O40" s="81">
        <v>10222.384</v>
      </c>
      <c r="P40" s="81">
        <v>77290.345000000001</v>
      </c>
      <c r="Q40" s="81">
        <v>1486</v>
      </c>
      <c r="R40" s="81">
        <v>2694</v>
      </c>
      <c r="S40" s="81">
        <v>1784.75</v>
      </c>
      <c r="T40" s="81">
        <v>12538.388999999999</v>
      </c>
      <c r="U40" s="81">
        <v>3685</v>
      </c>
      <c r="V40" s="81">
        <v>4308</v>
      </c>
      <c r="W40" s="81">
        <v>4916.3410000000003</v>
      </c>
      <c r="X40" s="81">
        <v>35690.048999999999</v>
      </c>
      <c r="Y40" s="81">
        <v>133</v>
      </c>
      <c r="Z40" s="81">
        <v>3806</v>
      </c>
      <c r="AA40" s="81">
        <v>2581.9369999999999</v>
      </c>
      <c r="AB40" s="81">
        <v>1270.7570000000001</v>
      </c>
      <c r="AC40" s="81">
        <v>0</v>
      </c>
      <c r="AD40" s="81">
        <v>12</v>
      </c>
      <c r="AE40" s="81">
        <v>60.91</v>
      </c>
      <c r="AF40" s="81">
        <v>61.923999999999999</v>
      </c>
    </row>
    <row r="41" spans="1:32" ht="19.5" customHeight="1">
      <c r="A41" s="781"/>
      <c r="B41" s="84" t="s">
        <v>173</v>
      </c>
      <c r="C41" s="85">
        <v>88384</v>
      </c>
      <c r="D41" s="85">
        <v>1741043.3829999999</v>
      </c>
      <c r="E41" s="85">
        <v>49026</v>
      </c>
      <c r="F41" s="85">
        <v>99332</v>
      </c>
      <c r="G41" s="85">
        <v>145580.337</v>
      </c>
      <c r="H41" s="85">
        <v>1294805.909</v>
      </c>
      <c r="I41" s="85">
        <v>1252</v>
      </c>
      <c r="J41" s="85">
        <v>17400</v>
      </c>
      <c r="K41" s="85">
        <v>69652.141000000003</v>
      </c>
      <c r="L41" s="85">
        <v>649325.93000000005</v>
      </c>
      <c r="M41" s="85">
        <v>47774</v>
      </c>
      <c r="N41" s="85">
        <v>81932</v>
      </c>
      <c r="O41" s="85">
        <v>75928.195999999996</v>
      </c>
      <c r="P41" s="85">
        <v>645479.97900000005</v>
      </c>
      <c r="Q41" s="85">
        <v>8636</v>
      </c>
      <c r="R41" s="85">
        <v>17485</v>
      </c>
      <c r="S41" s="85">
        <v>12240.808999999999</v>
      </c>
      <c r="T41" s="85">
        <v>98957.422999999995</v>
      </c>
      <c r="U41" s="85">
        <v>30635</v>
      </c>
      <c r="V41" s="85">
        <v>37694</v>
      </c>
      <c r="W41" s="85">
        <v>39572.048000000003</v>
      </c>
      <c r="X41" s="85">
        <v>326862.15999999997</v>
      </c>
      <c r="Y41" s="85">
        <v>1196</v>
      </c>
      <c r="Z41" s="85">
        <v>45261</v>
      </c>
      <c r="AA41" s="85">
        <v>30608.499</v>
      </c>
      <c r="AB41" s="85">
        <v>15050.359</v>
      </c>
      <c r="AC41" s="85">
        <v>87</v>
      </c>
      <c r="AD41" s="85">
        <v>548</v>
      </c>
      <c r="AE41" s="85">
        <v>6197.57</v>
      </c>
      <c r="AF41" s="85">
        <v>5367.5320000000002</v>
      </c>
    </row>
    <row r="42" spans="1:32" ht="21" customHeight="1">
      <c r="A42" s="779" t="s">
        <v>176</v>
      </c>
      <c r="B42" s="78" t="s">
        <v>149</v>
      </c>
      <c r="C42" s="81">
        <v>27196003</v>
      </c>
      <c r="D42" s="81">
        <v>277111532.77200001</v>
      </c>
      <c r="E42" s="81">
        <v>14635278</v>
      </c>
      <c r="F42" s="81">
        <v>22582657</v>
      </c>
      <c r="G42" s="81">
        <v>24519844.269000001</v>
      </c>
      <c r="H42" s="81">
        <v>191898233.678</v>
      </c>
      <c r="I42" s="81">
        <v>199981</v>
      </c>
      <c r="J42" s="81">
        <v>1727288</v>
      </c>
      <c r="K42" s="81">
        <v>9279208.9989999998</v>
      </c>
      <c r="L42" s="81">
        <v>79225331.863999993</v>
      </c>
      <c r="M42" s="81">
        <v>14435297</v>
      </c>
      <c r="N42" s="81">
        <v>20855369</v>
      </c>
      <c r="O42" s="81">
        <v>15240635.27</v>
      </c>
      <c r="P42" s="81">
        <v>112672901.814</v>
      </c>
      <c r="Q42" s="81">
        <v>4008585</v>
      </c>
      <c r="R42" s="81">
        <v>6934991</v>
      </c>
      <c r="S42" s="81">
        <v>4670532.5410000002</v>
      </c>
      <c r="T42" s="81">
        <v>33083134.364999998</v>
      </c>
      <c r="U42" s="81">
        <v>8540817</v>
      </c>
      <c r="V42" s="81">
        <v>10476394</v>
      </c>
      <c r="W42" s="81">
        <v>6902575.2249999996</v>
      </c>
      <c r="X42" s="81">
        <v>50354420.193000004</v>
      </c>
      <c r="Y42" s="81">
        <v>175449</v>
      </c>
      <c r="Z42" s="81">
        <v>3843578</v>
      </c>
      <c r="AA42" s="81">
        <v>2527026.8190000001</v>
      </c>
      <c r="AB42" s="81">
        <v>1184830.959</v>
      </c>
      <c r="AC42" s="81">
        <v>11323</v>
      </c>
      <c r="AD42" s="81">
        <v>70310</v>
      </c>
      <c r="AE42" s="81">
        <v>806755.09100000001</v>
      </c>
      <c r="AF42" s="81">
        <v>590913.57700000005</v>
      </c>
    </row>
    <row r="43" spans="1:32" ht="21" customHeight="1">
      <c r="A43" s="780"/>
      <c r="B43" s="80" t="s">
        <v>167</v>
      </c>
      <c r="C43" s="81">
        <v>12372416</v>
      </c>
      <c r="D43" s="81">
        <v>132285143.67</v>
      </c>
      <c r="E43" s="81">
        <v>6580881</v>
      </c>
      <c r="F43" s="81">
        <v>9665746</v>
      </c>
      <c r="G43" s="81">
        <v>11540274.767000001</v>
      </c>
      <c r="H43" s="81">
        <v>89408174.621000007</v>
      </c>
      <c r="I43" s="81">
        <v>88565</v>
      </c>
      <c r="J43" s="81">
        <v>713832</v>
      </c>
      <c r="K43" s="81">
        <v>4216266.6069999998</v>
      </c>
      <c r="L43" s="81">
        <v>35801702.689000003</v>
      </c>
      <c r="M43" s="81">
        <v>6492316</v>
      </c>
      <c r="N43" s="81">
        <v>8951914</v>
      </c>
      <c r="O43" s="81">
        <v>7324008.1600000001</v>
      </c>
      <c r="P43" s="81">
        <v>53606471.931999996</v>
      </c>
      <c r="Q43" s="81">
        <v>1990954</v>
      </c>
      <c r="R43" s="81">
        <v>3620696</v>
      </c>
      <c r="S43" s="81">
        <v>2492697.3879999998</v>
      </c>
      <c r="T43" s="81">
        <v>17493312.276999999</v>
      </c>
      <c r="U43" s="81">
        <v>3799277</v>
      </c>
      <c r="V43" s="81">
        <v>4444848</v>
      </c>
      <c r="W43" s="81">
        <v>3444234.7450000001</v>
      </c>
      <c r="X43" s="81">
        <v>24825941.355999999</v>
      </c>
      <c r="Y43" s="81">
        <v>79952</v>
      </c>
      <c r="Z43" s="81">
        <v>1582913</v>
      </c>
      <c r="AA43" s="81">
        <v>1047652.465</v>
      </c>
      <c r="AB43" s="81">
        <v>487087.31099999999</v>
      </c>
      <c r="AC43" s="81">
        <v>1304</v>
      </c>
      <c r="AD43" s="81">
        <v>8929</v>
      </c>
      <c r="AE43" s="81">
        <v>100113.39</v>
      </c>
      <c r="AF43" s="81">
        <v>70628.104999999996</v>
      </c>
    </row>
    <row r="44" spans="1:32" ht="21" customHeight="1">
      <c r="A44" s="780"/>
      <c r="B44" s="82" t="s">
        <v>168</v>
      </c>
      <c r="C44" s="81">
        <v>9563202</v>
      </c>
      <c r="D44" s="81">
        <v>86210292.350999996</v>
      </c>
      <c r="E44" s="81">
        <v>5157168</v>
      </c>
      <c r="F44" s="81">
        <v>7940853</v>
      </c>
      <c r="G44" s="81">
        <v>7654756.1849999996</v>
      </c>
      <c r="H44" s="81">
        <v>58203999.710000001</v>
      </c>
      <c r="I44" s="81">
        <v>61789</v>
      </c>
      <c r="J44" s="81">
        <v>603401</v>
      </c>
      <c r="K44" s="81">
        <v>2662979.463</v>
      </c>
      <c r="L44" s="81">
        <v>22155734.460000001</v>
      </c>
      <c r="M44" s="81">
        <v>5095379</v>
      </c>
      <c r="N44" s="81">
        <v>7337452</v>
      </c>
      <c r="O44" s="81">
        <v>4991776.7220000001</v>
      </c>
      <c r="P44" s="81">
        <v>36048265.25</v>
      </c>
      <c r="Q44" s="81">
        <v>1540413</v>
      </c>
      <c r="R44" s="81">
        <v>2557132</v>
      </c>
      <c r="S44" s="81">
        <v>1660034.0419999999</v>
      </c>
      <c r="T44" s="81">
        <v>11636841.429</v>
      </c>
      <c r="U44" s="81">
        <v>2858854</v>
      </c>
      <c r="V44" s="81">
        <v>3431052</v>
      </c>
      <c r="W44" s="81">
        <v>2180936.54</v>
      </c>
      <c r="X44" s="81">
        <v>15630470.415999999</v>
      </c>
      <c r="Y44" s="81">
        <v>54014</v>
      </c>
      <c r="Z44" s="81">
        <v>1394798</v>
      </c>
      <c r="AA44" s="81">
        <v>905995.65899999999</v>
      </c>
      <c r="AB44" s="81">
        <v>426627.12699999998</v>
      </c>
      <c r="AC44" s="81">
        <v>6767</v>
      </c>
      <c r="AD44" s="81">
        <v>39757</v>
      </c>
      <c r="AE44" s="81">
        <v>444832.34600000002</v>
      </c>
      <c r="AF44" s="81">
        <v>312353.66899999999</v>
      </c>
    </row>
    <row r="45" spans="1:32" ht="21" customHeight="1">
      <c r="A45" s="780"/>
      <c r="B45" s="83" t="s">
        <v>169</v>
      </c>
      <c r="C45" s="81">
        <v>3577588</v>
      </c>
      <c r="D45" s="81">
        <v>31475584.833000001</v>
      </c>
      <c r="E45" s="81">
        <v>1983977</v>
      </c>
      <c r="F45" s="81">
        <v>3363530</v>
      </c>
      <c r="G45" s="81">
        <v>2899027.1320000002</v>
      </c>
      <c r="H45" s="81">
        <v>24271353.829</v>
      </c>
      <c r="I45" s="81">
        <v>30513</v>
      </c>
      <c r="J45" s="81">
        <v>197180</v>
      </c>
      <c r="K45" s="81">
        <v>1284450.0959999999</v>
      </c>
      <c r="L45" s="81">
        <v>11341317.665999999</v>
      </c>
      <c r="M45" s="81">
        <v>1953464</v>
      </c>
      <c r="N45" s="81">
        <v>3166350</v>
      </c>
      <c r="O45" s="81">
        <v>1614577.0360000001</v>
      </c>
      <c r="P45" s="81">
        <v>12930036.163000001</v>
      </c>
      <c r="Q45" s="81">
        <v>265980</v>
      </c>
      <c r="R45" s="81">
        <v>354271</v>
      </c>
      <c r="S45" s="81">
        <v>246909.96900000001</v>
      </c>
      <c r="T45" s="81">
        <v>1977997.9890000001</v>
      </c>
      <c r="U45" s="81">
        <v>1325227</v>
      </c>
      <c r="V45" s="81">
        <v>1940886</v>
      </c>
      <c r="W45" s="81">
        <v>620896.34199999995</v>
      </c>
      <c r="X45" s="81">
        <v>4974221.6380000003</v>
      </c>
      <c r="Y45" s="81">
        <v>23191</v>
      </c>
      <c r="Z45" s="81">
        <v>347362</v>
      </c>
      <c r="AA45" s="81">
        <v>223286.285</v>
      </c>
      <c r="AB45" s="81">
        <v>102610.27499999999</v>
      </c>
      <c r="AC45" s="81">
        <v>2404</v>
      </c>
      <c r="AD45" s="81">
        <v>14984</v>
      </c>
      <c r="AE45" s="81">
        <v>186699.595</v>
      </c>
      <c r="AF45" s="81">
        <v>149401.10200000001</v>
      </c>
    </row>
    <row r="46" spans="1:32" ht="21" customHeight="1">
      <c r="A46" s="780"/>
      <c r="B46" s="82" t="s">
        <v>170</v>
      </c>
      <c r="C46" s="81">
        <v>660467</v>
      </c>
      <c r="D46" s="81">
        <v>10084481.868000001</v>
      </c>
      <c r="E46" s="81">
        <v>357380</v>
      </c>
      <c r="F46" s="81">
        <v>588283</v>
      </c>
      <c r="G46" s="81">
        <v>930518.79299999995</v>
      </c>
      <c r="H46" s="81">
        <v>7437772.8470000001</v>
      </c>
      <c r="I46" s="81">
        <v>7208</v>
      </c>
      <c r="J46" s="81">
        <v>66723</v>
      </c>
      <c r="K46" s="81">
        <v>426618.79300000001</v>
      </c>
      <c r="L46" s="81">
        <v>3711552.5490000001</v>
      </c>
      <c r="M46" s="81">
        <v>350172</v>
      </c>
      <c r="N46" s="81">
        <v>521560</v>
      </c>
      <c r="O46" s="81">
        <v>503900</v>
      </c>
      <c r="P46" s="81">
        <v>3726220.298</v>
      </c>
      <c r="Q46" s="81">
        <v>88505</v>
      </c>
      <c r="R46" s="81">
        <v>167341</v>
      </c>
      <c r="S46" s="81">
        <v>111795.716</v>
      </c>
      <c r="T46" s="81">
        <v>784073.45200000005</v>
      </c>
      <c r="U46" s="81">
        <v>214407</v>
      </c>
      <c r="V46" s="81">
        <v>248781</v>
      </c>
      <c r="W46" s="81">
        <v>250501.174</v>
      </c>
      <c r="X46" s="81">
        <v>1802253.72</v>
      </c>
      <c r="Y46" s="81">
        <v>6868</v>
      </c>
      <c r="Z46" s="81">
        <v>154992</v>
      </c>
      <c r="AA46" s="81">
        <v>104947.947</v>
      </c>
      <c r="AB46" s="81">
        <v>49847.256999999998</v>
      </c>
      <c r="AC46" s="81">
        <v>175</v>
      </c>
      <c r="AD46" s="81">
        <v>1279</v>
      </c>
      <c r="AE46" s="81">
        <v>14800.28</v>
      </c>
      <c r="AF46" s="81">
        <v>10534.592000000001</v>
      </c>
    </row>
    <row r="47" spans="1:32" ht="21" customHeight="1">
      <c r="A47" s="780"/>
      <c r="B47" s="82" t="s">
        <v>171</v>
      </c>
      <c r="C47" s="81">
        <v>458406</v>
      </c>
      <c r="D47" s="81">
        <v>6631504.7470000004</v>
      </c>
      <c r="E47" s="81">
        <v>247596</v>
      </c>
      <c r="F47" s="81">
        <v>440049</v>
      </c>
      <c r="G47" s="81">
        <v>606044.15</v>
      </c>
      <c r="H47" s="81">
        <v>4816454.3499999996</v>
      </c>
      <c r="I47" s="81">
        <v>4518</v>
      </c>
      <c r="J47" s="81">
        <v>58185</v>
      </c>
      <c r="K47" s="81">
        <v>259421.63</v>
      </c>
      <c r="L47" s="81">
        <v>2244593.4580000001</v>
      </c>
      <c r="M47" s="81">
        <v>243078</v>
      </c>
      <c r="N47" s="81">
        <v>381864</v>
      </c>
      <c r="O47" s="81">
        <v>346622.52</v>
      </c>
      <c r="P47" s="81">
        <v>2571860.892</v>
      </c>
      <c r="Q47" s="81">
        <v>59064</v>
      </c>
      <c r="R47" s="81">
        <v>112394</v>
      </c>
      <c r="S47" s="81">
        <v>74368.168999999994</v>
      </c>
      <c r="T47" s="81">
        <v>523619.24</v>
      </c>
      <c r="U47" s="81">
        <v>151446</v>
      </c>
      <c r="V47" s="81">
        <v>180604</v>
      </c>
      <c r="W47" s="81">
        <v>169245.193</v>
      </c>
      <c r="X47" s="81">
        <v>1223215.0859999999</v>
      </c>
      <c r="Y47" s="81">
        <v>4347</v>
      </c>
      <c r="Z47" s="81">
        <v>147258</v>
      </c>
      <c r="AA47" s="81">
        <v>98831.191000000006</v>
      </c>
      <c r="AB47" s="81">
        <v>48025.237000000001</v>
      </c>
      <c r="AC47" s="81">
        <v>300</v>
      </c>
      <c r="AD47" s="81">
        <v>2487</v>
      </c>
      <c r="AE47" s="81">
        <v>28124.81</v>
      </c>
      <c r="AF47" s="81">
        <v>20190.833999999999</v>
      </c>
    </row>
    <row r="48" spans="1:32" ht="19.5" customHeight="1">
      <c r="A48" s="780"/>
      <c r="B48" s="83" t="s">
        <v>172</v>
      </c>
      <c r="C48" s="81">
        <v>130242</v>
      </c>
      <c r="D48" s="81">
        <v>2275948.6639999999</v>
      </c>
      <c r="E48" s="81">
        <v>71361</v>
      </c>
      <c r="F48" s="81">
        <v>125503</v>
      </c>
      <c r="G48" s="81">
        <v>210535.84700000001</v>
      </c>
      <c r="H48" s="81">
        <v>1726729.118</v>
      </c>
      <c r="I48" s="81">
        <v>1717</v>
      </c>
      <c r="J48" s="81">
        <v>17199</v>
      </c>
      <c r="K48" s="81">
        <v>103463.71799999999</v>
      </c>
      <c r="L48" s="81">
        <v>923559.74</v>
      </c>
      <c r="M48" s="81">
        <v>69644</v>
      </c>
      <c r="N48" s="81">
        <v>108304</v>
      </c>
      <c r="O48" s="81">
        <v>107072.129</v>
      </c>
      <c r="P48" s="81">
        <v>803169.37800000003</v>
      </c>
      <c r="Q48" s="81">
        <v>16564</v>
      </c>
      <c r="R48" s="81">
        <v>30941</v>
      </c>
      <c r="S48" s="81">
        <v>21075.212</v>
      </c>
      <c r="T48" s="81">
        <v>151413.685</v>
      </c>
      <c r="U48" s="81">
        <v>42256</v>
      </c>
      <c r="V48" s="81">
        <v>49722</v>
      </c>
      <c r="W48" s="81">
        <v>52284.53</v>
      </c>
      <c r="X48" s="81">
        <v>380777.522</v>
      </c>
      <c r="Y48" s="81">
        <v>1648</v>
      </c>
      <c r="Z48" s="81">
        <v>39875</v>
      </c>
      <c r="AA48" s="81">
        <v>27080.29</v>
      </c>
      <c r="AB48" s="81">
        <v>12930.39</v>
      </c>
      <c r="AC48" s="81">
        <v>61</v>
      </c>
      <c r="AD48" s="81">
        <v>460</v>
      </c>
      <c r="AE48" s="81">
        <v>5398.42</v>
      </c>
      <c r="AF48" s="81">
        <v>4097.9489999999996</v>
      </c>
    </row>
    <row r="49" spans="1:32" ht="19.5" customHeight="1">
      <c r="A49" s="781"/>
      <c r="B49" s="84" t="s">
        <v>173</v>
      </c>
      <c r="C49" s="85">
        <v>433682</v>
      </c>
      <c r="D49" s="85">
        <v>8148576.6390000004</v>
      </c>
      <c r="E49" s="85">
        <v>236915</v>
      </c>
      <c r="F49" s="85">
        <v>458693</v>
      </c>
      <c r="G49" s="85">
        <v>678687.39500000002</v>
      </c>
      <c r="H49" s="85">
        <v>6033749.2029999997</v>
      </c>
      <c r="I49" s="85">
        <v>5671</v>
      </c>
      <c r="J49" s="85">
        <v>70768</v>
      </c>
      <c r="K49" s="85">
        <v>326008.69199999998</v>
      </c>
      <c r="L49" s="85">
        <v>3046871.3020000001</v>
      </c>
      <c r="M49" s="85">
        <v>231244</v>
      </c>
      <c r="N49" s="85">
        <v>387925</v>
      </c>
      <c r="O49" s="85">
        <v>352678.70299999998</v>
      </c>
      <c r="P49" s="85">
        <v>2986877.9010000001</v>
      </c>
      <c r="Q49" s="85">
        <v>47105</v>
      </c>
      <c r="R49" s="85">
        <v>92216</v>
      </c>
      <c r="S49" s="85">
        <v>63652.044999999998</v>
      </c>
      <c r="T49" s="85">
        <v>515876.29300000001</v>
      </c>
      <c r="U49" s="85">
        <v>149350</v>
      </c>
      <c r="V49" s="85">
        <v>180501</v>
      </c>
      <c r="W49" s="85">
        <v>184476.701</v>
      </c>
      <c r="X49" s="85">
        <v>1517540.4550000001</v>
      </c>
      <c r="Y49" s="85">
        <v>5429</v>
      </c>
      <c r="Z49" s="85">
        <v>176380</v>
      </c>
      <c r="AA49" s="85">
        <v>119232.982</v>
      </c>
      <c r="AB49" s="85">
        <v>57703.362000000001</v>
      </c>
      <c r="AC49" s="85">
        <v>312</v>
      </c>
      <c r="AD49" s="85">
        <v>2414</v>
      </c>
      <c r="AE49" s="85">
        <v>26786.25</v>
      </c>
      <c r="AF49" s="85">
        <v>23707.326000000001</v>
      </c>
    </row>
    <row r="50" spans="1:32" s="51" customFormat="1" ht="21" customHeight="1">
      <c r="A50" s="50"/>
      <c r="C50" s="52" t="s">
        <v>177</v>
      </c>
      <c r="D50" s="52"/>
      <c r="E50" s="52"/>
      <c r="F50" s="52"/>
      <c r="G50" s="52"/>
      <c r="H50" s="52"/>
      <c r="I50" s="52"/>
      <c r="J50" s="52"/>
      <c r="K50" s="52"/>
      <c r="L50" s="52"/>
      <c r="M50" s="52"/>
      <c r="N50" s="52"/>
      <c r="O50" s="50"/>
      <c r="P50" s="50"/>
      <c r="Q50" s="52" t="s">
        <v>177</v>
      </c>
      <c r="R50" s="52"/>
      <c r="S50" s="52"/>
      <c r="T50" s="52"/>
      <c r="U50" s="52"/>
      <c r="V50" s="52"/>
      <c r="W50" s="52"/>
      <c r="X50" s="52"/>
      <c r="Y50" s="52"/>
      <c r="Z50" s="52"/>
      <c r="AA50" s="52"/>
      <c r="AB50" s="52"/>
      <c r="AC50" s="52"/>
      <c r="AD50" s="52"/>
      <c r="AE50" s="50"/>
      <c r="AF50" s="50"/>
    </row>
    <row r="51" spans="1:32">
      <c r="D51" s="55"/>
      <c r="L51" s="56"/>
      <c r="O51" s="56"/>
      <c r="P51" s="22" t="s">
        <v>75</v>
      </c>
      <c r="X51" s="56"/>
      <c r="AF51" s="22" t="s">
        <v>75</v>
      </c>
    </row>
    <row r="52" spans="1:32" s="57" customFormat="1" ht="12">
      <c r="A52" s="782" t="s">
        <v>142</v>
      </c>
      <c r="B52" s="783"/>
      <c r="C52" s="788" t="s">
        <v>143</v>
      </c>
      <c r="D52" s="789"/>
      <c r="E52" s="792" t="s">
        <v>144</v>
      </c>
      <c r="F52" s="793"/>
      <c r="G52" s="793"/>
      <c r="H52" s="793"/>
      <c r="I52" s="793"/>
      <c r="J52" s="793"/>
      <c r="K52" s="793"/>
      <c r="L52" s="793"/>
      <c r="M52" s="794"/>
      <c r="N52" s="794"/>
      <c r="O52" s="794"/>
      <c r="P52" s="795"/>
      <c r="Q52" s="796" t="s">
        <v>145</v>
      </c>
      <c r="R52" s="796"/>
      <c r="S52" s="796"/>
      <c r="T52" s="796"/>
      <c r="U52" s="796" t="s">
        <v>146</v>
      </c>
      <c r="V52" s="796"/>
      <c r="W52" s="796"/>
      <c r="X52" s="796"/>
      <c r="Y52" s="796" t="s">
        <v>147</v>
      </c>
      <c r="Z52" s="796"/>
      <c r="AA52" s="796"/>
      <c r="AB52" s="796"/>
      <c r="AC52" s="796" t="s">
        <v>148</v>
      </c>
      <c r="AD52" s="796"/>
      <c r="AE52" s="796"/>
      <c r="AF52" s="796"/>
    </row>
    <row r="53" spans="1:32" s="57" customFormat="1" ht="12">
      <c r="A53" s="784"/>
      <c r="B53" s="785"/>
      <c r="C53" s="790"/>
      <c r="D53" s="791"/>
      <c r="E53" s="797" t="s">
        <v>149</v>
      </c>
      <c r="F53" s="798"/>
      <c r="G53" s="798"/>
      <c r="H53" s="799"/>
      <c r="I53" s="792" t="s">
        <v>150</v>
      </c>
      <c r="J53" s="793"/>
      <c r="K53" s="793"/>
      <c r="L53" s="800"/>
      <c r="M53" s="792" t="s">
        <v>151</v>
      </c>
      <c r="N53" s="793"/>
      <c r="O53" s="793"/>
      <c r="P53" s="800"/>
      <c r="Q53" s="796"/>
      <c r="R53" s="796"/>
      <c r="S53" s="796"/>
      <c r="T53" s="796"/>
      <c r="U53" s="796"/>
      <c r="V53" s="796"/>
      <c r="W53" s="796"/>
      <c r="X53" s="796"/>
      <c r="Y53" s="796"/>
      <c r="Z53" s="796"/>
      <c r="AA53" s="796"/>
      <c r="AB53" s="796"/>
      <c r="AC53" s="796"/>
      <c r="AD53" s="796"/>
      <c r="AE53" s="796"/>
      <c r="AF53" s="796"/>
    </row>
    <row r="54" spans="1:32" s="57" customFormat="1" ht="12">
      <c r="A54" s="786"/>
      <c r="B54" s="787"/>
      <c r="C54" s="58" t="s">
        <v>152</v>
      </c>
      <c r="D54" s="59" t="s">
        <v>153</v>
      </c>
      <c r="E54" s="58" t="s">
        <v>152</v>
      </c>
      <c r="F54" s="60" t="s">
        <v>154</v>
      </c>
      <c r="G54" s="58" t="s">
        <v>155</v>
      </c>
      <c r="H54" s="61" t="s">
        <v>153</v>
      </c>
      <c r="I54" s="58" t="s">
        <v>152</v>
      </c>
      <c r="J54" s="59" t="s">
        <v>154</v>
      </c>
      <c r="K54" s="58" t="s">
        <v>155</v>
      </c>
      <c r="L54" s="59" t="s">
        <v>153</v>
      </c>
      <c r="M54" s="58" t="s">
        <v>152</v>
      </c>
      <c r="N54" s="59" t="s">
        <v>154</v>
      </c>
      <c r="O54" s="58" t="s">
        <v>155</v>
      </c>
      <c r="P54" s="58" t="s">
        <v>153</v>
      </c>
      <c r="Q54" s="58" t="s">
        <v>152</v>
      </c>
      <c r="R54" s="59" t="s">
        <v>154</v>
      </c>
      <c r="S54" s="58" t="s">
        <v>155</v>
      </c>
      <c r="T54" s="60" t="s">
        <v>153</v>
      </c>
      <c r="U54" s="58" t="s">
        <v>152</v>
      </c>
      <c r="V54" s="62" t="s">
        <v>156</v>
      </c>
      <c r="W54" s="58" t="s">
        <v>155</v>
      </c>
      <c r="X54" s="59" t="s">
        <v>153</v>
      </c>
      <c r="Y54" s="58" t="s">
        <v>152</v>
      </c>
      <c r="Z54" s="59" t="s">
        <v>157</v>
      </c>
      <c r="AA54" s="58" t="s">
        <v>158</v>
      </c>
      <c r="AB54" s="59" t="s">
        <v>153</v>
      </c>
      <c r="AC54" s="58" t="s">
        <v>152</v>
      </c>
      <c r="AD54" s="59" t="s">
        <v>154</v>
      </c>
      <c r="AE54" s="58" t="s">
        <v>159</v>
      </c>
      <c r="AF54" s="58" t="s">
        <v>153</v>
      </c>
    </row>
    <row r="55" spans="1:32">
      <c r="A55" s="78"/>
      <c r="B55" s="64"/>
      <c r="C55" s="67" t="s">
        <v>160</v>
      </c>
      <c r="D55" s="86" t="s">
        <v>161</v>
      </c>
      <c r="E55" s="67" t="s">
        <v>160</v>
      </c>
      <c r="F55" s="86" t="s">
        <v>162</v>
      </c>
      <c r="G55" s="67" t="s">
        <v>163</v>
      </c>
      <c r="H55" s="86" t="s">
        <v>161</v>
      </c>
      <c r="I55" s="67" t="s">
        <v>160</v>
      </c>
      <c r="J55" s="86" t="s">
        <v>162</v>
      </c>
      <c r="K55" s="67" t="s">
        <v>163</v>
      </c>
      <c r="L55" s="86" t="s">
        <v>161</v>
      </c>
      <c r="M55" s="67" t="s">
        <v>160</v>
      </c>
      <c r="N55" s="86" t="s">
        <v>162</v>
      </c>
      <c r="O55" s="67" t="s">
        <v>163</v>
      </c>
      <c r="P55" s="67" t="s">
        <v>161</v>
      </c>
      <c r="Q55" s="67" t="s">
        <v>160</v>
      </c>
      <c r="R55" s="86" t="s">
        <v>162</v>
      </c>
      <c r="S55" s="67" t="s">
        <v>163</v>
      </c>
      <c r="T55" s="87" t="s">
        <v>161</v>
      </c>
      <c r="U55" s="67" t="s">
        <v>160</v>
      </c>
      <c r="V55" s="86" t="s">
        <v>164</v>
      </c>
      <c r="W55" s="67" t="s">
        <v>163</v>
      </c>
      <c r="X55" s="86" t="s">
        <v>161</v>
      </c>
      <c r="Y55" s="67" t="s">
        <v>160</v>
      </c>
      <c r="Z55" s="86" t="s">
        <v>165</v>
      </c>
      <c r="AA55" s="67" t="s">
        <v>161</v>
      </c>
      <c r="AB55" s="86" t="s">
        <v>161</v>
      </c>
      <c r="AC55" s="67" t="s">
        <v>160</v>
      </c>
      <c r="AD55" s="86" t="s">
        <v>162</v>
      </c>
      <c r="AE55" s="67" t="s">
        <v>161</v>
      </c>
      <c r="AF55" s="67" t="s">
        <v>161</v>
      </c>
    </row>
    <row r="56" spans="1:32" ht="21" customHeight="1">
      <c r="A56" s="88"/>
      <c r="B56" s="89" t="s">
        <v>149</v>
      </c>
      <c r="C56" s="81">
        <v>0</v>
      </c>
      <c r="D56" s="81">
        <v>0</v>
      </c>
      <c r="E56" s="81">
        <v>0</v>
      </c>
      <c r="F56" s="81">
        <v>0</v>
      </c>
      <c r="G56" s="81">
        <v>0</v>
      </c>
      <c r="H56" s="81">
        <v>0</v>
      </c>
      <c r="I56" s="81">
        <v>0</v>
      </c>
      <c r="J56" s="81">
        <v>0</v>
      </c>
      <c r="K56" s="81">
        <v>0</v>
      </c>
      <c r="L56" s="81">
        <v>0</v>
      </c>
      <c r="M56" s="81">
        <v>0</v>
      </c>
      <c r="N56" s="81">
        <v>0</v>
      </c>
      <c r="O56" s="81">
        <v>0</v>
      </c>
      <c r="P56" s="81">
        <v>0</v>
      </c>
      <c r="Q56" s="81">
        <v>0</v>
      </c>
      <c r="R56" s="81">
        <v>0</v>
      </c>
      <c r="S56" s="81">
        <v>0</v>
      </c>
      <c r="T56" s="81">
        <v>0</v>
      </c>
      <c r="U56" s="81">
        <v>0</v>
      </c>
      <c r="V56" s="81">
        <v>0</v>
      </c>
      <c r="W56" s="81">
        <v>0</v>
      </c>
      <c r="X56" s="81">
        <v>0</v>
      </c>
      <c r="Y56" s="81">
        <v>0</v>
      </c>
      <c r="Z56" s="81">
        <v>0</v>
      </c>
      <c r="AA56" s="81">
        <v>0</v>
      </c>
      <c r="AB56" s="81">
        <v>0</v>
      </c>
      <c r="AC56" s="81">
        <v>0</v>
      </c>
      <c r="AD56" s="81">
        <v>0</v>
      </c>
      <c r="AE56" s="81">
        <v>0</v>
      </c>
      <c r="AF56" s="81">
        <v>0</v>
      </c>
    </row>
    <row r="57" spans="1:32" ht="21" customHeight="1">
      <c r="A57" s="88" t="s">
        <v>178</v>
      </c>
      <c r="B57" s="89" t="s">
        <v>179</v>
      </c>
      <c r="C57" s="81">
        <v>0</v>
      </c>
      <c r="D57" s="81">
        <v>0</v>
      </c>
      <c r="E57" s="81">
        <v>0</v>
      </c>
      <c r="F57" s="81">
        <v>0</v>
      </c>
      <c r="G57" s="81">
        <v>0</v>
      </c>
      <c r="H57" s="81">
        <v>0</v>
      </c>
      <c r="I57" s="81">
        <v>0</v>
      </c>
      <c r="J57" s="81">
        <v>0</v>
      </c>
      <c r="K57" s="81">
        <v>0</v>
      </c>
      <c r="L57" s="81">
        <v>0</v>
      </c>
      <c r="M57" s="81">
        <v>0</v>
      </c>
      <c r="N57" s="81">
        <v>0</v>
      </c>
      <c r="O57" s="81">
        <v>0</v>
      </c>
      <c r="P57" s="81">
        <v>0</v>
      </c>
      <c r="Q57" s="81">
        <v>0</v>
      </c>
      <c r="R57" s="81">
        <v>0</v>
      </c>
      <c r="S57" s="81">
        <v>0</v>
      </c>
      <c r="T57" s="81">
        <v>0</v>
      </c>
      <c r="U57" s="81">
        <v>0</v>
      </c>
      <c r="V57" s="81">
        <v>0</v>
      </c>
      <c r="W57" s="81">
        <v>0</v>
      </c>
      <c r="X57" s="81">
        <v>0</v>
      </c>
      <c r="Y57" s="81">
        <v>0</v>
      </c>
      <c r="Z57" s="81">
        <v>0</v>
      </c>
      <c r="AA57" s="81">
        <v>0</v>
      </c>
      <c r="AB57" s="81">
        <v>0</v>
      </c>
      <c r="AC57" s="81">
        <v>0</v>
      </c>
      <c r="AD57" s="81">
        <v>0</v>
      </c>
      <c r="AE57" s="81">
        <v>0</v>
      </c>
      <c r="AF57" s="81">
        <v>0</v>
      </c>
    </row>
    <row r="58" spans="1:32" ht="21" customHeight="1">
      <c r="A58" s="90"/>
      <c r="B58" s="89" t="s">
        <v>180</v>
      </c>
      <c r="C58" s="85">
        <v>0</v>
      </c>
      <c r="D58" s="85">
        <v>0</v>
      </c>
      <c r="E58" s="85">
        <v>0</v>
      </c>
      <c r="F58" s="85">
        <v>0</v>
      </c>
      <c r="G58" s="85">
        <v>0</v>
      </c>
      <c r="H58" s="85">
        <v>0</v>
      </c>
      <c r="I58" s="85">
        <v>0</v>
      </c>
      <c r="J58" s="85">
        <v>0</v>
      </c>
      <c r="K58" s="85">
        <v>0</v>
      </c>
      <c r="L58" s="85">
        <v>0</v>
      </c>
      <c r="M58" s="85">
        <v>0</v>
      </c>
      <c r="N58" s="85">
        <v>0</v>
      </c>
      <c r="O58" s="85">
        <v>0</v>
      </c>
      <c r="P58" s="85">
        <v>0</v>
      </c>
      <c r="Q58" s="85">
        <v>0</v>
      </c>
      <c r="R58" s="85">
        <v>0</v>
      </c>
      <c r="S58" s="85">
        <v>0</v>
      </c>
      <c r="T58" s="85">
        <v>0</v>
      </c>
      <c r="U58" s="85">
        <v>0</v>
      </c>
      <c r="V58" s="85">
        <v>0</v>
      </c>
      <c r="W58" s="85">
        <v>0</v>
      </c>
      <c r="X58" s="85">
        <v>0</v>
      </c>
      <c r="Y58" s="85">
        <v>0</v>
      </c>
      <c r="Z58" s="85">
        <v>0</v>
      </c>
      <c r="AA58" s="85">
        <v>0</v>
      </c>
      <c r="AB58" s="85">
        <v>0</v>
      </c>
      <c r="AC58" s="85">
        <v>0</v>
      </c>
      <c r="AD58" s="85">
        <v>0</v>
      </c>
      <c r="AE58" s="85">
        <v>0</v>
      </c>
      <c r="AF58" s="85">
        <v>0</v>
      </c>
    </row>
    <row r="59" spans="1:32" ht="21" customHeight="1">
      <c r="A59" s="806" t="s">
        <v>181</v>
      </c>
      <c r="B59" s="806"/>
      <c r="C59" s="85">
        <v>74608</v>
      </c>
      <c r="D59" s="85">
        <v>924397.90500000003</v>
      </c>
      <c r="E59" s="85">
        <v>36974</v>
      </c>
      <c r="F59" s="85">
        <v>59280</v>
      </c>
      <c r="G59" s="85">
        <v>80398.536999999997</v>
      </c>
      <c r="H59" s="85">
        <v>635879.73600000003</v>
      </c>
      <c r="I59" s="85">
        <v>880</v>
      </c>
      <c r="J59" s="85">
        <v>7336</v>
      </c>
      <c r="K59" s="85">
        <v>40337.430999999997</v>
      </c>
      <c r="L59" s="85">
        <v>343442.22100000002</v>
      </c>
      <c r="M59" s="85">
        <v>36094</v>
      </c>
      <c r="N59" s="85">
        <v>51944</v>
      </c>
      <c r="O59" s="85">
        <v>40061.106</v>
      </c>
      <c r="P59" s="85">
        <v>292437.51500000001</v>
      </c>
      <c r="Q59" s="85">
        <v>18112</v>
      </c>
      <c r="R59" s="85">
        <v>34138</v>
      </c>
      <c r="S59" s="85">
        <v>25079.751</v>
      </c>
      <c r="T59" s="85">
        <v>175804.13500000001</v>
      </c>
      <c r="U59" s="85">
        <v>19519</v>
      </c>
      <c r="V59" s="85">
        <v>22840</v>
      </c>
      <c r="W59" s="85">
        <v>14789.906000000001</v>
      </c>
      <c r="X59" s="85">
        <v>107270.61599999999</v>
      </c>
      <c r="Y59" s="85">
        <v>846</v>
      </c>
      <c r="Z59" s="85">
        <v>17587</v>
      </c>
      <c r="AA59" s="85">
        <v>11590.902</v>
      </c>
      <c r="AB59" s="85">
        <v>5363.6319999999996</v>
      </c>
      <c r="AC59" s="85">
        <v>3</v>
      </c>
      <c r="AD59" s="85">
        <v>9</v>
      </c>
      <c r="AE59" s="85">
        <v>113.98</v>
      </c>
      <c r="AF59" s="85">
        <v>79.786000000000001</v>
      </c>
    </row>
    <row r="60" spans="1:32" ht="21" customHeight="1">
      <c r="A60" s="806" t="s">
        <v>182</v>
      </c>
      <c r="B60" s="807"/>
      <c r="C60" s="85">
        <v>3986641</v>
      </c>
      <c r="D60" s="85">
        <v>146877296.336</v>
      </c>
      <c r="E60" s="85">
        <v>2184457</v>
      </c>
      <c r="F60" s="85">
        <v>7344721</v>
      </c>
      <c r="G60" s="85">
        <v>11201589.358999999</v>
      </c>
      <c r="H60" s="85">
        <v>110433791.126</v>
      </c>
      <c r="I60" s="85">
        <v>160644</v>
      </c>
      <c r="J60" s="85">
        <v>3134231</v>
      </c>
      <c r="K60" s="85">
        <v>7623091.5329999998</v>
      </c>
      <c r="L60" s="85">
        <v>75118604.153999999</v>
      </c>
      <c r="M60" s="85">
        <v>2023813</v>
      </c>
      <c r="N60" s="85">
        <v>4210490</v>
      </c>
      <c r="O60" s="85">
        <v>3578497.8259999999</v>
      </c>
      <c r="P60" s="85">
        <v>35315186.972000003</v>
      </c>
      <c r="Q60" s="85">
        <v>323997</v>
      </c>
      <c r="R60" s="85">
        <v>758682</v>
      </c>
      <c r="S60" s="85">
        <v>620391.14800000004</v>
      </c>
      <c r="T60" s="85">
        <v>6109834.1979999999</v>
      </c>
      <c r="U60" s="85">
        <v>1467693</v>
      </c>
      <c r="V60" s="85">
        <v>2148100</v>
      </c>
      <c r="W60" s="85">
        <v>2381899.7540000002</v>
      </c>
      <c r="X60" s="85">
        <v>23607827.912</v>
      </c>
      <c r="Y60" s="85">
        <v>154260</v>
      </c>
      <c r="Z60" s="85">
        <v>8471024</v>
      </c>
      <c r="AA60" s="85">
        <v>5695641.3569999998</v>
      </c>
      <c r="AB60" s="85">
        <v>5676926.5810000002</v>
      </c>
      <c r="AC60" s="85">
        <v>10494</v>
      </c>
      <c r="AD60" s="85">
        <v>95245</v>
      </c>
      <c r="AE60" s="85">
        <v>1055666.5220000001</v>
      </c>
      <c r="AF60" s="85">
        <v>1048916.5190000001</v>
      </c>
    </row>
    <row r="61" spans="1:32" ht="21" customHeight="1">
      <c r="A61" s="806" t="s">
        <v>183</v>
      </c>
      <c r="B61" s="806"/>
      <c r="C61" s="85">
        <v>7</v>
      </c>
      <c r="D61" s="85">
        <v>1038.68</v>
      </c>
      <c r="E61" s="85">
        <v>7</v>
      </c>
      <c r="F61" s="85">
        <v>38</v>
      </c>
      <c r="G61" s="85">
        <v>97.760999999999996</v>
      </c>
      <c r="H61" s="85">
        <v>977.61</v>
      </c>
      <c r="I61" s="85">
        <v>1</v>
      </c>
      <c r="J61" s="85">
        <v>31</v>
      </c>
      <c r="K61" s="85">
        <v>92.875</v>
      </c>
      <c r="L61" s="85">
        <v>928.75</v>
      </c>
      <c r="M61" s="85">
        <v>6</v>
      </c>
      <c r="N61" s="85">
        <v>7</v>
      </c>
      <c r="O61" s="85">
        <v>4.8860000000000001</v>
      </c>
      <c r="P61" s="85">
        <v>48.86</v>
      </c>
      <c r="Q61" s="85">
        <v>0</v>
      </c>
      <c r="R61" s="85">
        <v>0</v>
      </c>
      <c r="S61" s="85">
        <v>0</v>
      </c>
      <c r="T61" s="85">
        <v>0</v>
      </c>
      <c r="U61" s="85">
        <v>0</v>
      </c>
      <c r="V61" s="85">
        <v>0</v>
      </c>
      <c r="W61" s="85">
        <v>0</v>
      </c>
      <c r="X61" s="85">
        <v>0</v>
      </c>
      <c r="Y61" s="85">
        <v>1</v>
      </c>
      <c r="Z61" s="85">
        <v>93</v>
      </c>
      <c r="AA61" s="85">
        <v>61.07</v>
      </c>
      <c r="AB61" s="85">
        <v>61.07</v>
      </c>
      <c r="AC61" s="85">
        <v>0</v>
      </c>
      <c r="AD61" s="85">
        <v>0</v>
      </c>
      <c r="AE61" s="85">
        <v>0</v>
      </c>
      <c r="AF61" s="85">
        <v>0</v>
      </c>
    </row>
    <row r="62" spans="1:32" ht="21" customHeight="1">
      <c r="A62" s="779" t="s">
        <v>184</v>
      </c>
      <c r="B62" s="91" t="s">
        <v>185</v>
      </c>
      <c r="C62" s="79">
        <v>89851</v>
      </c>
      <c r="D62" s="79">
        <v>12779605.028000001</v>
      </c>
      <c r="E62" s="79">
        <v>54366</v>
      </c>
      <c r="F62" s="79">
        <v>527667</v>
      </c>
      <c r="G62" s="79">
        <v>1766277.59</v>
      </c>
      <c r="H62" s="79">
        <v>11400112.077</v>
      </c>
      <c r="I62" s="79">
        <v>5842</v>
      </c>
      <c r="J62" s="79">
        <v>77153</v>
      </c>
      <c r="K62" s="79">
        <v>327753.65100000001</v>
      </c>
      <c r="L62" s="79">
        <v>1827616.8370000001</v>
      </c>
      <c r="M62" s="79">
        <v>48524</v>
      </c>
      <c r="N62" s="79">
        <v>450514</v>
      </c>
      <c r="O62" s="79">
        <v>1438523.939</v>
      </c>
      <c r="P62" s="79">
        <v>9572495.2400000002</v>
      </c>
      <c r="Q62" s="79">
        <v>217</v>
      </c>
      <c r="R62" s="79">
        <v>321</v>
      </c>
      <c r="S62" s="79">
        <v>793.745</v>
      </c>
      <c r="T62" s="79">
        <v>3002.5450000000001</v>
      </c>
      <c r="U62" s="79">
        <v>35233</v>
      </c>
      <c r="V62" s="79">
        <v>104892</v>
      </c>
      <c r="W62" s="79">
        <v>349109.42700000003</v>
      </c>
      <c r="X62" s="79">
        <v>1319183.611</v>
      </c>
      <c r="Y62" s="79">
        <v>1529</v>
      </c>
      <c r="Z62" s="79">
        <v>77412</v>
      </c>
      <c r="AA62" s="79">
        <v>54778.457999999999</v>
      </c>
      <c r="AB62" s="79">
        <v>54735.188000000002</v>
      </c>
      <c r="AC62" s="79">
        <v>35</v>
      </c>
      <c r="AD62" s="79">
        <v>264</v>
      </c>
      <c r="AE62" s="79">
        <v>2805.82</v>
      </c>
      <c r="AF62" s="79">
        <v>2571.607</v>
      </c>
    </row>
    <row r="63" spans="1:32" ht="21" customHeight="1">
      <c r="A63" s="808"/>
      <c r="B63" s="89" t="s">
        <v>186</v>
      </c>
      <c r="C63" s="81">
        <v>7653</v>
      </c>
      <c r="D63" s="81">
        <v>159314.71900000001</v>
      </c>
      <c r="E63" s="81">
        <v>3350</v>
      </c>
      <c r="F63" s="81">
        <v>18542</v>
      </c>
      <c r="G63" s="81">
        <v>229536.364</v>
      </c>
      <c r="H63" s="81">
        <v>139356.72500000001</v>
      </c>
      <c r="I63" s="81">
        <v>1422</v>
      </c>
      <c r="J63" s="81">
        <v>15764</v>
      </c>
      <c r="K63" s="81">
        <v>226693.967</v>
      </c>
      <c r="L63" s="81">
        <v>133228.70199999999</v>
      </c>
      <c r="M63" s="81">
        <v>1928</v>
      </c>
      <c r="N63" s="81">
        <v>2778</v>
      </c>
      <c r="O63" s="81">
        <v>2842.3969999999999</v>
      </c>
      <c r="P63" s="81">
        <v>6128.0230000000001</v>
      </c>
      <c r="Q63" s="81">
        <v>3962</v>
      </c>
      <c r="R63" s="81">
        <v>4967</v>
      </c>
      <c r="S63" s="81">
        <v>10157.236999999999</v>
      </c>
      <c r="T63" s="81">
        <v>17118.621999999999</v>
      </c>
      <c r="U63" s="81">
        <v>338</v>
      </c>
      <c r="V63" s="81">
        <v>396</v>
      </c>
      <c r="W63" s="81">
        <v>696.05899999999997</v>
      </c>
      <c r="X63" s="81">
        <v>2365.9670000000001</v>
      </c>
      <c r="Y63" s="81">
        <v>23</v>
      </c>
      <c r="Z63" s="81">
        <v>570</v>
      </c>
      <c r="AA63" s="81">
        <v>373.98599999999999</v>
      </c>
      <c r="AB63" s="81">
        <v>366.976</v>
      </c>
      <c r="AC63" s="81">
        <v>3</v>
      </c>
      <c r="AD63" s="81">
        <v>26</v>
      </c>
      <c r="AE63" s="81">
        <v>217.74</v>
      </c>
      <c r="AF63" s="81">
        <v>106.429</v>
      </c>
    </row>
    <row r="64" spans="1:32" ht="21" customHeight="1">
      <c r="A64" s="808"/>
      <c r="B64" s="83" t="s">
        <v>187</v>
      </c>
      <c r="C64" s="81">
        <v>1479576</v>
      </c>
      <c r="D64" s="81">
        <v>15199556.744999999</v>
      </c>
      <c r="E64" s="81">
        <v>807617</v>
      </c>
      <c r="F64" s="81">
        <v>1684957</v>
      </c>
      <c r="G64" s="81">
        <v>1303067.527</v>
      </c>
      <c r="H64" s="81">
        <v>8024213.1050000004</v>
      </c>
      <c r="I64" s="81">
        <v>0</v>
      </c>
      <c r="J64" s="81">
        <v>0</v>
      </c>
      <c r="K64" s="81">
        <v>0</v>
      </c>
      <c r="L64" s="81">
        <v>0</v>
      </c>
      <c r="M64" s="81">
        <v>807617</v>
      </c>
      <c r="N64" s="81">
        <v>1684957</v>
      </c>
      <c r="O64" s="81">
        <v>1303067.527</v>
      </c>
      <c r="P64" s="81">
        <v>8024213.1050000004</v>
      </c>
      <c r="Q64" s="81">
        <v>17</v>
      </c>
      <c r="R64" s="81">
        <v>40</v>
      </c>
      <c r="S64" s="81">
        <v>29.193999999999999</v>
      </c>
      <c r="T64" s="81">
        <v>196.65899999999999</v>
      </c>
      <c r="U64" s="81">
        <v>641197</v>
      </c>
      <c r="V64" s="81">
        <v>918321</v>
      </c>
      <c r="W64" s="81">
        <v>1128005.7250000001</v>
      </c>
      <c r="X64" s="81">
        <v>5703171.6679999996</v>
      </c>
      <c r="Y64" s="81">
        <v>0</v>
      </c>
      <c r="Z64" s="81">
        <v>0</v>
      </c>
      <c r="AA64" s="81">
        <v>0</v>
      </c>
      <c r="AB64" s="81">
        <v>0</v>
      </c>
      <c r="AC64" s="81">
        <v>30745</v>
      </c>
      <c r="AD64" s="81">
        <v>169762</v>
      </c>
      <c r="AE64" s="81">
        <v>1701749.86</v>
      </c>
      <c r="AF64" s="81">
        <v>1471975.3130000001</v>
      </c>
    </row>
    <row r="65" spans="1:32" ht="21" customHeight="1">
      <c r="A65" s="809"/>
      <c r="B65" s="84" t="s">
        <v>188</v>
      </c>
      <c r="C65" s="85">
        <v>2884</v>
      </c>
      <c r="D65" s="85">
        <v>322833.45199999999</v>
      </c>
      <c r="E65" s="85">
        <v>2885</v>
      </c>
      <c r="F65" s="85">
        <v>85287</v>
      </c>
      <c r="G65" s="85">
        <v>202478.00700000001</v>
      </c>
      <c r="H65" s="85">
        <v>311922.05200000003</v>
      </c>
      <c r="I65" s="85">
        <v>2884</v>
      </c>
      <c r="J65" s="85">
        <v>85286</v>
      </c>
      <c r="K65" s="85">
        <v>202477.935</v>
      </c>
      <c r="L65" s="85">
        <v>311921.83600000001</v>
      </c>
      <c r="M65" s="85">
        <v>1</v>
      </c>
      <c r="N65" s="85">
        <v>1</v>
      </c>
      <c r="O65" s="85">
        <v>7.1999999999999995E-2</v>
      </c>
      <c r="P65" s="85">
        <v>0.216</v>
      </c>
      <c r="Q65" s="85">
        <v>0</v>
      </c>
      <c r="R65" s="85">
        <v>0</v>
      </c>
      <c r="S65" s="85">
        <v>0</v>
      </c>
      <c r="T65" s="85">
        <v>0</v>
      </c>
      <c r="U65" s="85">
        <v>1</v>
      </c>
      <c r="V65" s="85">
        <v>1</v>
      </c>
      <c r="W65" s="85">
        <v>3.4489999999999998</v>
      </c>
      <c r="X65" s="85">
        <v>6.8979999999999997</v>
      </c>
      <c r="Y65" s="85">
        <v>370</v>
      </c>
      <c r="Z65" s="85">
        <v>31837</v>
      </c>
      <c r="AA65" s="85">
        <v>20270.646000000001</v>
      </c>
      <c r="AB65" s="85">
        <v>10942.869000000001</v>
      </c>
      <c r="AC65" s="85">
        <v>-2</v>
      </c>
      <c r="AD65" s="85">
        <v>-10</v>
      </c>
      <c r="AE65" s="85">
        <v>-127.89</v>
      </c>
      <c r="AF65" s="85">
        <v>-38.366999999999997</v>
      </c>
    </row>
    <row r="66" spans="1:32" ht="21" customHeight="1">
      <c r="A66" s="779" t="s">
        <v>189</v>
      </c>
      <c r="B66" s="78" t="s">
        <v>190</v>
      </c>
      <c r="C66" s="79">
        <v>0</v>
      </c>
      <c r="D66" s="79">
        <v>0</v>
      </c>
      <c r="E66" s="79">
        <v>0</v>
      </c>
      <c r="F66" s="79">
        <v>0</v>
      </c>
      <c r="G66" s="79">
        <v>0</v>
      </c>
      <c r="H66" s="79">
        <v>0</v>
      </c>
      <c r="I66" s="79">
        <v>0</v>
      </c>
      <c r="J66" s="79">
        <v>0</v>
      </c>
      <c r="K66" s="79">
        <v>0</v>
      </c>
      <c r="L66" s="79">
        <v>0</v>
      </c>
      <c r="M66" s="79">
        <v>0</v>
      </c>
      <c r="N66" s="79">
        <v>0</v>
      </c>
      <c r="O66" s="79">
        <v>0</v>
      </c>
      <c r="P66" s="79">
        <v>0</v>
      </c>
      <c r="Q66" s="79">
        <v>0</v>
      </c>
      <c r="R66" s="79">
        <v>0</v>
      </c>
      <c r="S66" s="79">
        <v>0</v>
      </c>
      <c r="T66" s="79">
        <v>0</v>
      </c>
      <c r="U66" s="79">
        <v>0</v>
      </c>
      <c r="V66" s="79">
        <v>0</v>
      </c>
      <c r="W66" s="79">
        <v>0</v>
      </c>
      <c r="X66" s="79">
        <v>0</v>
      </c>
      <c r="Y66" s="79">
        <v>0</v>
      </c>
      <c r="Z66" s="79">
        <v>0</v>
      </c>
      <c r="AA66" s="79">
        <v>0</v>
      </c>
      <c r="AB66" s="79">
        <v>0</v>
      </c>
      <c r="AC66" s="79">
        <v>0</v>
      </c>
      <c r="AD66" s="79">
        <v>0</v>
      </c>
      <c r="AE66" s="79">
        <v>0</v>
      </c>
      <c r="AF66" s="79">
        <v>0</v>
      </c>
    </row>
    <row r="67" spans="1:32" ht="21" customHeight="1">
      <c r="A67" s="810"/>
      <c r="B67" s="84" t="s">
        <v>191</v>
      </c>
      <c r="C67" s="85">
        <v>3679</v>
      </c>
      <c r="D67" s="85">
        <v>289617.397</v>
      </c>
      <c r="E67" s="85">
        <v>3675</v>
      </c>
      <c r="F67" s="85">
        <v>70834</v>
      </c>
      <c r="G67" s="85">
        <v>168152.66500000001</v>
      </c>
      <c r="H67" s="85">
        <v>244226.902</v>
      </c>
      <c r="I67" s="85">
        <v>2119</v>
      </c>
      <c r="J67" s="85">
        <v>59388</v>
      </c>
      <c r="K67" s="85">
        <v>161540.79999999999</v>
      </c>
      <c r="L67" s="85">
        <v>235865.967</v>
      </c>
      <c r="M67" s="85">
        <v>1556</v>
      </c>
      <c r="N67" s="85">
        <v>11446</v>
      </c>
      <c r="O67" s="85">
        <v>6611.8649999999998</v>
      </c>
      <c r="P67" s="85">
        <v>8360.9349999999995</v>
      </c>
      <c r="Q67" s="85">
        <v>0</v>
      </c>
      <c r="R67" s="85">
        <v>0</v>
      </c>
      <c r="S67" s="85">
        <v>0</v>
      </c>
      <c r="T67" s="85">
        <v>0</v>
      </c>
      <c r="U67" s="85">
        <v>4</v>
      </c>
      <c r="V67" s="85">
        <v>4</v>
      </c>
      <c r="W67" s="85">
        <v>3.6909999999999998</v>
      </c>
      <c r="X67" s="85">
        <v>32.134999999999998</v>
      </c>
      <c r="Y67" s="85">
        <v>1788</v>
      </c>
      <c r="Z67" s="85">
        <v>129062</v>
      </c>
      <c r="AA67" s="85">
        <v>81302.233999999997</v>
      </c>
      <c r="AB67" s="85">
        <v>45358.36</v>
      </c>
      <c r="AC67" s="85">
        <v>0</v>
      </c>
      <c r="AD67" s="85">
        <v>0</v>
      </c>
      <c r="AE67" s="85">
        <v>0</v>
      </c>
      <c r="AF67" s="85">
        <v>0</v>
      </c>
    </row>
    <row r="68" spans="1:32" ht="21" customHeight="1">
      <c r="A68" s="779" t="s">
        <v>192</v>
      </c>
      <c r="B68" s="89" t="s">
        <v>193</v>
      </c>
      <c r="C68" s="79">
        <v>1423</v>
      </c>
      <c r="D68" s="79">
        <v>73338.116999999998</v>
      </c>
      <c r="E68" s="79">
        <v>1112</v>
      </c>
      <c r="F68" s="79">
        <v>2061</v>
      </c>
      <c r="G68" s="79">
        <v>6415.942</v>
      </c>
      <c r="H68" s="79">
        <v>64159.42</v>
      </c>
      <c r="I68" s="79">
        <v>48</v>
      </c>
      <c r="J68" s="79">
        <v>586</v>
      </c>
      <c r="K68" s="79">
        <v>3012.1289999999999</v>
      </c>
      <c r="L68" s="79">
        <v>30121.29</v>
      </c>
      <c r="M68" s="79">
        <v>1064</v>
      </c>
      <c r="N68" s="79">
        <v>1475</v>
      </c>
      <c r="O68" s="79">
        <v>3403.8130000000001</v>
      </c>
      <c r="P68" s="79">
        <v>34038.129999999997</v>
      </c>
      <c r="Q68" s="79">
        <v>9</v>
      </c>
      <c r="R68" s="79">
        <v>9</v>
      </c>
      <c r="S68" s="79">
        <v>4.88</v>
      </c>
      <c r="T68" s="79">
        <v>48.8</v>
      </c>
      <c r="U68" s="79">
        <v>302</v>
      </c>
      <c r="V68" s="79">
        <v>326</v>
      </c>
      <c r="W68" s="79">
        <v>826.37599999999998</v>
      </c>
      <c r="X68" s="79">
        <v>8263.76</v>
      </c>
      <c r="Y68" s="79">
        <v>45</v>
      </c>
      <c r="Z68" s="79">
        <v>1301</v>
      </c>
      <c r="AA68" s="79">
        <v>866.13699999999994</v>
      </c>
      <c r="AB68" s="79">
        <v>866.13699999999994</v>
      </c>
      <c r="AC68" s="79">
        <v>0</v>
      </c>
      <c r="AD68" s="79">
        <v>0</v>
      </c>
      <c r="AE68" s="79">
        <v>0</v>
      </c>
      <c r="AF68" s="79">
        <v>0</v>
      </c>
    </row>
    <row r="69" spans="1:32" ht="21" customHeight="1">
      <c r="A69" s="810"/>
      <c r="B69" s="92" t="s">
        <v>194</v>
      </c>
      <c r="C69" s="85">
        <v>26391</v>
      </c>
      <c r="D69" s="85">
        <v>441816.29700000002</v>
      </c>
      <c r="E69" s="85">
        <v>14479</v>
      </c>
      <c r="F69" s="85">
        <v>39598</v>
      </c>
      <c r="G69" s="85">
        <v>54538.44</v>
      </c>
      <c r="H69" s="85">
        <v>327718.08</v>
      </c>
      <c r="I69" s="85">
        <v>580</v>
      </c>
      <c r="J69" s="85">
        <v>8879</v>
      </c>
      <c r="K69" s="85">
        <v>29166.760999999999</v>
      </c>
      <c r="L69" s="85">
        <v>183675.31299999999</v>
      </c>
      <c r="M69" s="85">
        <v>13899</v>
      </c>
      <c r="N69" s="85">
        <v>30719</v>
      </c>
      <c r="O69" s="85">
        <v>25371.679</v>
      </c>
      <c r="P69" s="85">
        <v>144042.76699999999</v>
      </c>
      <c r="Q69" s="85">
        <v>2120</v>
      </c>
      <c r="R69" s="85">
        <v>4226</v>
      </c>
      <c r="S69" s="85">
        <v>3312.0990000000002</v>
      </c>
      <c r="T69" s="85">
        <v>15600.37</v>
      </c>
      <c r="U69" s="85">
        <v>9718</v>
      </c>
      <c r="V69" s="85">
        <v>13748</v>
      </c>
      <c r="W69" s="85">
        <v>13819.038</v>
      </c>
      <c r="X69" s="85">
        <v>79854.922999999995</v>
      </c>
      <c r="Y69" s="85">
        <v>560</v>
      </c>
      <c r="Z69" s="85">
        <v>23059</v>
      </c>
      <c r="AA69" s="85">
        <v>15711.206</v>
      </c>
      <c r="AB69" s="85">
        <v>13200.544</v>
      </c>
      <c r="AC69" s="85">
        <v>74</v>
      </c>
      <c r="AD69" s="85">
        <v>576</v>
      </c>
      <c r="AE69" s="85">
        <v>6270.5</v>
      </c>
      <c r="AF69" s="85">
        <v>5442.38</v>
      </c>
    </row>
    <row r="70" spans="1:32" ht="21" customHeight="1">
      <c r="A70" s="93" t="s">
        <v>195</v>
      </c>
      <c r="B70" s="78" t="s">
        <v>196</v>
      </c>
      <c r="C70" s="79">
        <v>1249</v>
      </c>
      <c r="D70" s="79">
        <v>466496.54499999998</v>
      </c>
      <c r="E70" s="79">
        <v>1227</v>
      </c>
      <c r="F70" s="79">
        <v>22828</v>
      </c>
      <c r="G70" s="79">
        <v>54974.383000000002</v>
      </c>
      <c r="H70" s="79">
        <v>427475.19500000001</v>
      </c>
      <c r="I70" s="79">
        <v>1227</v>
      </c>
      <c r="J70" s="79">
        <v>22828</v>
      </c>
      <c r="K70" s="79">
        <v>54974.383000000002</v>
      </c>
      <c r="L70" s="79">
        <v>427475.19500000001</v>
      </c>
      <c r="M70" s="79">
        <v>0</v>
      </c>
      <c r="N70" s="79">
        <v>0</v>
      </c>
      <c r="O70" s="79">
        <v>0</v>
      </c>
      <c r="P70" s="79">
        <v>0</v>
      </c>
      <c r="Q70" s="79">
        <v>22</v>
      </c>
      <c r="R70" s="79">
        <v>45</v>
      </c>
      <c r="S70" s="79">
        <v>31.875</v>
      </c>
      <c r="T70" s="79">
        <v>310.94499999999999</v>
      </c>
      <c r="U70" s="79">
        <v>0</v>
      </c>
      <c r="V70" s="79">
        <v>0</v>
      </c>
      <c r="W70" s="79">
        <v>0</v>
      </c>
      <c r="X70" s="79">
        <v>0</v>
      </c>
      <c r="Y70" s="79">
        <v>1161</v>
      </c>
      <c r="Z70" s="79">
        <v>66706</v>
      </c>
      <c r="AA70" s="79">
        <v>44282.423000000003</v>
      </c>
      <c r="AB70" s="79">
        <v>38710.404999999999</v>
      </c>
      <c r="AC70" s="79">
        <v>0</v>
      </c>
      <c r="AD70" s="79">
        <v>0</v>
      </c>
      <c r="AE70" s="79">
        <v>0</v>
      </c>
      <c r="AF70" s="79">
        <v>0</v>
      </c>
    </row>
    <row r="71" spans="1:32" ht="21" customHeight="1">
      <c r="A71" s="804" t="s">
        <v>197</v>
      </c>
      <c r="B71" s="805"/>
      <c r="C71" s="94">
        <v>0</v>
      </c>
      <c r="D71" s="94">
        <v>0</v>
      </c>
      <c r="E71" s="94">
        <v>0</v>
      </c>
      <c r="F71" s="94">
        <v>0</v>
      </c>
      <c r="G71" s="94">
        <v>0</v>
      </c>
      <c r="H71" s="94">
        <v>0</v>
      </c>
      <c r="I71" s="94">
        <v>0</v>
      </c>
      <c r="J71" s="94">
        <v>0</v>
      </c>
      <c r="K71" s="94">
        <v>0</v>
      </c>
      <c r="L71" s="94">
        <v>0</v>
      </c>
      <c r="M71" s="94">
        <v>0</v>
      </c>
      <c r="N71" s="94">
        <v>0</v>
      </c>
      <c r="O71" s="94">
        <v>0</v>
      </c>
      <c r="P71" s="94">
        <v>0</v>
      </c>
      <c r="Q71" s="94">
        <v>0</v>
      </c>
      <c r="R71" s="94">
        <v>0</v>
      </c>
      <c r="S71" s="94">
        <v>0</v>
      </c>
      <c r="T71" s="94">
        <v>0</v>
      </c>
      <c r="U71" s="94">
        <v>0</v>
      </c>
      <c r="V71" s="94">
        <v>0</v>
      </c>
      <c r="W71" s="94">
        <v>0</v>
      </c>
      <c r="X71" s="94">
        <v>0</v>
      </c>
      <c r="Y71" s="94">
        <v>0</v>
      </c>
      <c r="Z71" s="94">
        <v>0</v>
      </c>
      <c r="AA71" s="94">
        <v>0</v>
      </c>
      <c r="AB71" s="94">
        <v>0</v>
      </c>
      <c r="AC71" s="94">
        <v>0</v>
      </c>
      <c r="AD71" s="94">
        <v>0</v>
      </c>
      <c r="AE71" s="94">
        <v>0</v>
      </c>
      <c r="AF71" s="94">
        <v>0</v>
      </c>
    </row>
    <row r="72" spans="1:32" ht="21" customHeight="1">
      <c r="A72" s="804" t="s">
        <v>198</v>
      </c>
      <c r="B72" s="805"/>
      <c r="C72" s="85">
        <v>4897</v>
      </c>
      <c r="D72" s="85">
        <v>521820.04700000002</v>
      </c>
      <c r="E72" s="85">
        <v>4891</v>
      </c>
      <c r="F72" s="85">
        <v>91058</v>
      </c>
      <c r="G72" s="85">
        <v>750327.94400000002</v>
      </c>
      <c r="H72" s="85">
        <v>462675.31099999999</v>
      </c>
      <c r="I72" s="85">
        <v>4892</v>
      </c>
      <c r="J72" s="85">
        <v>91061</v>
      </c>
      <c r="K72" s="85">
        <v>750329.48300000001</v>
      </c>
      <c r="L72" s="85">
        <v>462678.38900000002</v>
      </c>
      <c r="M72" s="85">
        <v>-1</v>
      </c>
      <c r="N72" s="85">
        <v>-3</v>
      </c>
      <c r="O72" s="85">
        <v>-1.5389999999999999</v>
      </c>
      <c r="P72" s="85">
        <v>-3.0779999999999998</v>
      </c>
      <c r="Q72" s="85">
        <v>1</v>
      </c>
      <c r="R72" s="85">
        <v>1</v>
      </c>
      <c r="S72" s="85">
        <v>0.38400000000000001</v>
      </c>
      <c r="T72" s="85">
        <v>0.76800000000000002</v>
      </c>
      <c r="U72" s="85">
        <v>5</v>
      </c>
      <c r="V72" s="85">
        <v>5</v>
      </c>
      <c r="W72" s="85">
        <v>1.5089999999999999</v>
      </c>
      <c r="X72" s="85">
        <v>3.0179999999999998</v>
      </c>
      <c r="Y72" s="85">
        <v>4022</v>
      </c>
      <c r="Z72" s="85">
        <v>165849</v>
      </c>
      <c r="AA72" s="85">
        <v>106686.961</v>
      </c>
      <c r="AB72" s="85">
        <v>59140.95</v>
      </c>
      <c r="AC72" s="85">
        <v>0</v>
      </c>
      <c r="AD72" s="85">
        <v>0</v>
      </c>
      <c r="AE72" s="85">
        <v>0</v>
      </c>
      <c r="AF72" s="85">
        <v>0</v>
      </c>
    </row>
    <row r="73" spans="1:32" ht="21" customHeight="1">
      <c r="A73" s="804" t="s">
        <v>199</v>
      </c>
      <c r="B73" s="805"/>
      <c r="C73" s="85">
        <v>19018</v>
      </c>
      <c r="D73" s="85">
        <v>547880.72100000002</v>
      </c>
      <c r="E73" s="85">
        <v>10422</v>
      </c>
      <c r="F73" s="85">
        <v>27114</v>
      </c>
      <c r="G73" s="85">
        <v>39548.048999999999</v>
      </c>
      <c r="H73" s="85">
        <v>391272.50099999999</v>
      </c>
      <c r="I73" s="85">
        <v>407</v>
      </c>
      <c r="J73" s="85">
        <v>5993</v>
      </c>
      <c r="K73" s="85">
        <v>22066.791000000001</v>
      </c>
      <c r="L73" s="85">
        <v>217253.715</v>
      </c>
      <c r="M73" s="85">
        <v>10015</v>
      </c>
      <c r="N73" s="85">
        <v>21121</v>
      </c>
      <c r="O73" s="85">
        <v>17481.258000000002</v>
      </c>
      <c r="P73" s="85">
        <v>174018.78599999999</v>
      </c>
      <c r="Q73" s="85">
        <v>1309</v>
      </c>
      <c r="R73" s="85">
        <v>2974</v>
      </c>
      <c r="S73" s="85">
        <v>2501.154</v>
      </c>
      <c r="T73" s="85">
        <v>24898.504000000001</v>
      </c>
      <c r="U73" s="85">
        <v>7273</v>
      </c>
      <c r="V73" s="85">
        <v>9944</v>
      </c>
      <c r="W73" s="85">
        <v>12126.271000000001</v>
      </c>
      <c r="X73" s="85">
        <v>120848.46</v>
      </c>
      <c r="Y73" s="85">
        <v>385</v>
      </c>
      <c r="Z73" s="85">
        <v>15037</v>
      </c>
      <c r="AA73" s="85">
        <v>10128.744000000001</v>
      </c>
      <c r="AB73" s="85">
        <v>10064.146000000001</v>
      </c>
      <c r="AC73" s="85">
        <v>14</v>
      </c>
      <c r="AD73" s="85">
        <v>66</v>
      </c>
      <c r="AE73" s="85">
        <v>797.11</v>
      </c>
      <c r="AF73" s="85">
        <v>797.11</v>
      </c>
    </row>
    <row r="74" spans="1:32" s="51" customFormat="1" ht="21" customHeight="1">
      <c r="A74" s="779" t="s">
        <v>200</v>
      </c>
      <c r="B74" s="78" t="s">
        <v>201</v>
      </c>
      <c r="C74" s="79">
        <v>6907</v>
      </c>
      <c r="D74" s="79">
        <v>32514.330999999998</v>
      </c>
      <c r="E74" s="79">
        <v>4314</v>
      </c>
      <c r="F74" s="79">
        <v>10498</v>
      </c>
      <c r="G74" s="79">
        <v>5239.0249999999996</v>
      </c>
      <c r="H74" s="79">
        <v>23763.485000000001</v>
      </c>
      <c r="I74" s="79">
        <v>345</v>
      </c>
      <c r="J74" s="79">
        <v>4615</v>
      </c>
      <c r="K74" s="79">
        <v>1324.614</v>
      </c>
      <c r="L74" s="79">
        <v>9822.8970000000008</v>
      </c>
      <c r="M74" s="79">
        <v>3969</v>
      </c>
      <c r="N74" s="79">
        <v>5883</v>
      </c>
      <c r="O74" s="79">
        <v>3914.4110000000001</v>
      </c>
      <c r="P74" s="79">
        <v>13940.588</v>
      </c>
      <c r="Q74" s="79">
        <v>0</v>
      </c>
      <c r="R74" s="79">
        <v>0</v>
      </c>
      <c r="S74" s="79">
        <v>0</v>
      </c>
      <c r="T74" s="79">
        <v>0</v>
      </c>
      <c r="U74" s="79">
        <v>2593</v>
      </c>
      <c r="V74" s="79">
        <v>3302</v>
      </c>
      <c r="W74" s="79">
        <v>1990.9839999999999</v>
      </c>
      <c r="X74" s="79">
        <v>8744.366</v>
      </c>
      <c r="Y74" s="79">
        <v>1</v>
      </c>
      <c r="Z74" s="79">
        <v>0</v>
      </c>
      <c r="AA74" s="79">
        <v>0</v>
      </c>
      <c r="AB74" s="79">
        <v>6.48</v>
      </c>
      <c r="AC74" s="79">
        <v>0</v>
      </c>
      <c r="AD74" s="79">
        <v>0</v>
      </c>
      <c r="AE74" s="79">
        <v>0</v>
      </c>
      <c r="AF74" s="79">
        <v>0</v>
      </c>
    </row>
    <row r="75" spans="1:32" ht="21" customHeight="1">
      <c r="A75" s="811"/>
      <c r="B75" s="83" t="s">
        <v>202</v>
      </c>
      <c r="C75" s="81">
        <v>604</v>
      </c>
      <c r="D75" s="81">
        <v>177327.06400000001</v>
      </c>
      <c r="E75" s="81">
        <v>595</v>
      </c>
      <c r="F75" s="81">
        <v>11853</v>
      </c>
      <c r="G75" s="81">
        <v>29074.564999999999</v>
      </c>
      <c r="H75" s="81">
        <v>160393.10699999999</v>
      </c>
      <c r="I75" s="81">
        <v>592</v>
      </c>
      <c r="J75" s="81">
        <v>11850</v>
      </c>
      <c r="K75" s="81">
        <v>29072.92</v>
      </c>
      <c r="L75" s="81">
        <v>160385.91099999999</v>
      </c>
      <c r="M75" s="81">
        <v>3</v>
      </c>
      <c r="N75" s="81">
        <v>3</v>
      </c>
      <c r="O75" s="81">
        <v>1.645</v>
      </c>
      <c r="P75" s="81">
        <v>7.1959999999999997</v>
      </c>
      <c r="Q75" s="81">
        <v>9</v>
      </c>
      <c r="R75" s="81">
        <v>31</v>
      </c>
      <c r="S75" s="81">
        <v>9.6760000000000002</v>
      </c>
      <c r="T75" s="81">
        <v>65.414000000000001</v>
      </c>
      <c r="U75" s="81">
        <v>0</v>
      </c>
      <c r="V75" s="81">
        <v>0</v>
      </c>
      <c r="W75" s="81">
        <v>0</v>
      </c>
      <c r="X75" s="81">
        <v>0</v>
      </c>
      <c r="Y75" s="81">
        <v>577</v>
      </c>
      <c r="Z75" s="81">
        <v>33735</v>
      </c>
      <c r="AA75" s="81">
        <v>22492.812999999998</v>
      </c>
      <c r="AB75" s="81">
        <v>16868.543000000001</v>
      </c>
      <c r="AC75" s="81">
        <v>0</v>
      </c>
      <c r="AD75" s="81">
        <v>0</v>
      </c>
      <c r="AE75" s="81">
        <v>0</v>
      </c>
      <c r="AF75" s="81">
        <v>0</v>
      </c>
    </row>
    <row r="76" spans="1:32" ht="21" customHeight="1">
      <c r="A76" s="811"/>
      <c r="B76" s="83" t="s">
        <v>203</v>
      </c>
      <c r="C76" s="81">
        <v>0</v>
      </c>
      <c r="D76" s="81">
        <v>0</v>
      </c>
      <c r="E76" s="81">
        <v>0</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row>
    <row r="77" spans="1:32" ht="21" customHeight="1">
      <c r="A77" s="810"/>
      <c r="B77" s="92" t="s">
        <v>204</v>
      </c>
      <c r="C77" s="85">
        <v>0</v>
      </c>
      <c r="D77" s="85">
        <v>0</v>
      </c>
      <c r="E77" s="85">
        <v>0</v>
      </c>
      <c r="F77" s="85">
        <v>0</v>
      </c>
      <c r="G77" s="85">
        <v>0</v>
      </c>
      <c r="H77" s="85">
        <v>0</v>
      </c>
      <c r="I77" s="85">
        <v>0</v>
      </c>
      <c r="J77" s="85">
        <v>0</v>
      </c>
      <c r="K77" s="85">
        <v>0</v>
      </c>
      <c r="L77" s="85">
        <v>0</v>
      </c>
      <c r="M77" s="85">
        <v>0</v>
      </c>
      <c r="N77" s="85">
        <v>0</v>
      </c>
      <c r="O77" s="85">
        <v>0</v>
      </c>
      <c r="P77" s="85">
        <v>0</v>
      </c>
      <c r="Q77" s="85">
        <v>0</v>
      </c>
      <c r="R77" s="85">
        <v>0</v>
      </c>
      <c r="S77" s="85">
        <v>0</v>
      </c>
      <c r="T77" s="85">
        <v>0</v>
      </c>
      <c r="U77" s="85">
        <v>0</v>
      </c>
      <c r="V77" s="85">
        <v>0</v>
      </c>
      <c r="W77" s="85">
        <v>0</v>
      </c>
      <c r="X77" s="85">
        <v>0</v>
      </c>
      <c r="Y77" s="85">
        <v>0</v>
      </c>
      <c r="Z77" s="85">
        <v>0</v>
      </c>
      <c r="AA77" s="85">
        <v>0</v>
      </c>
      <c r="AB77" s="85">
        <v>0</v>
      </c>
      <c r="AC77" s="85">
        <v>0</v>
      </c>
      <c r="AD77" s="85">
        <v>0</v>
      </c>
      <c r="AE77" s="85">
        <v>0</v>
      </c>
      <c r="AF77" s="85">
        <v>0</v>
      </c>
    </row>
    <row r="78" spans="1:32" ht="21" customHeight="1">
      <c r="A78" s="804" t="s">
        <v>205</v>
      </c>
      <c r="B78" s="805"/>
      <c r="C78" s="85">
        <v>1756</v>
      </c>
      <c r="D78" s="85">
        <v>1253480.94</v>
      </c>
      <c r="E78" s="85">
        <v>1322</v>
      </c>
      <c r="F78" s="85">
        <v>24758</v>
      </c>
      <c r="G78" s="85">
        <v>123665.959</v>
      </c>
      <c r="H78" s="85">
        <v>1236659.5900000001</v>
      </c>
      <c r="I78" s="85">
        <v>731</v>
      </c>
      <c r="J78" s="85">
        <v>21200</v>
      </c>
      <c r="K78" s="85">
        <v>114376.08100000001</v>
      </c>
      <c r="L78" s="85">
        <v>1143760.81</v>
      </c>
      <c r="M78" s="85">
        <v>591</v>
      </c>
      <c r="N78" s="85">
        <v>3558</v>
      </c>
      <c r="O78" s="85">
        <v>9289.8780000000006</v>
      </c>
      <c r="P78" s="85">
        <v>92898.78</v>
      </c>
      <c r="Q78" s="85">
        <v>0</v>
      </c>
      <c r="R78" s="85">
        <v>0</v>
      </c>
      <c r="S78" s="85">
        <v>0</v>
      </c>
      <c r="T78" s="85">
        <v>0</v>
      </c>
      <c r="U78" s="85">
        <v>252</v>
      </c>
      <c r="V78" s="85">
        <v>621</v>
      </c>
      <c r="W78" s="85">
        <v>657.31899999999996</v>
      </c>
      <c r="X78" s="85">
        <v>6573.19</v>
      </c>
      <c r="Y78" s="85">
        <v>2</v>
      </c>
      <c r="Z78" s="85">
        <v>19</v>
      </c>
      <c r="AA78" s="85">
        <v>12.16</v>
      </c>
      <c r="AB78" s="85">
        <v>12.16</v>
      </c>
      <c r="AC78" s="85">
        <v>182</v>
      </c>
      <c r="AD78" s="85">
        <v>987</v>
      </c>
      <c r="AE78" s="85">
        <v>10236</v>
      </c>
      <c r="AF78" s="85">
        <v>10236</v>
      </c>
    </row>
    <row r="79" spans="1:32" ht="21" customHeight="1">
      <c r="A79" s="804" t="s">
        <v>206</v>
      </c>
      <c r="B79" s="805"/>
      <c r="C79" s="85">
        <v>27613</v>
      </c>
      <c r="D79" s="85">
        <v>780326.42500000005</v>
      </c>
      <c r="E79" s="85">
        <v>9974</v>
      </c>
      <c r="F79" s="85">
        <v>21010</v>
      </c>
      <c r="G79" s="85">
        <v>334745.68199999997</v>
      </c>
      <c r="H79" s="85">
        <v>227903.022</v>
      </c>
      <c r="I79" s="85">
        <v>361</v>
      </c>
      <c r="J79" s="85">
        <v>3097</v>
      </c>
      <c r="K79" s="85">
        <v>29807.116000000002</v>
      </c>
      <c r="L79" s="85">
        <v>22082.464</v>
      </c>
      <c r="M79" s="85">
        <v>9613</v>
      </c>
      <c r="N79" s="85">
        <v>17913</v>
      </c>
      <c r="O79" s="85">
        <v>304938.56599999999</v>
      </c>
      <c r="P79" s="85">
        <v>205820.55799999999</v>
      </c>
      <c r="Q79" s="85">
        <v>0</v>
      </c>
      <c r="R79" s="85">
        <v>0</v>
      </c>
      <c r="S79" s="85">
        <v>0</v>
      </c>
      <c r="T79" s="85">
        <v>0</v>
      </c>
      <c r="U79" s="85">
        <v>17638</v>
      </c>
      <c r="V79" s="85">
        <v>19872</v>
      </c>
      <c r="W79" s="85">
        <v>680221.83900000004</v>
      </c>
      <c r="X79" s="85">
        <v>552413.96799999999</v>
      </c>
      <c r="Y79" s="85">
        <v>0</v>
      </c>
      <c r="Z79" s="85">
        <v>0</v>
      </c>
      <c r="AA79" s="85">
        <v>0</v>
      </c>
      <c r="AB79" s="85">
        <v>0</v>
      </c>
      <c r="AC79" s="85">
        <v>1</v>
      </c>
      <c r="AD79" s="85">
        <v>1</v>
      </c>
      <c r="AE79" s="85">
        <v>31.45</v>
      </c>
      <c r="AF79" s="85">
        <v>9.4350000000000005</v>
      </c>
    </row>
    <row r="80" spans="1:32" ht="21" customHeight="1">
      <c r="A80" s="804" t="s">
        <v>207</v>
      </c>
      <c r="B80" s="805"/>
      <c r="C80" s="85">
        <v>0</v>
      </c>
      <c r="D80" s="85">
        <v>0</v>
      </c>
      <c r="E80" s="85">
        <v>0</v>
      </c>
      <c r="F80" s="85">
        <v>0</v>
      </c>
      <c r="G80" s="85">
        <v>0</v>
      </c>
      <c r="H80" s="85">
        <v>0</v>
      </c>
      <c r="I80" s="85">
        <v>0</v>
      </c>
      <c r="J80" s="85">
        <v>0</v>
      </c>
      <c r="K80" s="85">
        <v>0</v>
      </c>
      <c r="L80" s="85">
        <v>0</v>
      </c>
      <c r="M80" s="85">
        <v>0</v>
      </c>
      <c r="N80" s="85">
        <v>0</v>
      </c>
      <c r="O80" s="85">
        <v>0</v>
      </c>
      <c r="P80" s="85">
        <v>0</v>
      </c>
      <c r="Q80" s="85">
        <v>0</v>
      </c>
      <c r="R80" s="85">
        <v>0</v>
      </c>
      <c r="S80" s="85">
        <v>0</v>
      </c>
      <c r="T80" s="85">
        <v>0</v>
      </c>
      <c r="U80" s="85">
        <v>0</v>
      </c>
      <c r="V80" s="85">
        <v>0</v>
      </c>
      <c r="W80" s="85">
        <v>0</v>
      </c>
      <c r="X80" s="85">
        <v>0</v>
      </c>
      <c r="Y80" s="85">
        <v>0</v>
      </c>
      <c r="Z80" s="85">
        <v>0</v>
      </c>
      <c r="AA80" s="85">
        <v>0</v>
      </c>
      <c r="AB80" s="85">
        <v>0</v>
      </c>
      <c r="AC80" s="85">
        <v>0</v>
      </c>
      <c r="AD80" s="85">
        <v>0</v>
      </c>
      <c r="AE80" s="85">
        <v>0</v>
      </c>
      <c r="AF80" s="85">
        <v>0</v>
      </c>
    </row>
    <row r="81" spans="1:32" ht="21" customHeight="1">
      <c r="A81" s="806" t="s">
        <v>208</v>
      </c>
      <c r="B81" s="806"/>
      <c r="C81" s="85">
        <v>32772</v>
      </c>
      <c r="D81" s="85">
        <v>173878.84700000001</v>
      </c>
      <c r="E81" s="85">
        <v>20203</v>
      </c>
      <c r="F81" s="85">
        <v>36298</v>
      </c>
      <c r="G81" s="85">
        <v>197469.71</v>
      </c>
      <c r="H81" s="85">
        <v>111883.283</v>
      </c>
      <c r="I81" s="85">
        <v>406</v>
      </c>
      <c r="J81" s="85">
        <v>4810</v>
      </c>
      <c r="K81" s="85">
        <v>28764.371999999999</v>
      </c>
      <c r="L81" s="85">
        <v>23069.565999999999</v>
      </c>
      <c r="M81" s="85">
        <v>19797</v>
      </c>
      <c r="N81" s="85">
        <v>31488</v>
      </c>
      <c r="O81" s="85">
        <v>168705.33799999999</v>
      </c>
      <c r="P81" s="85">
        <v>88813.717000000004</v>
      </c>
      <c r="Q81" s="85">
        <v>83</v>
      </c>
      <c r="R81" s="85">
        <v>136</v>
      </c>
      <c r="S81" s="85">
        <v>401.16199999999998</v>
      </c>
      <c r="T81" s="85">
        <v>495.46100000000001</v>
      </c>
      <c r="U81" s="85">
        <v>12454</v>
      </c>
      <c r="V81" s="85">
        <v>14959</v>
      </c>
      <c r="W81" s="85">
        <v>96463.273000000001</v>
      </c>
      <c r="X81" s="85">
        <v>56617.406000000003</v>
      </c>
      <c r="Y81" s="85">
        <v>379</v>
      </c>
      <c r="Z81" s="85">
        <v>11769</v>
      </c>
      <c r="AA81" s="85">
        <v>7869.5060000000003</v>
      </c>
      <c r="AB81" s="85">
        <v>4092.74</v>
      </c>
      <c r="AC81" s="85">
        <v>32</v>
      </c>
      <c r="AD81" s="85">
        <v>266</v>
      </c>
      <c r="AE81" s="85">
        <v>3118.91</v>
      </c>
      <c r="AF81" s="85">
        <v>789.95699999999999</v>
      </c>
    </row>
    <row r="82" spans="1:32" ht="21" customHeight="1">
      <c r="A82" s="806" t="s">
        <v>209</v>
      </c>
      <c r="B82" s="806"/>
      <c r="C82" s="85">
        <v>91436</v>
      </c>
      <c r="D82" s="85">
        <v>1898614.3929999999</v>
      </c>
      <c r="E82" s="85">
        <v>57181</v>
      </c>
      <c r="F82" s="85">
        <v>158567</v>
      </c>
      <c r="G82" s="85">
        <v>1128987.355</v>
      </c>
      <c r="H82" s="85">
        <v>1281531.264</v>
      </c>
      <c r="I82" s="85">
        <v>6511</v>
      </c>
      <c r="J82" s="85">
        <v>86639</v>
      </c>
      <c r="K82" s="85">
        <v>652828.45600000001</v>
      </c>
      <c r="L82" s="85">
        <v>542376.897</v>
      </c>
      <c r="M82" s="85">
        <v>50670</v>
      </c>
      <c r="N82" s="85">
        <v>71928</v>
      </c>
      <c r="O82" s="85">
        <v>476158.89899999998</v>
      </c>
      <c r="P82" s="85">
        <v>739154.36699999997</v>
      </c>
      <c r="Q82" s="85">
        <v>678</v>
      </c>
      <c r="R82" s="85">
        <v>972</v>
      </c>
      <c r="S82" s="85">
        <v>644.428</v>
      </c>
      <c r="T82" s="85">
        <v>1601.6289999999999</v>
      </c>
      <c r="U82" s="85">
        <v>29290</v>
      </c>
      <c r="V82" s="85">
        <v>34008</v>
      </c>
      <c r="W82" s="85">
        <v>271267.53999999998</v>
      </c>
      <c r="X82" s="85">
        <v>488707.99</v>
      </c>
      <c r="Y82" s="85">
        <v>5404</v>
      </c>
      <c r="Z82" s="85">
        <v>175618</v>
      </c>
      <c r="AA82" s="85">
        <v>115176.333</v>
      </c>
      <c r="AB82" s="85">
        <v>31919.23</v>
      </c>
      <c r="AC82" s="85">
        <v>4287</v>
      </c>
      <c r="AD82" s="85">
        <v>29613</v>
      </c>
      <c r="AE82" s="85">
        <v>365685.07500000001</v>
      </c>
      <c r="AF82" s="85">
        <v>94854.28</v>
      </c>
    </row>
    <row r="83" spans="1:32" ht="21" customHeight="1">
      <c r="A83" s="806" t="s">
        <v>210</v>
      </c>
      <c r="B83" s="806"/>
      <c r="C83" s="85">
        <v>45565</v>
      </c>
      <c r="D83" s="85">
        <v>808733.02099999995</v>
      </c>
      <c r="E83" s="85">
        <v>26744</v>
      </c>
      <c r="F83" s="85">
        <v>66804</v>
      </c>
      <c r="G83" s="85">
        <v>102655.704</v>
      </c>
      <c r="H83" s="85">
        <v>638303.68000000005</v>
      </c>
      <c r="I83" s="85">
        <v>1256</v>
      </c>
      <c r="J83" s="85">
        <v>28031</v>
      </c>
      <c r="K83" s="85">
        <v>79743.797999999995</v>
      </c>
      <c r="L83" s="85">
        <v>460654.66800000001</v>
      </c>
      <c r="M83" s="85">
        <v>25488</v>
      </c>
      <c r="N83" s="85">
        <v>38773</v>
      </c>
      <c r="O83" s="85">
        <v>22911.905999999999</v>
      </c>
      <c r="P83" s="85">
        <v>177649.01199999999</v>
      </c>
      <c r="Q83" s="85">
        <v>4296</v>
      </c>
      <c r="R83" s="85">
        <v>6885</v>
      </c>
      <c r="S83" s="85">
        <v>4601.5879999999997</v>
      </c>
      <c r="T83" s="85">
        <v>36605.031000000003</v>
      </c>
      <c r="U83" s="85">
        <v>14507</v>
      </c>
      <c r="V83" s="85">
        <v>19654</v>
      </c>
      <c r="W83" s="85">
        <v>13144.772000000001</v>
      </c>
      <c r="X83" s="85">
        <v>97809.858999999997</v>
      </c>
      <c r="Y83" s="85">
        <v>1151</v>
      </c>
      <c r="Z83" s="85">
        <v>71168</v>
      </c>
      <c r="AA83" s="85">
        <v>44935.728000000003</v>
      </c>
      <c r="AB83" s="85">
        <v>35235.266000000003</v>
      </c>
      <c r="AC83" s="85">
        <v>18</v>
      </c>
      <c r="AD83" s="85">
        <v>85</v>
      </c>
      <c r="AE83" s="85">
        <v>874.6</v>
      </c>
      <c r="AF83" s="85">
        <v>779.18499999999995</v>
      </c>
    </row>
    <row r="84" spans="1:32" ht="21" customHeight="1">
      <c r="A84" s="806" t="s">
        <v>211</v>
      </c>
      <c r="B84" s="806"/>
      <c r="C84" s="85">
        <v>441785</v>
      </c>
      <c r="D84" s="85">
        <v>5901238.7419999996</v>
      </c>
      <c r="E84" s="85">
        <v>256746</v>
      </c>
      <c r="F84" s="85">
        <v>520262</v>
      </c>
      <c r="G84" s="85">
        <v>2162310.2760000001</v>
      </c>
      <c r="H84" s="85">
        <v>3376535.8560000001</v>
      </c>
      <c r="I84" s="85">
        <v>12398</v>
      </c>
      <c r="J84" s="85">
        <v>181580</v>
      </c>
      <c r="K84" s="85">
        <v>844481.31400000001</v>
      </c>
      <c r="L84" s="85">
        <v>1167743.409</v>
      </c>
      <c r="M84" s="85">
        <v>244348</v>
      </c>
      <c r="N84" s="85">
        <v>338682</v>
      </c>
      <c r="O84" s="85">
        <v>1317828.9620000001</v>
      </c>
      <c r="P84" s="85">
        <v>2208792.4470000002</v>
      </c>
      <c r="Q84" s="85">
        <v>1142</v>
      </c>
      <c r="R84" s="85">
        <v>2140</v>
      </c>
      <c r="S84" s="85">
        <v>1676.8240000000001</v>
      </c>
      <c r="T84" s="85">
        <v>3664.6019999999999</v>
      </c>
      <c r="U84" s="85">
        <v>177613</v>
      </c>
      <c r="V84" s="85">
        <v>203016</v>
      </c>
      <c r="W84" s="85">
        <v>1030949.171</v>
      </c>
      <c r="X84" s="85">
        <v>2227281.46</v>
      </c>
      <c r="Y84" s="85">
        <v>7830</v>
      </c>
      <c r="Z84" s="85">
        <v>306768</v>
      </c>
      <c r="AA84" s="85">
        <v>202709.038</v>
      </c>
      <c r="AB84" s="85">
        <v>59454.283000000003</v>
      </c>
      <c r="AC84" s="85">
        <v>6284</v>
      </c>
      <c r="AD84" s="85">
        <v>56306</v>
      </c>
      <c r="AE84" s="85">
        <v>629740.62</v>
      </c>
      <c r="AF84" s="85">
        <v>234302.541</v>
      </c>
    </row>
    <row r="85" spans="1:32" ht="21" customHeight="1">
      <c r="A85" s="804" t="s">
        <v>212</v>
      </c>
      <c r="B85" s="805"/>
      <c r="C85" s="85">
        <v>564</v>
      </c>
      <c r="D85" s="85">
        <v>2774.8470000000002</v>
      </c>
      <c r="E85" s="85">
        <v>563</v>
      </c>
      <c r="F85" s="85">
        <v>635</v>
      </c>
      <c r="G85" s="85">
        <v>913.46900000000005</v>
      </c>
      <c r="H85" s="85">
        <v>2773.98</v>
      </c>
      <c r="I85" s="85">
        <v>2</v>
      </c>
      <c r="J85" s="85">
        <v>3</v>
      </c>
      <c r="K85" s="85">
        <v>12.071999999999999</v>
      </c>
      <c r="L85" s="85">
        <v>36.216000000000001</v>
      </c>
      <c r="M85" s="85">
        <v>561</v>
      </c>
      <c r="N85" s="85">
        <v>632</v>
      </c>
      <c r="O85" s="85">
        <v>901.39700000000005</v>
      </c>
      <c r="P85" s="85">
        <v>2737.7640000000001</v>
      </c>
      <c r="Q85" s="85">
        <v>0</v>
      </c>
      <c r="R85" s="85">
        <v>0</v>
      </c>
      <c r="S85" s="85">
        <v>0</v>
      </c>
      <c r="T85" s="85">
        <v>0</v>
      </c>
      <c r="U85" s="85">
        <v>1</v>
      </c>
      <c r="V85" s="85">
        <v>1</v>
      </c>
      <c r="W85" s="85">
        <v>0.28899999999999998</v>
      </c>
      <c r="X85" s="85">
        <v>0.86699999999999999</v>
      </c>
      <c r="Y85" s="85">
        <v>0</v>
      </c>
      <c r="Z85" s="85">
        <v>0</v>
      </c>
      <c r="AA85" s="85">
        <v>0</v>
      </c>
      <c r="AB85" s="85">
        <v>0</v>
      </c>
      <c r="AC85" s="85">
        <v>0</v>
      </c>
      <c r="AD85" s="85">
        <v>0</v>
      </c>
      <c r="AE85" s="85">
        <v>0</v>
      </c>
      <c r="AF85" s="85">
        <v>0</v>
      </c>
    </row>
    <row r="86" spans="1:32" ht="21" customHeight="1">
      <c r="A86" s="804" t="s">
        <v>213</v>
      </c>
      <c r="B86" s="805"/>
      <c r="C86" s="85">
        <v>276</v>
      </c>
      <c r="D86" s="85">
        <v>9375.5409999999993</v>
      </c>
      <c r="E86" s="85">
        <v>188</v>
      </c>
      <c r="F86" s="85">
        <v>747</v>
      </c>
      <c r="G86" s="85">
        <v>4016.174</v>
      </c>
      <c r="H86" s="85">
        <v>7925.4740000000002</v>
      </c>
      <c r="I86" s="85">
        <v>31</v>
      </c>
      <c r="J86" s="85">
        <v>431</v>
      </c>
      <c r="K86" s="85">
        <v>2324.203</v>
      </c>
      <c r="L86" s="85">
        <v>3429.85</v>
      </c>
      <c r="M86" s="85">
        <v>157</v>
      </c>
      <c r="N86" s="85">
        <v>316</v>
      </c>
      <c r="O86" s="85">
        <v>1691.971</v>
      </c>
      <c r="P86" s="85">
        <v>4495.6239999999998</v>
      </c>
      <c r="Q86" s="85">
        <v>0</v>
      </c>
      <c r="R86" s="85">
        <v>0</v>
      </c>
      <c r="S86" s="85">
        <v>0</v>
      </c>
      <c r="T86" s="85">
        <v>0</v>
      </c>
      <c r="U86" s="85">
        <v>90</v>
      </c>
      <c r="V86" s="85">
        <v>136</v>
      </c>
      <c r="W86" s="85">
        <v>231.845</v>
      </c>
      <c r="X86" s="85">
        <v>988.32500000000005</v>
      </c>
      <c r="Y86" s="85">
        <v>31</v>
      </c>
      <c r="Z86" s="85">
        <v>1108</v>
      </c>
      <c r="AA86" s="85">
        <v>739.00599999999997</v>
      </c>
      <c r="AB86" s="85">
        <v>418.84</v>
      </c>
      <c r="AC86" s="85">
        <v>-2</v>
      </c>
      <c r="AD86" s="85">
        <v>-4</v>
      </c>
      <c r="AE86" s="85">
        <v>-19.16</v>
      </c>
      <c r="AF86" s="85">
        <v>42.902000000000001</v>
      </c>
    </row>
    <row r="87" spans="1:32" ht="21" customHeight="1">
      <c r="A87" s="806" t="s">
        <v>214</v>
      </c>
      <c r="B87" s="806"/>
      <c r="C87" s="85">
        <v>9020277</v>
      </c>
      <c r="D87" s="85">
        <v>17693293.291999999</v>
      </c>
      <c r="E87" s="85">
        <v>4807167</v>
      </c>
      <c r="F87" s="85">
        <v>7939240</v>
      </c>
      <c r="G87" s="85">
        <v>6855456.2450000001</v>
      </c>
      <c r="H87" s="85">
        <v>10689240.030999999</v>
      </c>
      <c r="I87" s="85">
        <v>49587</v>
      </c>
      <c r="J87" s="85">
        <v>406401</v>
      </c>
      <c r="K87" s="85">
        <v>2060863.7690000001</v>
      </c>
      <c r="L87" s="85">
        <v>2254775.42</v>
      </c>
      <c r="M87" s="85">
        <v>4757580</v>
      </c>
      <c r="N87" s="85">
        <v>7532839</v>
      </c>
      <c r="O87" s="85">
        <v>4794592.4759999998</v>
      </c>
      <c r="P87" s="85">
        <v>8434464.6109999996</v>
      </c>
      <c r="Q87" s="85">
        <v>1046306</v>
      </c>
      <c r="R87" s="85">
        <v>1500543</v>
      </c>
      <c r="S87" s="85">
        <v>1019552.279</v>
      </c>
      <c r="T87" s="85">
        <v>2429287.3569999998</v>
      </c>
      <c r="U87" s="85">
        <v>3160273</v>
      </c>
      <c r="V87" s="85">
        <v>4331742</v>
      </c>
      <c r="W87" s="85">
        <v>1978806.155</v>
      </c>
      <c r="X87" s="85">
        <v>4428868.835</v>
      </c>
      <c r="Y87" s="85">
        <v>7101</v>
      </c>
      <c r="Z87" s="85">
        <v>115886</v>
      </c>
      <c r="AA87" s="85">
        <v>75568.786999999997</v>
      </c>
      <c r="AB87" s="85">
        <v>38671.847000000002</v>
      </c>
      <c r="AC87" s="85">
        <v>6531</v>
      </c>
      <c r="AD87" s="85">
        <v>40604</v>
      </c>
      <c r="AE87" s="85">
        <v>467720.7</v>
      </c>
      <c r="AF87" s="85">
        <v>107225.22199999999</v>
      </c>
    </row>
    <row r="88" spans="1:32" ht="18" customHeight="1">
      <c r="C88" s="95" t="s">
        <v>215</v>
      </c>
    </row>
    <row r="89" spans="1:32" ht="14.25" customHeight="1">
      <c r="C89" s="96"/>
    </row>
    <row r="90" spans="1:32">
      <c r="C90" s="97"/>
      <c r="D90" s="98"/>
    </row>
    <row r="91" spans="1:32">
      <c r="C91" s="99"/>
      <c r="D91" s="98"/>
    </row>
    <row r="92" spans="1:32">
      <c r="C92" s="98"/>
      <c r="D92" s="98"/>
    </row>
  </sheetData>
  <mergeCells count="45">
    <mergeCell ref="A86:B86"/>
    <mergeCell ref="A87:B87"/>
    <mergeCell ref="A80:B80"/>
    <mergeCell ref="A81:B81"/>
    <mergeCell ref="A82:B82"/>
    <mergeCell ref="A83:B83"/>
    <mergeCell ref="A84:B84"/>
    <mergeCell ref="A85:B85"/>
    <mergeCell ref="A79:B79"/>
    <mergeCell ref="A59:B59"/>
    <mergeCell ref="A60:B60"/>
    <mergeCell ref="A61:B61"/>
    <mergeCell ref="A62:A65"/>
    <mergeCell ref="A66:A67"/>
    <mergeCell ref="A68:A69"/>
    <mergeCell ref="A71:B71"/>
    <mergeCell ref="A72:B72"/>
    <mergeCell ref="A73:B73"/>
    <mergeCell ref="A74:A77"/>
    <mergeCell ref="A78:B78"/>
    <mergeCell ref="Q52:T53"/>
    <mergeCell ref="U52:X53"/>
    <mergeCell ref="Y52:AB53"/>
    <mergeCell ref="AC52:AF53"/>
    <mergeCell ref="E53:H53"/>
    <mergeCell ref="I53:L53"/>
    <mergeCell ref="M53:P53"/>
    <mergeCell ref="E52:P52"/>
    <mergeCell ref="A26:A33"/>
    <mergeCell ref="A34:A41"/>
    <mergeCell ref="A42:A49"/>
    <mergeCell ref="A52:B54"/>
    <mergeCell ref="C52:D53"/>
    <mergeCell ref="AC3:AF4"/>
    <mergeCell ref="E4:H4"/>
    <mergeCell ref="I4:L4"/>
    <mergeCell ref="M4:P4"/>
    <mergeCell ref="A10:A17"/>
    <mergeCell ref="U3:X4"/>
    <mergeCell ref="Y3:AB4"/>
    <mergeCell ref="A18:A25"/>
    <mergeCell ref="A3:B5"/>
    <mergeCell ref="C3:D4"/>
    <mergeCell ref="E3:P3"/>
    <mergeCell ref="Q3:T4"/>
  </mergeCells>
  <phoneticPr fontId="9"/>
  <printOptions horizontalCentered="1"/>
  <pageMargins left="0.78740157480314965" right="0.55118110236220474" top="0.59055118110236227" bottom="0.19685039370078741" header="0.51181102362204722" footer="0.39370078740157483"/>
  <pageSetup paperSize="8" scale="78" orientation="landscape" horizontalDpi="4294967292" r:id="rId1"/>
  <headerFooter alignWithMargins="0"/>
  <rowBreaks count="1" manualBreakCount="1">
    <brk id="49" max="31" man="1"/>
  </rowBreaks>
  <colBreaks count="1" manualBreakCount="1">
    <brk id="16" max="8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zoomScaleNormal="100" workbookViewId="0">
      <pane xSplit="2" ySplit="9" topLeftCell="C10" activePane="bottomRight" state="frozen"/>
      <selection pane="topRight"/>
      <selection pane="bottomLeft"/>
      <selection pane="bottomRight"/>
    </sheetView>
  </sheetViews>
  <sheetFormatPr defaultRowHeight="13.5"/>
  <cols>
    <col min="1" max="2" width="11.5" style="53" customWidth="1"/>
    <col min="3" max="3" width="11.375" style="54" customWidth="1"/>
    <col min="4" max="18" width="11.25" style="54" customWidth="1"/>
    <col min="19" max="16384" width="9" style="54"/>
  </cols>
  <sheetData>
    <row r="1" spans="1:18" ht="18.75">
      <c r="A1" s="100" t="s">
        <v>216</v>
      </c>
      <c r="B1" s="101"/>
      <c r="C1" s="101"/>
      <c r="D1" s="101"/>
      <c r="E1" s="101"/>
      <c r="F1" s="101"/>
      <c r="G1" s="101"/>
      <c r="H1" s="101"/>
      <c r="I1" s="101"/>
      <c r="J1" s="101"/>
      <c r="K1" s="101"/>
      <c r="L1" s="101"/>
      <c r="M1" s="101"/>
      <c r="N1" s="101"/>
      <c r="O1" s="101"/>
      <c r="P1" s="101"/>
      <c r="Q1" s="101"/>
      <c r="R1" s="101"/>
    </row>
    <row r="2" spans="1:18">
      <c r="Q2" s="102"/>
      <c r="R2" s="22" t="s">
        <v>75</v>
      </c>
    </row>
    <row r="3" spans="1:18" s="57" customFormat="1" ht="12">
      <c r="A3" s="782" t="s">
        <v>142</v>
      </c>
      <c r="B3" s="783"/>
      <c r="C3" s="796" t="s">
        <v>143</v>
      </c>
      <c r="D3" s="796"/>
      <c r="E3" s="792" t="s">
        <v>144</v>
      </c>
      <c r="F3" s="817"/>
      <c r="G3" s="817"/>
      <c r="H3" s="817"/>
      <c r="I3" s="817"/>
      <c r="J3" s="818"/>
      <c r="K3" s="788" t="s">
        <v>145</v>
      </c>
      <c r="L3" s="789"/>
      <c r="M3" s="788" t="s">
        <v>146</v>
      </c>
      <c r="N3" s="789"/>
      <c r="O3" s="788" t="s">
        <v>217</v>
      </c>
      <c r="P3" s="789"/>
      <c r="Q3" s="788" t="s">
        <v>148</v>
      </c>
      <c r="R3" s="789"/>
    </row>
    <row r="4" spans="1:18" s="57" customFormat="1" ht="12">
      <c r="A4" s="784"/>
      <c r="B4" s="785"/>
      <c r="C4" s="796"/>
      <c r="D4" s="796"/>
      <c r="E4" s="819" t="s">
        <v>149</v>
      </c>
      <c r="F4" s="820"/>
      <c r="G4" s="792" t="s">
        <v>150</v>
      </c>
      <c r="H4" s="800"/>
      <c r="I4" s="792" t="s">
        <v>151</v>
      </c>
      <c r="J4" s="800"/>
      <c r="K4" s="790"/>
      <c r="L4" s="791"/>
      <c r="M4" s="790"/>
      <c r="N4" s="791"/>
      <c r="O4" s="790"/>
      <c r="P4" s="791"/>
      <c r="Q4" s="790"/>
      <c r="R4" s="791"/>
    </row>
    <row r="5" spans="1:18" s="57" customFormat="1" ht="12">
      <c r="A5" s="786"/>
      <c r="B5" s="787"/>
      <c r="C5" s="58" t="s">
        <v>152</v>
      </c>
      <c r="D5" s="59" t="s">
        <v>153</v>
      </c>
      <c r="E5" s="58" t="s">
        <v>152</v>
      </c>
      <c r="F5" s="61" t="s">
        <v>153</v>
      </c>
      <c r="G5" s="58" t="s">
        <v>152</v>
      </c>
      <c r="H5" s="59" t="s">
        <v>153</v>
      </c>
      <c r="I5" s="58" t="s">
        <v>152</v>
      </c>
      <c r="J5" s="59" t="s">
        <v>153</v>
      </c>
      <c r="K5" s="58" t="s">
        <v>152</v>
      </c>
      <c r="L5" s="59" t="s">
        <v>153</v>
      </c>
      <c r="M5" s="58" t="s">
        <v>152</v>
      </c>
      <c r="N5" s="59" t="s">
        <v>153</v>
      </c>
      <c r="O5" s="58" t="s">
        <v>152</v>
      </c>
      <c r="P5" s="59" t="s">
        <v>153</v>
      </c>
      <c r="Q5" s="58" t="s">
        <v>152</v>
      </c>
      <c r="R5" s="58" t="s">
        <v>153</v>
      </c>
    </row>
    <row r="6" spans="1:18" s="57" customFormat="1" ht="12">
      <c r="A6" s="103"/>
      <c r="B6" s="104"/>
      <c r="C6" s="105" t="s">
        <v>218</v>
      </c>
      <c r="D6" s="106" t="s">
        <v>218</v>
      </c>
      <c r="E6" s="105" t="s">
        <v>218</v>
      </c>
      <c r="F6" s="106" t="s">
        <v>218</v>
      </c>
      <c r="G6" s="105" t="s">
        <v>218</v>
      </c>
      <c r="H6" s="106" t="s">
        <v>218</v>
      </c>
      <c r="I6" s="105" t="s">
        <v>218</v>
      </c>
      <c r="J6" s="106" t="s">
        <v>218</v>
      </c>
      <c r="K6" s="105" t="s">
        <v>218</v>
      </c>
      <c r="L6" s="106" t="s">
        <v>218</v>
      </c>
      <c r="M6" s="105" t="s">
        <v>218</v>
      </c>
      <c r="N6" s="106" t="s">
        <v>218</v>
      </c>
      <c r="O6" s="105" t="s">
        <v>218</v>
      </c>
      <c r="P6" s="106" t="s">
        <v>218</v>
      </c>
      <c r="Q6" s="105" t="s">
        <v>218</v>
      </c>
      <c r="R6" s="107" t="s">
        <v>218</v>
      </c>
    </row>
    <row r="7" spans="1:18" s="111" customFormat="1" ht="12.75" customHeight="1">
      <c r="A7" s="70" t="s">
        <v>90</v>
      </c>
      <c r="B7" s="71"/>
      <c r="C7" s="108">
        <v>104.66552618699984</v>
      </c>
      <c r="D7" s="109">
        <v>101.91400895329804</v>
      </c>
      <c r="E7" s="108">
        <v>104.08510963579</v>
      </c>
      <c r="F7" s="109">
        <v>101.49851461566017</v>
      </c>
      <c r="G7" s="108">
        <v>99.256950886705269</v>
      </c>
      <c r="H7" s="109">
        <v>99.778115758127569</v>
      </c>
      <c r="I7" s="108">
        <v>104.17154454270938</v>
      </c>
      <c r="J7" s="109">
        <v>102.94039743300254</v>
      </c>
      <c r="K7" s="108">
        <v>104.31410616144339</v>
      </c>
      <c r="L7" s="109">
        <v>103.18575748599798</v>
      </c>
      <c r="M7" s="108">
        <v>105.71547106785069</v>
      </c>
      <c r="N7" s="109">
        <v>103.30208302267468</v>
      </c>
      <c r="O7" s="108">
        <v>97.883024354014978</v>
      </c>
      <c r="P7" s="108">
        <v>87.587144414786323</v>
      </c>
      <c r="Q7" s="108">
        <v>119.37472603611374</v>
      </c>
      <c r="R7" s="110">
        <v>118.8284380849756</v>
      </c>
    </row>
    <row r="8" spans="1:18" s="111" customFormat="1" ht="12.75" customHeight="1">
      <c r="A8" s="70" t="s">
        <v>91</v>
      </c>
      <c r="B8" s="71"/>
      <c r="C8" s="108">
        <v>104.62535956124322</v>
      </c>
      <c r="D8" s="109">
        <v>103.50386836458283</v>
      </c>
      <c r="E8" s="108">
        <v>104.03883555198317</v>
      </c>
      <c r="F8" s="109">
        <v>103.71328213134348</v>
      </c>
      <c r="G8" s="108">
        <v>102.23422086280929</v>
      </c>
      <c r="H8" s="109">
        <v>103.30757290510502</v>
      </c>
      <c r="I8" s="108">
        <v>104.07142562087783</v>
      </c>
      <c r="J8" s="109">
        <v>104.06852179671897</v>
      </c>
      <c r="K8" s="108">
        <v>103.95153510060628</v>
      </c>
      <c r="L8" s="109">
        <v>103.55545866117211</v>
      </c>
      <c r="M8" s="108">
        <v>105.82847902287978</v>
      </c>
      <c r="N8" s="109">
        <v>103.17549710950726</v>
      </c>
      <c r="O8" s="108">
        <v>100.65336914011421</v>
      </c>
      <c r="P8" s="108">
        <v>89.369998863804199</v>
      </c>
      <c r="Q8" s="108">
        <v>121.89257747876916</v>
      </c>
      <c r="R8" s="110">
        <v>125.26332759305832</v>
      </c>
    </row>
    <row r="9" spans="1:18" s="111" customFormat="1" ht="12.75" customHeight="1">
      <c r="A9" s="76" t="s">
        <v>92</v>
      </c>
      <c r="B9" s="77"/>
      <c r="C9" s="112">
        <v>102.93677859050999</v>
      </c>
      <c r="D9" s="112">
        <v>102.07797495882186</v>
      </c>
      <c r="E9" s="112">
        <v>102.38761284155137</v>
      </c>
      <c r="F9" s="112">
        <v>102.25088022966627</v>
      </c>
      <c r="G9" s="112">
        <v>102.18082265777019</v>
      </c>
      <c r="H9" s="112">
        <v>102.2896230044918</v>
      </c>
      <c r="I9" s="112">
        <v>102.39136476929546</v>
      </c>
      <c r="J9" s="112">
        <v>102.21739083039209</v>
      </c>
      <c r="K9" s="112">
        <v>103.50158155913469</v>
      </c>
      <c r="L9" s="112">
        <v>102.1262175343138</v>
      </c>
      <c r="M9" s="112">
        <v>103.58459957873933</v>
      </c>
      <c r="N9" s="112">
        <v>101.82537921048788</v>
      </c>
      <c r="O9" s="112">
        <v>101.10970818090881</v>
      </c>
      <c r="P9" s="112">
        <v>88.722266058827429</v>
      </c>
      <c r="Q9" s="112">
        <v>119.99277272909778</v>
      </c>
      <c r="R9" s="112">
        <v>120.55392565441838</v>
      </c>
    </row>
    <row r="10" spans="1:18" s="57" customFormat="1" ht="13.5" customHeight="1">
      <c r="A10" s="89"/>
      <c r="B10" s="78" t="s">
        <v>149</v>
      </c>
      <c r="C10" s="113">
        <v>100.95826930662591</v>
      </c>
      <c r="D10" s="113">
        <v>102.05191861031733</v>
      </c>
      <c r="E10" s="113">
        <v>100.47651781311731</v>
      </c>
      <c r="F10" s="113">
        <v>102.40380912776412</v>
      </c>
      <c r="G10" s="113">
        <v>101.58547237920837</v>
      </c>
      <c r="H10" s="113">
        <v>102.91652390806034</v>
      </c>
      <c r="I10" s="113">
        <v>100.45976447405229</v>
      </c>
      <c r="J10" s="113">
        <v>102.01116243569568</v>
      </c>
      <c r="K10" s="113">
        <v>101.98621626686095</v>
      </c>
      <c r="L10" s="113">
        <v>101.74286389191434</v>
      </c>
      <c r="M10" s="113">
        <v>101.31090858934768</v>
      </c>
      <c r="N10" s="113">
        <v>101.64179684304725</v>
      </c>
      <c r="O10" s="113">
        <v>102.20996013163519</v>
      </c>
      <c r="P10" s="113">
        <v>77.062739339867903</v>
      </c>
      <c r="Q10" s="113">
        <v>115.27089927387823</v>
      </c>
      <c r="R10" s="113">
        <v>114.87954455913849</v>
      </c>
    </row>
    <row r="11" spans="1:18" s="57" customFormat="1" ht="13.5" customHeight="1">
      <c r="A11" s="83"/>
      <c r="B11" s="114" t="s">
        <v>219</v>
      </c>
      <c r="C11" s="113">
        <v>102.61445444915222</v>
      </c>
      <c r="D11" s="113">
        <v>104.15509424362479</v>
      </c>
      <c r="E11" s="113">
        <v>102.12928316257972</v>
      </c>
      <c r="F11" s="113">
        <v>104.54020356985967</v>
      </c>
      <c r="G11" s="113">
        <v>103.78810868422805</v>
      </c>
      <c r="H11" s="113">
        <v>105.05309706722561</v>
      </c>
      <c r="I11" s="113">
        <v>102.10492416634278</v>
      </c>
      <c r="J11" s="113">
        <v>104.16111418506677</v>
      </c>
      <c r="K11" s="113">
        <v>103.50141739105867</v>
      </c>
      <c r="L11" s="113">
        <v>102.94307516862678</v>
      </c>
      <c r="M11" s="113">
        <v>103.0186391095846</v>
      </c>
      <c r="N11" s="113">
        <v>104.31822477637085</v>
      </c>
      <c r="O11" s="113">
        <v>104.29893533893339</v>
      </c>
      <c r="P11" s="113">
        <v>77.497002723967853</v>
      </c>
      <c r="Q11" s="113">
        <v>112.76276276276276</v>
      </c>
      <c r="R11" s="113">
        <v>112.36975034277428</v>
      </c>
    </row>
    <row r="12" spans="1:18" s="57" customFormat="1" ht="13.5" customHeight="1">
      <c r="A12" s="83" t="s">
        <v>166</v>
      </c>
      <c r="B12" s="114" t="s">
        <v>220</v>
      </c>
      <c r="C12" s="113">
        <v>99.581517525611005</v>
      </c>
      <c r="D12" s="113">
        <v>100.15223159249473</v>
      </c>
      <c r="E12" s="113">
        <v>99.129464012808683</v>
      </c>
      <c r="F12" s="113">
        <v>100.45592185193112</v>
      </c>
      <c r="G12" s="113">
        <v>99.736259333860076</v>
      </c>
      <c r="H12" s="113">
        <v>101.06378051914848</v>
      </c>
      <c r="I12" s="113">
        <v>99.120443076765611</v>
      </c>
      <c r="J12" s="113">
        <v>99.99273375080331</v>
      </c>
      <c r="K12" s="113">
        <v>100.50218880675553</v>
      </c>
      <c r="L12" s="113">
        <v>100.53160239667649</v>
      </c>
      <c r="M12" s="113">
        <v>99.942656141669588</v>
      </c>
      <c r="N12" s="113">
        <v>99.339096609587457</v>
      </c>
      <c r="O12" s="113">
        <v>100.40225931265363</v>
      </c>
      <c r="P12" s="113">
        <v>76.948072321997955</v>
      </c>
      <c r="Q12" s="113">
        <v>116.11560693641619</v>
      </c>
      <c r="R12" s="113">
        <v>115.09916876359483</v>
      </c>
    </row>
    <row r="13" spans="1:18" s="57" customFormat="1" ht="13.5" customHeight="1">
      <c r="A13" s="88"/>
      <c r="B13" s="89" t="s">
        <v>172</v>
      </c>
      <c r="C13" s="113">
        <v>106.81247322972465</v>
      </c>
      <c r="D13" s="113">
        <v>110.27773798123926</v>
      </c>
      <c r="E13" s="113">
        <v>106.70788105336304</v>
      </c>
      <c r="F13" s="113">
        <v>111.766551036754</v>
      </c>
      <c r="G13" s="113">
        <v>110.18799272286235</v>
      </c>
      <c r="H13" s="113">
        <v>112.65058985387755</v>
      </c>
      <c r="I13" s="113">
        <v>106.62337152338036</v>
      </c>
      <c r="J13" s="113">
        <v>110.83530473932906</v>
      </c>
      <c r="K13" s="113">
        <v>106.34913679782665</v>
      </c>
      <c r="L13" s="113">
        <v>106.71067311192486</v>
      </c>
      <c r="M13" s="113">
        <v>107.12669683257919</v>
      </c>
      <c r="N13" s="113">
        <v>106.21165138788697</v>
      </c>
      <c r="O13" s="113">
        <v>111.42734859833084</v>
      </c>
      <c r="P13" s="113">
        <v>84.400400790212345</v>
      </c>
      <c r="Q13" s="113">
        <v>134.2281879194631</v>
      </c>
      <c r="R13" s="113">
        <v>147.78387580423552</v>
      </c>
    </row>
    <row r="14" spans="1:18" s="57" customFormat="1" ht="13.5" customHeight="1">
      <c r="A14" s="88"/>
      <c r="B14" s="92" t="s">
        <v>221</v>
      </c>
      <c r="C14" s="113">
        <v>93.680794258518844</v>
      </c>
      <c r="D14" s="113">
        <v>95.066849277064662</v>
      </c>
      <c r="E14" s="113">
        <v>93.281755658493964</v>
      </c>
      <c r="F14" s="113">
        <v>96.26569195084889</v>
      </c>
      <c r="G14" s="113">
        <v>96.097753251872291</v>
      </c>
      <c r="H14" s="113">
        <v>97.057610402957309</v>
      </c>
      <c r="I14" s="113">
        <v>93.210240496508916</v>
      </c>
      <c r="J14" s="113">
        <v>95.417510003761805</v>
      </c>
      <c r="K14" s="113">
        <v>93.283226535189854</v>
      </c>
      <c r="L14" s="113">
        <v>93.337826766898985</v>
      </c>
      <c r="M14" s="113">
        <v>94.430767416698941</v>
      </c>
      <c r="N14" s="113">
        <v>91.76691589103018</v>
      </c>
      <c r="O14" s="113">
        <v>96.293553827800409</v>
      </c>
      <c r="P14" s="113">
        <v>74.036775058022982</v>
      </c>
      <c r="Q14" s="113">
        <v>105.06912442396312</v>
      </c>
      <c r="R14" s="113">
        <v>115.33591538694618</v>
      </c>
    </row>
    <row r="15" spans="1:18" s="57" customFormat="1" ht="13.5" customHeight="1">
      <c r="A15" s="93"/>
      <c r="B15" s="78" t="s">
        <v>149</v>
      </c>
      <c r="C15" s="115">
        <v>102.39518684139395</v>
      </c>
      <c r="D15" s="115">
        <v>103.75140538708827</v>
      </c>
      <c r="E15" s="115">
        <v>101.83712288130869</v>
      </c>
      <c r="F15" s="115">
        <v>104.05608788783979</v>
      </c>
      <c r="G15" s="115">
        <v>102.79931809810651</v>
      </c>
      <c r="H15" s="115">
        <v>104.65042671180636</v>
      </c>
      <c r="I15" s="115">
        <v>101.82134562643111</v>
      </c>
      <c r="J15" s="115">
        <v>103.56512696757598</v>
      </c>
      <c r="K15" s="115">
        <v>103.42367232597485</v>
      </c>
      <c r="L15" s="115">
        <v>103.05097667960293</v>
      </c>
      <c r="M15" s="115">
        <v>102.88920483628223</v>
      </c>
      <c r="N15" s="115">
        <v>103.84126986753492</v>
      </c>
      <c r="O15" s="115">
        <v>103.47953333746911</v>
      </c>
      <c r="P15" s="115">
        <v>78.427915954745089</v>
      </c>
      <c r="Q15" s="115">
        <v>116.68368091001895</v>
      </c>
      <c r="R15" s="115">
        <v>115.74237038508051</v>
      </c>
    </row>
    <row r="16" spans="1:18" s="57" customFormat="1" ht="13.5" customHeight="1">
      <c r="A16" s="88"/>
      <c r="B16" s="114" t="s">
        <v>219</v>
      </c>
      <c r="C16" s="113">
        <v>103.89527851708087</v>
      </c>
      <c r="D16" s="113">
        <v>105.83857737596523</v>
      </c>
      <c r="E16" s="113">
        <v>103.33182205852873</v>
      </c>
      <c r="F16" s="113">
        <v>106.12931143336139</v>
      </c>
      <c r="G16" s="113">
        <v>104.78229308096627</v>
      </c>
      <c r="H16" s="113">
        <v>106.6318959724952</v>
      </c>
      <c r="I16" s="113">
        <v>103.30932796611556</v>
      </c>
      <c r="J16" s="113">
        <v>105.73108090389745</v>
      </c>
      <c r="K16" s="113">
        <v>104.70145563698594</v>
      </c>
      <c r="L16" s="113">
        <v>104.1627029944393</v>
      </c>
      <c r="M16" s="113">
        <v>104.48452311501559</v>
      </c>
      <c r="N16" s="113">
        <v>106.69939747708258</v>
      </c>
      <c r="O16" s="113">
        <v>105.34417042819206</v>
      </c>
      <c r="P16" s="113">
        <v>78.831737185859353</v>
      </c>
      <c r="Q16" s="113">
        <v>117.18606782768101</v>
      </c>
      <c r="R16" s="113">
        <v>114.21027355612144</v>
      </c>
    </row>
    <row r="17" spans="1:18" s="57" customFormat="1" ht="13.5" customHeight="1">
      <c r="A17" s="88" t="s">
        <v>79</v>
      </c>
      <c r="B17" s="114" t="s">
        <v>220</v>
      </c>
      <c r="C17" s="113">
        <v>100.9963747286714</v>
      </c>
      <c r="D17" s="113">
        <v>101.63202918491858</v>
      </c>
      <c r="E17" s="113">
        <v>100.47846940929306</v>
      </c>
      <c r="F17" s="113">
        <v>101.89451906950364</v>
      </c>
      <c r="G17" s="113">
        <v>100.97870603839034</v>
      </c>
      <c r="H17" s="113">
        <v>102.67623964250234</v>
      </c>
      <c r="I17" s="113">
        <v>100.47020919405483</v>
      </c>
      <c r="J17" s="113">
        <v>101.2474878815343</v>
      </c>
      <c r="K17" s="113">
        <v>102.02632589692917</v>
      </c>
      <c r="L17" s="113">
        <v>101.81656065073051</v>
      </c>
      <c r="M17" s="113">
        <v>101.43370951099089</v>
      </c>
      <c r="N17" s="113">
        <v>101.22376279667063</v>
      </c>
      <c r="O17" s="113">
        <v>101.71625590601457</v>
      </c>
      <c r="P17" s="113">
        <v>78.408352002771949</v>
      </c>
      <c r="Q17" s="113">
        <v>116.88988095238095</v>
      </c>
      <c r="R17" s="113">
        <v>115.89785119048339</v>
      </c>
    </row>
    <row r="18" spans="1:18" s="57" customFormat="1" ht="13.5" customHeight="1">
      <c r="A18" s="88"/>
      <c r="B18" s="89" t="s">
        <v>172</v>
      </c>
      <c r="C18" s="113">
        <v>103.67673031357778</v>
      </c>
      <c r="D18" s="113">
        <v>105.41145047563658</v>
      </c>
      <c r="E18" s="113">
        <v>103.28214737835886</v>
      </c>
      <c r="F18" s="113">
        <v>106.6101043413945</v>
      </c>
      <c r="G18" s="113">
        <v>104.50555880631948</v>
      </c>
      <c r="H18" s="113">
        <v>104.01374737815998</v>
      </c>
      <c r="I18" s="113">
        <v>103.25149011356389</v>
      </c>
      <c r="J18" s="113">
        <v>109.42811906886425</v>
      </c>
      <c r="K18" s="113">
        <v>103.53955167949853</v>
      </c>
      <c r="L18" s="113">
        <v>100.6816276136084</v>
      </c>
      <c r="M18" s="113">
        <v>104.36249727873054</v>
      </c>
      <c r="N18" s="113">
        <v>103.06539266338231</v>
      </c>
      <c r="O18" s="113">
        <v>105.47648514851484</v>
      </c>
      <c r="P18" s="113">
        <v>77.375561237429196</v>
      </c>
      <c r="Q18" s="113">
        <v>126.36363636363637</v>
      </c>
      <c r="R18" s="113">
        <v>131.89329228382883</v>
      </c>
    </row>
    <row r="19" spans="1:18" s="57" customFormat="1" ht="13.5" customHeight="1">
      <c r="A19" s="116"/>
      <c r="B19" s="92" t="s">
        <v>221</v>
      </c>
      <c r="C19" s="117">
        <v>97.610962139450521</v>
      </c>
      <c r="D19" s="117">
        <v>99.40464119883174</v>
      </c>
      <c r="E19" s="117">
        <v>97.05411127845808</v>
      </c>
      <c r="F19" s="117">
        <v>100.71294001838685</v>
      </c>
      <c r="G19" s="117">
        <v>99.861838696678376</v>
      </c>
      <c r="H19" s="117">
        <v>102.2009008117774</v>
      </c>
      <c r="I19" s="117">
        <v>96.981296579399967</v>
      </c>
      <c r="J19" s="117">
        <v>99.101321259783063</v>
      </c>
      <c r="K19" s="117">
        <v>97.842393734165682</v>
      </c>
      <c r="L19" s="117">
        <v>97.47354402743106</v>
      </c>
      <c r="M19" s="117">
        <v>98.440377738978825</v>
      </c>
      <c r="N19" s="117">
        <v>95.842831342843141</v>
      </c>
      <c r="O19" s="117">
        <v>100.22231568827735</v>
      </c>
      <c r="P19" s="117">
        <v>76.527145392821481</v>
      </c>
      <c r="Q19" s="117">
        <v>110.14925373134328</v>
      </c>
      <c r="R19" s="117">
        <v>115.81263559744318</v>
      </c>
    </row>
    <row r="20" spans="1:18" s="57" customFormat="1" ht="13.5" customHeight="1">
      <c r="A20" s="88"/>
      <c r="B20" s="78" t="s">
        <v>149</v>
      </c>
      <c r="C20" s="113">
        <v>99.364481065918653</v>
      </c>
      <c r="D20" s="113">
        <v>105.55744321512014</v>
      </c>
      <c r="E20" s="113">
        <v>98.456153809272664</v>
      </c>
      <c r="F20" s="113">
        <v>107.23478317850852</v>
      </c>
      <c r="G20" s="113">
        <v>107.47206703910615</v>
      </c>
      <c r="H20" s="113">
        <v>115.82949075824726</v>
      </c>
      <c r="I20" s="113">
        <v>98.244982744238541</v>
      </c>
      <c r="J20" s="113">
        <v>97.992138486624697</v>
      </c>
      <c r="K20" s="113">
        <v>101.60844953748447</v>
      </c>
      <c r="L20" s="113">
        <v>101.6943564660131</v>
      </c>
      <c r="M20" s="113">
        <v>99.986479543549393</v>
      </c>
      <c r="N20" s="113">
        <v>101.73485953478752</v>
      </c>
      <c r="O20" s="113">
        <v>109.02612826603327</v>
      </c>
      <c r="P20" s="113">
        <v>83.235190306470912</v>
      </c>
      <c r="Q20" s="113">
        <v>130.95238095238096</v>
      </c>
      <c r="R20" s="113">
        <v>160.53825288427294</v>
      </c>
    </row>
    <row r="21" spans="1:18" s="57" customFormat="1" ht="13.5" customHeight="1">
      <c r="A21" s="88"/>
      <c r="B21" s="114" t="s">
        <v>219</v>
      </c>
      <c r="C21" s="113">
        <v>100.62242721817189</v>
      </c>
      <c r="D21" s="113">
        <v>107.115216029001</v>
      </c>
      <c r="E21" s="113">
        <v>99.593124257108897</v>
      </c>
      <c r="F21" s="113">
        <v>109.34391475617535</v>
      </c>
      <c r="G21" s="113">
        <v>111.6393442622951</v>
      </c>
      <c r="H21" s="113">
        <v>115.86319967510303</v>
      </c>
      <c r="I21" s="113">
        <v>99.247554552294957</v>
      </c>
      <c r="J21" s="113">
        <v>100.65600805946558</v>
      </c>
      <c r="K21" s="113">
        <v>103.42756183745583</v>
      </c>
      <c r="L21" s="113">
        <v>106.8291651630331</v>
      </c>
      <c r="M21" s="113">
        <v>101.12614373973568</v>
      </c>
      <c r="N21" s="113">
        <v>99.931322562663041</v>
      </c>
      <c r="O21" s="113">
        <v>112.77372262773721</v>
      </c>
      <c r="P21" s="113">
        <v>84.940414352975793</v>
      </c>
      <c r="Q21" s="113">
        <v>140</v>
      </c>
      <c r="R21" s="113">
        <v>112.53857145028654</v>
      </c>
    </row>
    <row r="22" spans="1:18" s="57" customFormat="1" ht="13.5" customHeight="1">
      <c r="A22" s="88" t="s">
        <v>174</v>
      </c>
      <c r="B22" s="114" t="s">
        <v>220</v>
      </c>
      <c r="C22" s="113">
        <v>98.75777310615527</v>
      </c>
      <c r="D22" s="113">
        <v>101.14626033971608</v>
      </c>
      <c r="E22" s="113">
        <v>97.849088868700903</v>
      </c>
      <c r="F22" s="113">
        <v>101.99368217335316</v>
      </c>
      <c r="G22" s="113">
        <v>100.96952908587258</v>
      </c>
      <c r="H22" s="113">
        <v>108.7620973387526</v>
      </c>
      <c r="I22" s="113">
        <v>97.787707061900605</v>
      </c>
      <c r="J22" s="113">
        <v>95.928310477058716</v>
      </c>
      <c r="K22" s="113">
        <v>100.76509264793782</v>
      </c>
      <c r="L22" s="113">
        <v>98.680007780378759</v>
      </c>
      <c r="M22" s="113">
        <v>99.48641708338964</v>
      </c>
      <c r="N22" s="113">
        <v>99.693446154134364</v>
      </c>
      <c r="O22" s="113">
        <v>102.56821829855538</v>
      </c>
      <c r="P22" s="113">
        <v>77.369195907640346</v>
      </c>
      <c r="Q22" s="113">
        <v>128.57142857142858</v>
      </c>
      <c r="R22" s="113">
        <v>148.48885211578263</v>
      </c>
    </row>
    <row r="23" spans="1:18" s="57" customFormat="1" ht="13.5" customHeight="1">
      <c r="A23" s="88"/>
      <c r="B23" s="89" t="s">
        <v>172</v>
      </c>
      <c r="C23" s="113">
        <v>108.45824411134903</v>
      </c>
      <c r="D23" s="113">
        <v>119.55079421314095</v>
      </c>
      <c r="E23" s="113">
        <v>106.81818181818181</v>
      </c>
      <c r="F23" s="113">
        <v>127.76907281361241</v>
      </c>
      <c r="G23" s="113">
        <v>70.370370370370367</v>
      </c>
      <c r="H23" s="113">
        <v>126.78063137644875</v>
      </c>
      <c r="I23" s="113">
        <v>108.78243512974053</v>
      </c>
      <c r="J23" s="113">
        <v>129.71846902700858</v>
      </c>
      <c r="K23" s="113">
        <v>103.125</v>
      </c>
      <c r="L23" s="113">
        <v>87.297749352979935</v>
      </c>
      <c r="M23" s="113">
        <v>112.90322580645163</v>
      </c>
      <c r="N23" s="113">
        <v>99.200315898755491</v>
      </c>
      <c r="O23" s="113">
        <v>70.833333333333343</v>
      </c>
      <c r="P23" s="113">
        <v>56.331280899816605</v>
      </c>
      <c r="Q23" s="113">
        <v>0</v>
      </c>
      <c r="R23" s="113">
        <v>0</v>
      </c>
    </row>
    <row r="24" spans="1:18" s="57" customFormat="1" ht="13.5" customHeight="1">
      <c r="A24" s="88"/>
      <c r="B24" s="92" t="s">
        <v>221</v>
      </c>
      <c r="C24" s="113">
        <v>95.622263914946842</v>
      </c>
      <c r="D24" s="113">
        <v>128.83458692112652</v>
      </c>
      <c r="E24" s="113">
        <v>96.062705067444412</v>
      </c>
      <c r="F24" s="113">
        <v>132.79826268318638</v>
      </c>
      <c r="G24" s="113">
        <v>150.68493150684932</v>
      </c>
      <c r="H24" s="113">
        <v>166.89212089887496</v>
      </c>
      <c r="I24" s="113">
        <v>94.569288389513105</v>
      </c>
      <c r="J24" s="113">
        <v>96.439781846654498</v>
      </c>
      <c r="K24" s="113">
        <v>92.328767123287676</v>
      </c>
      <c r="L24" s="113">
        <v>83.17527938751256</v>
      </c>
      <c r="M24" s="113">
        <v>95.554238292827506</v>
      </c>
      <c r="N24" s="113">
        <v>126.52738390940846</v>
      </c>
      <c r="O24" s="113">
        <v>151.47058823529412</v>
      </c>
      <c r="P24" s="113">
        <v>116.97336288140967</v>
      </c>
      <c r="Q24" s="113">
        <v>150</v>
      </c>
      <c r="R24" s="113" t="s">
        <v>222</v>
      </c>
    </row>
    <row r="25" spans="1:18" s="57" customFormat="1" ht="13.5" customHeight="1">
      <c r="A25" s="93"/>
      <c r="B25" s="78" t="s">
        <v>149</v>
      </c>
      <c r="C25" s="115">
        <v>98.671588796814333</v>
      </c>
      <c r="D25" s="115">
        <v>98.53498638198613</v>
      </c>
      <c r="E25" s="115">
        <v>98.220505484617249</v>
      </c>
      <c r="F25" s="115">
        <v>98.700192482558705</v>
      </c>
      <c r="G25" s="115">
        <v>99.231725588957261</v>
      </c>
      <c r="H25" s="115">
        <v>98.59580290390646</v>
      </c>
      <c r="I25" s="115">
        <v>98.206232122279218</v>
      </c>
      <c r="J25" s="115">
        <v>98.773195625927954</v>
      </c>
      <c r="K25" s="115">
        <v>99.474007180861364</v>
      </c>
      <c r="L25" s="115">
        <v>99.313000798101157</v>
      </c>
      <c r="M25" s="115">
        <v>99.088352794056419</v>
      </c>
      <c r="N25" s="115">
        <v>98.140621338559981</v>
      </c>
      <c r="O25" s="115">
        <v>99.82130558606184</v>
      </c>
      <c r="P25" s="115">
        <v>73.339874149210431</v>
      </c>
      <c r="Q25" s="115">
        <v>113.02149178255374</v>
      </c>
      <c r="R25" s="115">
        <v>112.39441250671796</v>
      </c>
    </row>
    <row r="26" spans="1:18" s="57" customFormat="1" ht="13.5" customHeight="1">
      <c r="A26" s="88"/>
      <c r="B26" s="114" t="s">
        <v>219</v>
      </c>
      <c r="C26" s="113">
        <v>99.35564498923921</v>
      </c>
      <c r="D26" s="113">
        <v>99.640946623092532</v>
      </c>
      <c r="E26" s="113">
        <v>98.837649395641563</v>
      </c>
      <c r="F26" s="113">
        <v>99.993028848109461</v>
      </c>
      <c r="G26" s="113">
        <v>100.95918953872682</v>
      </c>
      <c r="H26" s="113">
        <v>100.9105687273871</v>
      </c>
      <c r="I26" s="113">
        <v>98.808676941130997</v>
      </c>
      <c r="J26" s="113">
        <v>99.406360997577451</v>
      </c>
      <c r="K26" s="113">
        <v>100.52569215238449</v>
      </c>
      <c r="L26" s="113">
        <v>99.703193212813758</v>
      </c>
      <c r="M26" s="113">
        <v>99.709444593483838</v>
      </c>
      <c r="N26" s="113">
        <v>99.091942815095337</v>
      </c>
      <c r="O26" s="113">
        <v>101.45809508250285</v>
      </c>
      <c r="P26" s="113">
        <v>73.45282579566927</v>
      </c>
      <c r="Q26" s="113">
        <v>108.17757009345794</v>
      </c>
      <c r="R26" s="113">
        <v>109.71279258966126</v>
      </c>
    </row>
    <row r="27" spans="1:18" s="57" customFormat="1" ht="13.5" customHeight="1">
      <c r="A27" s="88" t="s">
        <v>175</v>
      </c>
      <c r="B27" s="114" t="s">
        <v>220</v>
      </c>
      <c r="C27" s="113">
        <v>98.350412905748286</v>
      </c>
      <c r="D27" s="113">
        <v>98.056446226543088</v>
      </c>
      <c r="E27" s="113">
        <v>97.973833341463461</v>
      </c>
      <c r="F27" s="113">
        <v>98.118610263846477</v>
      </c>
      <c r="G27" s="113">
        <v>98.342839987991596</v>
      </c>
      <c r="H27" s="113">
        <v>97.633831299577764</v>
      </c>
      <c r="I27" s="113">
        <v>97.968590996290317</v>
      </c>
      <c r="J27" s="113">
        <v>98.477457093389376</v>
      </c>
      <c r="K27" s="113">
        <v>98.641101780789327</v>
      </c>
      <c r="L27" s="113">
        <v>99.150802718955362</v>
      </c>
      <c r="M27" s="113">
        <v>98.851226229412774</v>
      </c>
      <c r="N27" s="113">
        <v>97.745060779789526</v>
      </c>
      <c r="O27" s="113">
        <v>99.094124440594783</v>
      </c>
      <c r="P27" s="113">
        <v>73.827550357865334</v>
      </c>
      <c r="Q27" s="113">
        <v>114.31809595768796</v>
      </c>
      <c r="R27" s="113">
        <v>113.81922257181462</v>
      </c>
    </row>
    <row r="28" spans="1:18" s="57" customFormat="1" ht="13.5" customHeight="1">
      <c r="A28" s="88"/>
      <c r="B28" s="89" t="s">
        <v>172</v>
      </c>
      <c r="C28" s="113">
        <v>90.282574568288851</v>
      </c>
      <c r="D28" s="113">
        <v>99.421910804362284</v>
      </c>
      <c r="E28" s="113">
        <v>91.185366556243693</v>
      </c>
      <c r="F28" s="113">
        <v>101.57410419386675</v>
      </c>
      <c r="G28" s="113">
        <v>112.5984251968504</v>
      </c>
      <c r="H28" s="113">
        <v>114.11511769193477</v>
      </c>
      <c r="I28" s="113">
        <v>90.786384976525824</v>
      </c>
      <c r="J28" s="113">
        <v>90.926241571463834</v>
      </c>
      <c r="K28" s="113">
        <v>86.04516502605675</v>
      </c>
      <c r="L28" s="113">
        <v>84.78346907531342</v>
      </c>
      <c r="M28" s="113">
        <v>90.607327268256697</v>
      </c>
      <c r="N28" s="113">
        <v>96.354065960517516</v>
      </c>
      <c r="O28" s="113">
        <v>109.91735537190081</v>
      </c>
      <c r="P28" s="113">
        <v>99.207515293838426</v>
      </c>
      <c r="Q28" s="113" t="s">
        <v>223</v>
      </c>
      <c r="R28" s="113">
        <v>43.756668715861473</v>
      </c>
    </row>
    <row r="29" spans="1:18" s="57" customFormat="1" ht="13.5" customHeight="1">
      <c r="A29" s="116"/>
      <c r="B29" s="92" t="s">
        <v>221</v>
      </c>
      <c r="C29" s="117">
        <v>87.760897626849371</v>
      </c>
      <c r="D29" s="117">
        <v>86.187098085288767</v>
      </c>
      <c r="E29" s="117">
        <v>86.883938540060612</v>
      </c>
      <c r="F29" s="117">
        <v>86.212269493626437</v>
      </c>
      <c r="G29" s="117">
        <v>85.460750853242317</v>
      </c>
      <c r="H29" s="117">
        <v>81.298034289277567</v>
      </c>
      <c r="I29" s="117">
        <v>86.92187329427604</v>
      </c>
      <c r="J29" s="117">
        <v>91.794017715921754</v>
      </c>
      <c r="K29" s="117">
        <v>89.920866305705957</v>
      </c>
      <c r="L29" s="117">
        <v>90.756045981130313</v>
      </c>
      <c r="M29" s="117">
        <v>88.558378862775712</v>
      </c>
      <c r="N29" s="117">
        <v>85.979332252870549</v>
      </c>
      <c r="O29" s="117">
        <v>84.822695035460995</v>
      </c>
      <c r="P29" s="117">
        <v>65.263593583592652</v>
      </c>
      <c r="Q29" s="117">
        <v>101.16279069767442</v>
      </c>
      <c r="R29" s="117">
        <v>90.487986537558314</v>
      </c>
    </row>
    <row r="30" spans="1:18" s="57" customFormat="1" ht="13.5" customHeight="1">
      <c r="A30" s="88"/>
      <c r="B30" s="78" t="s">
        <v>149</v>
      </c>
      <c r="C30" s="113">
        <v>99.818113476768815</v>
      </c>
      <c r="D30" s="113">
        <v>100.59087932565913</v>
      </c>
      <c r="E30" s="113">
        <v>99.418242802520879</v>
      </c>
      <c r="F30" s="113">
        <v>101.00544729960805</v>
      </c>
      <c r="G30" s="113">
        <v>100.41475232858828</v>
      </c>
      <c r="H30" s="113">
        <v>101.25519516363993</v>
      </c>
      <c r="I30" s="113">
        <v>99.404576427807015</v>
      </c>
      <c r="J30" s="113">
        <v>100.83057488831213</v>
      </c>
      <c r="K30" s="113">
        <v>100.94160644965038</v>
      </c>
      <c r="L30" s="113">
        <v>100.69291866637278</v>
      </c>
      <c r="M30" s="113">
        <v>99.968432193123348</v>
      </c>
      <c r="N30" s="113">
        <v>99.596572319188908</v>
      </c>
      <c r="O30" s="113">
        <v>100.8977042694148</v>
      </c>
      <c r="P30" s="113">
        <v>75.715318233321653</v>
      </c>
      <c r="Q30" s="113">
        <v>113.97081026673376</v>
      </c>
      <c r="R30" s="113">
        <v>114.28719675522798</v>
      </c>
    </row>
    <row r="31" spans="1:18" s="57" customFormat="1" ht="13.5" customHeight="1">
      <c r="A31" s="88"/>
      <c r="B31" s="114" t="s">
        <v>219</v>
      </c>
      <c r="C31" s="113">
        <v>101.78429875822511</v>
      </c>
      <c r="D31" s="113">
        <v>102.85906523270283</v>
      </c>
      <c r="E31" s="113">
        <v>101.41902358115549</v>
      </c>
      <c r="F31" s="113">
        <v>103.33482858916388</v>
      </c>
      <c r="G31" s="113">
        <v>102.9927949241854</v>
      </c>
      <c r="H31" s="113">
        <v>103.43726895886103</v>
      </c>
      <c r="I31" s="113">
        <v>101.39733703526264</v>
      </c>
      <c r="J31" s="113">
        <v>103.26434549477793</v>
      </c>
      <c r="K31" s="113">
        <v>102.7104840848708</v>
      </c>
      <c r="L31" s="113">
        <v>102.04601971460281</v>
      </c>
      <c r="M31" s="113">
        <v>101.94086405620955</v>
      </c>
      <c r="N31" s="113">
        <v>102.40399044035895</v>
      </c>
      <c r="O31" s="113">
        <v>103.37067949374324</v>
      </c>
      <c r="P31" s="113">
        <v>76.264357133470767</v>
      </c>
      <c r="Q31" s="113">
        <v>107.09630702389572</v>
      </c>
      <c r="R31" s="113">
        <v>110.05663456937317</v>
      </c>
    </row>
    <row r="32" spans="1:18" s="57" customFormat="1" ht="13.5" customHeight="1">
      <c r="A32" s="88" t="s">
        <v>176</v>
      </c>
      <c r="B32" s="114" t="s">
        <v>220</v>
      </c>
      <c r="C32" s="113">
        <v>98.399075399203682</v>
      </c>
      <c r="D32" s="113">
        <v>98.902485195355254</v>
      </c>
      <c r="E32" s="113">
        <v>97.989000020953853</v>
      </c>
      <c r="F32" s="113">
        <v>99.287324322555804</v>
      </c>
      <c r="G32" s="113">
        <v>98.465356100438328</v>
      </c>
      <c r="H32" s="113">
        <v>99.774807823491571</v>
      </c>
      <c r="I32" s="113">
        <v>97.982706106879974</v>
      </c>
      <c r="J32" s="113">
        <v>98.952120752825891</v>
      </c>
      <c r="K32" s="113">
        <v>99.433130145003545</v>
      </c>
      <c r="L32" s="113">
        <v>99.501071700509357</v>
      </c>
      <c r="M32" s="113">
        <v>98.629074637323441</v>
      </c>
      <c r="N32" s="113">
        <v>97.518948779224033</v>
      </c>
      <c r="O32" s="113">
        <v>98.95286052296305</v>
      </c>
      <c r="P32" s="113">
        <v>75.515437665230635</v>
      </c>
      <c r="Q32" s="113">
        <v>115.62690758149188</v>
      </c>
      <c r="R32" s="113">
        <v>114.3369585806504</v>
      </c>
    </row>
    <row r="33" spans="1:18" s="57" customFormat="1" ht="13.5" customHeight="1">
      <c r="A33" s="88"/>
      <c r="B33" s="89" t="s">
        <v>172</v>
      </c>
      <c r="C33" s="113">
        <v>115.68737175900019</v>
      </c>
      <c r="D33" s="113">
        <v>123.32326716790389</v>
      </c>
      <c r="E33" s="113">
        <v>116.26667970086515</v>
      </c>
      <c r="F33" s="113">
        <v>125.35971243822131</v>
      </c>
      <c r="G33" s="113">
        <v>124.87272727272727</v>
      </c>
      <c r="H33" s="113">
        <v>134.30186630771857</v>
      </c>
      <c r="I33" s="113">
        <v>116.0694643511883</v>
      </c>
      <c r="J33" s="113">
        <v>116.44440035600638</v>
      </c>
      <c r="K33" s="113">
        <v>114.49505771756412</v>
      </c>
      <c r="L33" s="113">
        <v>122.48395178538726</v>
      </c>
      <c r="M33" s="113">
        <v>115.13582736165226</v>
      </c>
      <c r="N33" s="113">
        <v>115.42034970277733</v>
      </c>
      <c r="O33" s="113">
        <v>127.16049382716051</v>
      </c>
      <c r="P33" s="113">
        <v>102.8392642943459</v>
      </c>
      <c r="Q33" s="113">
        <v>169.44444444444443</v>
      </c>
      <c r="R33" s="113">
        <v>205.1747436660647</v>
      </c>
    </row>
    <row r="34" spans="1:18" s="57" customFormat="1" ht="13.5" customHeight="1" thickBot="1">
      <c r="A34" s="118"/>
      <c r="B34" s="119" t="s">
        <v>221</v>
      </c>
      <c r="C34" s="113">
        <v>85.351486775579446</v>
      </c>
      <c r="D34" s="113">
        <v>85.513533382666395</v>
      </c>
      <c r="E34" s="113">
        <v>85.227354485934242</v>
      </c>
      <c r="F34" s="113">
        <v>86.546614113355304</v>
      </c>
      <c r="G34" s="113">
        <v>87.772790589691994</v>
      </c>
      <c r="H34" s="113">
        <v>86.239701565716558</v>
      </c>
      <c r="I34" s="113">
        <v>85.166783908308446</v>
      </c>
      <c r="J34" s="113">
        <v>86.861950157733574</v>
      </c>
      <c r="K34" s="113">
        <v>84.041034790365742</v>
      </c>
      <c r="L34" s="113">
        <v>84.352001771529046</v>
      </c>
      <c r="M34" s="113">
        <v>85.953866341306195</v>
      </c>
      <c r="N34" s="113">
        <v>82.378708482494929</v>
      </c>
      <c r="O34" s="113">
        <v>87.734324499030379</v>
      </c>
      <c r="P34" s="113">
        <v>68.856414102451652</v>
      </c>
      <c r="Q34" s="113">
        <v>95.412844036697251</v>
      </c>
      <c r="R34" s="113">
        <v>119.82067629545259</v>
      </c>
    </row>
    <row r="35" spans="1:18" s="57" customFormat="1" ht="13.5" hidden="1" customHeight="1" thickTop="1">
      <c r="A35" s="88"/>
      <c r="B35" s="89" t="s">
        <v>149</v>
      </c>
      <c r="C35" s="113">
        <v>0</v>
      </c>
      <c r="D35" s="113">
        <v>0</v>
      </c>
      <c r="E35" s="113">
        <v>0</v>
      </c>
      <c r="F35" s="113">
        <v>0</v>
      </c>
      <c r="G35" s="113">
        <v>0</v>
      </c>
      <c r="H35" s="113">
        <v>0</v>
      </c>
      <c r="I35" s="113">
        <v>0</v>
      </c>
      <c r="J35" s="113">
        <v>0</v>
      </c>
      <c r="K35" s="113">
        <v>0</v>
      </c>
      <c r="L35" s="113">
        <v>0</v>
      </c>
      <c r="M35" s="113">
        <v>0</v>
      </c>
      <c r="N35" s="113">
        <v>0</v>
      </c>
      <c r="O35" s="113">
        <v>0</v>
      </c>
      <c r="P35" s="113">
        <v>0</v>
      </c>
      <c r="Q35" s="113">
        <v>0</v>
      </c>
      <c r="R35" s="113">
        <v>0</v>
      </c>
    </row>
    <row r="36" spans="1:18" s="57" customFormat="1" ht="13.5" hidden="1" customHeight="1">
      <c r="A36" s="88" t="s">
        <v>178</v>
      </c>
      <c r="B36" s="89" t="s">
        <v>179</v>
      </c>
      <c r="C36" s="113">
        <v>0</v>
      </c>
      <c r="D36" s="113">
        <v>0</v>
      </c>
      <c r="E36" s="113">
        <v>0</v>
      </c>
      <c r="F36" s="113">
        <v>0</v>
      </c>
      <c r="G36" s="113">
        <v>0</v>
      </c>
      <c r="H36" s="113">
        <v>0</v>
      </c>
      <c r="I36" s="113">
        <v>0</v>
      </c>
      <c r="J36" s="113">
        <v>0</v>
      </c>
      <c r="K36" s="113">
        <v>0</v>
      </c>
      <c r="L36" s="113">
        <v>0</v>
      </c>
      <c r="M36" s="113">
        <v>0</v>
      </c>
      <c r="N36" s="113">
        <v>0</v>
      </c>
      <c r="O36" s="113">
        <v>0</v>
      </c>
      <c r="P36" s="113">
        <v>0</v>
      </c>
      <c r="Q36" s="113">
        <v>0</v>
      </c>
      <c r="R36" s="113">
        <v>0</v>
      </c>
    </row>
    <row r="37" spans="1:18" s="57" customFormat="1" ht="13.5" hidden="1" customHeight="1">
      <c r="A37" s="90"/>
      <c r="B37" s="89" t="s">
        <v>180</v>
      </c>
      <c r="C37" s="113">
        <v>0</v>
      </c>
      <c r="D37" s="113">
        <v>0</v>
      </c>
      <c r="E37" s="113">
        <v>0</v>
      </c>
      <c r="F37" s="113">
        <v>0</v>
      </c>
      <c r="G37" s="113">
        <v>0</v>
      </c>
      <c r="H37" s="113">
        <v>0</v>
      </c>
      <c r="I37" s="113">
        <v>0</v>
      </c>
      <c r="J37" s="113">
        <v>0</v>
      </c>
      <c r="K37" s="113">
        <v>0</v>
      </c>
      <c r="L37" s="113">
        <v>0</v>
      </c>
      <c r="M37" s="113">
        <v>0</v>
      </c>
      <c r="N37" s="113">
        <v>0</v>
      </c>
      <c r="O37" s="113">
        <v>0</v>
      </c>
      <c r="P37" s="113">
        <v>0</v>
      </c>
      <c r="Q37" s="113">
        <v>0</v>
      </c>
      <c r="R37" s="113">
        <v>0</v>
      </c>
    </row>
    <row r="38" spans="1:18" s="57" customFormat="1" ht="13.5" customHeight="1" thickTop="1">
      <c r="A38" s="806" t="s">
        <v>181</v>
      </c>
      <c r="B38" s="806"/>
      <c r="C38" s="120">
        <v>98.719170106912244</v>
      </c>
      <c r="D38" s="120">
        <v>98.693739383045497</v>
      </c>
      <c r="E38" s="120">
        <v>97.75791867167257</v>
      </c>
      <c r="F38" s="120">
        <v>99.302891475958873</v>
      </c>
      <c r="G38" s="120">
        <v>98.324022346368707</v>
      </c>
      <c r="H38" s="120">
        <v>101.82632232427645</v>
      </c>
      <c r="I38" s="120">
        <v>97.744198012294532</v>
      </c>
      <c r="J38" s="120">
        <v>96.494519715399591</v>
      </c>
      <c r="K38" s="120">
        <v>99.785135805189796</v>
      </c>
      <c r="L38" s="120">
        <v>97.809784983431086</v>
      </c>
      <c r="M38" s="120">
        <v>99.58673469387756</v>
      </c>
      <c r="N38" s="120">
        <v>98.753750839613801</v>
      </c>
      <c r="O38" s="120">
        <v>98.831775700934571</v>
      </c>
      <c r="P38" s="120">
        <v>71.183605519151754</v>
      </c>
      <c r="Q38" s="120">
        <v>100</v>
      </c>
      <c r="R38" s="120">
        <v>20.509169052968183</v>
      </c>
    </row>
    <row r="39" spans="1:18" s="57" customFormat="1" ht="13.5" customHeight="1">
      <c r="A39" s="806" t="s">
        <v>182</v>
      </c>
      <c r="B39" s="807"/>
      <c r="C39" s="121">
        <v>100.71448799868834</v>
      </c>
      <c r="D39" s="121">
        <v>99.631747134549926</v>
      </c>
      <c r="E39" s="121">
        <v>99.972266245870259</v>
      </c>
      <c r="F39" s="121">
        <v>99.717479398977332</v>
      </c>
      <c r="G39" s="121">
        <v>98.800086103508718</v>
      </c>
      <c r="H39" s="121">
        <v>99.756274011441775</v>
      </c>
      <c r="I39" s="121">
        <v>100.06650290635007</v>
      </c>
      <c r="J39" s="121">
        <v>99.635060011138364</v>
      </c>
      <c r="K39" s="121">
        <v>100.75379462828036</v>
      </c>
      <c r="L39" s="121">
        <v>100.12064498050013</v>
      </c>
      <c r="M39" s="121">
        <v>101.77590332872657</v>
      </c>
      <c r="N39" s="121">
        <v>99.119460371875277</v>
      </c>
      <c r="O39" s="121">
        <v>99.027443428021186</v>
      </c>
      <c r="P39" s="121">
        <v>97.243578836942902</v>
      </c>
      <c r="Q39" s="121">
        <v>108.85892116182572</v>
      </c>
      <c r="R39" s="121">
        <v>114.5559080266691</v>
      </c>
    </row>
    <row r="40" spans="1:18" s="57" customFormat="1" ht="13.5" customHeight="1">
      <c r="A40" s="806" t="s">
        <v>183</v>
      </c>
      <c r="B40" s="806"/>
      <c r="C40" s="121">
        <v>77.777777777777786</v>
      </c>
      <c r="D40" s="121">
        <v>95.880395972336586</v>
      </c>
      <c r="E40" s="121">
        <v>77.777777777777786</v>
      </c>
      <c r="F40" s="121">
        <v>96.300127072313018</v>
      </c>
      <c r="G40" s="121">
        <v>100</v>
      </c>
      <c r="H40" s="121">
        <v>131.78993075263935</v>
      </c>
      <c r="I40" s="121">
        <v>75</v>
      </c>
      <c r="J40" s="121">
        <v>15.738444193912063</v>
      </c>
      <c r="K40" s="121" t="s">
        <v>223</v>
      </c>
      <c r="L40" s="121" t="s">
        <v>223</v>
      </c>
      <c r="M40" s="121" t="s">
        <v>223</v>
      </c>
      <c r="N40" s="121" t="s">
        <v>223</v>
      </c>
      <c r="O40" s="121">
        <v>100</v>
      </c>
      <c r="P40" s="121">
        <v>89.626933575978157</v>
      </c>
      <c r="Q40" s="121" t="s">
        <v>223</v>
      </c>
      <c r="R40" s="121" t="s">
        <v>223</v>
      </c>
    </row>
    <row r="41" spans="1:18" s="57" customFormat="1" ht="13.5" customHeight="1">
      <c r="A41" s="812" t="s">
        <v>224</v>
      </c>
      <c r="B41" s="91" t="s">
        <v>185</v>
      </c>
      <c r="C41" s="113">
        <v>104.88035485000584</v>
      </c>
      <c r="D41" s="113">
        <v>100.93461481713619</v>
      </c>
      <c r="E41" s="113">
        <v>103.86092272423346</v>
      </c>
      <c r="F41" s="113">
        <v>100.74446231973668</v>
      </c>
      <c r="G41" s="113">
        <v>99.573887847281412</v>
      </c>
      <c r="H41" s="113">
        <v>94.991127010778186</v>
      </c>
      <c r="I41" s="113">
        <v>104.40208270579629</v>
      </c>
      <c r="J41" s="113">
        <v>101.92306963323034</v>
      </c>
      <c r="K41" s="113">
        <v>99.086757990867582</v>
      </c>
      <c r="L41" s="113">
        <v>446.7281835508295</v>
      </c>
      <c r="M41" s="113">
        <v>106.52778617645279</v>
      </c>
      <c r="N41" s="113">
        <v>102.88343903616268</v>
      </c>
      <c r="O41" s="113">
        <v>91.997593261131172</v>
      </c>
      <c r="P41" s="113">
        <v>90.519200208268686</v>
      </c>
      <c r="Q41" s="113">
        <v>109.375</v>
      </c>
      <c r="R41" s="113">
        <v>125.4903386463418</v>
      </c>
    </row>
    <row r="42" spans="1:18" s="57" customFormat="1" ht="13.5" customHeight="1">
      <c r="A42" s="813"/>
      <c r="B42" s="89" t="s">
        <v>186</v>
      </c>
      <c r="C42" s="113">
        <v>94.551519644180871</v>
      </c>
      <c r="D42" s="113">
        <v>84.711739662474955</v>
      </c>
      <c r="E42" s="113">
        <v>94.233473980309427</v>
      </c>
      <c r="F42" s="113">
        <v>83.017084877939055</v>
      </c>
      <c r="G42" s="113">
        <v>93.923381770145312</v>
      </c>
      <c r="H42" s="113">
        <v>83.054450917548678</v>
      </c>
      <c r="I42" s="113">
        <v>94.46349828515433</v>
      </c>
      <c r="J42" s="113">
        <v>82.212944680072368</v>
      </c>
      <c r="K42" s="113">
        <v>94.333333333333343</v>
      </c>
      <c r="L42" s="113">
        <v>96.289501490160617</v>
      </c>
      <c r="M42" s="113">
        <v>102.11480362537763</v>
      </c>
      <c r="N42" s="113">
        <v>139.42459151737441</v>
      </c>
      <c r="O42" s="113">
        <v>79.310344827586206</v>
      </c>
      <c r="P42" s="113">
        <v>59.108641378754932</v>
      </c>
      <c r="Q42" s="113">
        <v>37.5</v>
      </c>
      <c r="R42" s="113">
        <v>100.7173207407898</v>
      </c>
    </row>
    <row r="43" spans="1:18" s="57" customFormat="1" ht="13.5" customHeight="1">
      <c r="A43" s="813"/>
      <c r="B43" s="83" t="s">
        <v>187</v>
      </c>
      <c r="C43" s="113">
        <v>105.90193104524381</v>
      </c>
      <c r="D43" s="113">
        <v>101.49525876202618</v>
      </c>
      <c r="E43" s="113">
        <v>104.83440510712978</v>
      </c>
      <c r="F43" s="113">
        <v>99.647209863599855</v>
      </c>
      <c r="G43" s="113" t="s">
        <v>223</v>
      </c>
      <c r="H43" s="113" t="s">
        <v>223</v>
      </c>
      <c r="I43" s="113">
        <v>104.83440510712978</v>
      </c>
      <c r="J43" s="113">
        <v>99.647209863599855</v>
      </c>
      <c r="K43" s="113" t="s">
        <v>223</v>
      </c>
      <c r="L43" s="113" t="s">
        <v>223</v>
      </c>
      <c r="M43" s="113">
        <v>106.55166167861196</v>
      </c>
      <c r="N43" s="113">
        <v>99.141512357840227</v>
      </c>
      <c r="O43" s="113" t="s">
        <v>223</v>
      </c>
      <c r="P43" s="113" t="s">
        <v>223</v>
      </c>
      <c r="Q43" s="113">
        <v>123.09324578612323</v>
      </c>
      <c r="R43" s="113">
        <v>125.73299888352776</v>
      </c>
    </row>
    <row r="44" spans="1:18" s="57" customFormat="1" ht="13.5" customHeight="1">
      <c r="A44" s="814"/>
      <c r="B44" s="84" t="s">
        <v>188</v>
      </c>
      <c r="C44" s="113">
        <v>99.723374827109268</v>
      </c>
      <c r="D44" s="113">
        <v>104.70882618697479</v>
      </c>
      <c r="E44" s="113">
        <v>99.757952973720606</v>
      </c>
      <c r="F44" s="113">
        <v>104.29248451641102</v>
      </c>
      <c r="G44" s="113">
        <v>99.723374827109268</v>
      </c>
      <c r="H44" s="113">
        <v>104.29241229587865</v>
      </c>
      <c r="I44" s="113" t="s">
        <v>223</v>
      </c>
      <c r="J44" s="113" t="s">
        <v>223</v>
      </c>
      <c r="K44" s="113" t="s">
        <v>223</v>
      </c>
      <c r="L44" s="113" t="s">
        <v>223</v>
      </c>
      <c r="M44" s="113" t="s">
        <v>223</v>
      </c>
      <c r="N44" s="113" t="s">
        <v>223</v>
      </c>
      <c r="O44" s="113">
        <v>102.77777777777777</v>
      </c>
      <c r="P44" s="113">
        <v>118.53844025679916</v>
      </c>
      <c r="Q44" s="113" t="s">
        <v>223</v>
      </c>
      <c r="R44" s="113" t="s">
        <v>223</v>
      </c>
    </row>
    <row r="45" spans="1:18" s="57" customFormat="1" ht="13.5" customHeight="1">
      <c r="A45" s="815" t="s">
        <v>189</v>
      </c>
      <c r="B45" s="78" t="s">
        <v>190</v>
      </c>
      <c r="C45" s="115" t="s">
        <v>223</v>
      </c>
      <c r="D45" s="115" t="s">
        <v>223</v>
      </c>
      <c r="E45" s="115" t="s">
        <v>223</v>
      </c>
      <c r="F45" s="115" t="s">
        <v>223</v>
      </c>
      <c r="G45" s="115" t="s">
        <v>223</v>
      </c>
      <c r="H45" s="115" t="s">
        <v>223</v>
      </c>
      <c r="I45" s="115" t="s">
        <v>223</v>
      </c>
      <c r="J45" s="115" t="s">
        <v>223</v>
      </c>
      <c r="K45" s="115" t="s">
        <v>223</v>
      </c>
      <c r="L45" s="115" t="s">
        <v>223</v>
      </c>
      <c r="M45" s="115" t="s">
        <v>223</v>
      </c>
      <c r="N45" s="115" t="s">
        <v>223</v>
      </c>
      <c r="O45" s="115" t="s">
        <v>223</v>
      </c>
      <c r="P45" s="115" t="s">
        <v>223</v>
      </c>
      <c r="Q45" s="115" t="s">
        <v>223</v>
      </c>
      <c r="R45" s="115" t="s">
        <v>223</v>
      </c>
    </row>
    <row r="46" spans="1:18" s="57" customFormat="1" ht="13.5" customHeight="1">
      <c r="A46" s="816"/>
      <c r="B46" s="84" t="s">
        <v>191</v>
      </c>
      <c r="C46" s="117">
        <v>94.941935483870964</v>
      </c>
      <c r="D46" s="117">
        <v>98.751840800536357</v>
      </c>
      <c r="E46" s="117">
        <v>94.912190082644628</v>
      </c>
      <c r="F46" s="117">
        <v>94.589420760819749</v>
      </c>
      <c r="G46" s="117">
        <v>98.329466357308576</v>
      </c>
      <c r="H46" s="117">
        <v>94.747733271254901</v>
      </c>
      <c r="I46" s="117">
        <v>90.623179965055328</v>
      </c>
      <c r="J46" s="117">
        <v>90.33151415636884</v>
      </c>
      <c r="K46" s="117" t="s">
        <v>223</v>
      </c>
      <c r="L46" s="117" t="s">
        <v>223</v>
      </c>
      <c r="M46" s="117">
        <v>133.33333333333331</v>
      </c>
      <c r="N46" s="117">
        <v>97.278561482109339</v>
      </c>
      <c r="O46" s="117">
        <v>98.026315789473685</v>
      </c>
      <c r="P46" s="117">
        <v>129.41748726293002</v>
      </c>
      <c r="Q46" s="117" t="s">
        <v>223</v>
      </c>
      <c r="R46" s="117" t="s">
        <v>223</v>
      </c>
    </row>
    <row r="47" spans="1:18" s="57" customFormat="1" ht="13.5" customHeight="1">
      <c r="A47" s="815" t="s">
        <v>225</v>
      </c>
      <c r="B47" s="89" t="s">
        <v>193</v>
      </c>
      <c r="C47" s="113">
        <v>96.605566870332666</v>
      </c>
      <c r="D47" s="113">
        <v>85.727525912318484</v>
      </c>
      <c r="E47" s="113">
        <v>97.543859649122808</v>
      </c>
      <c r="F47" s="113">
        <v>86.577855192370293</v>
      </c>
      <c r="G47" s="113">
        <v>78.688524590163937</v>
      </c>
      <c r="H47" s="113">
        <v>67.476295262009401</v>
      </c>
      <c r="I47" s="113">
        <v>98.609823911028727</v>
      </c>
      <c r="J47" s="113">
        <v>115.51572766519504</v>
      </c>
      <c r="K47" s="113">
        <v>81.818181818181827</v>
      </c>
      <c r="L47" s="113">
        <v>36.827409252131915</v>
      </c>
      <c r="M47" s="113">
        <v>93.788819875776397</v>
      </c>
      <c r="N47" s="113">
        <v>81.911698527647985</v>
      </c>
      <c r="O47" s="113">
        <v>78.94736842105263</v>
      </c>
      <c r="P47" s="113">
        <v>70.951102271386816</v>
      </c>
      <c r="Q47" s="113" t="s">
        <v>223</v>
      </c>
      <c r="R47" s="113" t="s">
        <v>223</v>
      </c>
    </row>
    <row r="48" spans="1:18" s="57" customFormat="1" ht="13.5" customHeight="1">
      <c r="A48" s="816"/>
      <c r="B48" s="92" t="s">
        <v>194</v>
      </c>
      <c r="C48" s="113">
        <v>87.413467589679044</v>
      </c>
      <c r="D48" s="113">
        <v>88.493443520658332</v>
      </c>
      <c r="E48" s="113">
        <v>86.992309540975725</v>
      </c>
      <c r="F48" s="113">
        <v>89.557425744108386</v>
      </c>
      <c r="G48" s="113">
        <v>94.308943089430898</v>
      </c>
      <c r="H48" s="113">
        <v>90.636878289932966</v>
      </c>
      <c r="I48" s="113">
        <v>86.711585251731236</v>
      </c>
      <c r="J48" s="113">
        <v>88.217706755436325</v>
      </c>
      <c r="K48" s="113">
        <v>87.567121024370095</v>
      </c>
      <c r="L48" s="113">
        <v>89.559262340815764</v>
      </c>
      <c r="M48" s="113">
        <v>87.747178329571113</v>
      </c>
      <c r="N48" s="113">
        <v>81.7251766994588</v>
      </c>
      <c r="O48" s="113">
        <v>94.75465313028765</v>
      </c>
      <c r="P48" s="113">
        <v>97.540369704145647</v>
      </c>
      <c r="Q48" s="113">
        <v>145.09803921568627</v>
      </c>
      <c r="R48" s="113">
        <v>116.54455183696895</v>
      </c>
    </row>
    <row r="49" spans="1:32" s="57" customFormat="1" ht="13.5" customHeight="1">
      <c r="A49" s="78" t="s">
        <v>195</v>
      </c>
      <c r="B49" s="78" t="s">
        <v>196</v>
      </c>
      <c r="C49" s="121">
        <v>102.62941659819226</v>
      </c>
      <c r="D49" s="121">
        <v>110.98222288099917</v>
      </c>
      <c r="E49" s="121">
        <v>102.16486261448792</v>
      </c>
      <c r="F49" s="121">
        <v>111.33994135203984</v>
      </c>
      <c r="G49" s="121">
        <v>102.16486261448792</v>
      </c>
      <c r="H49" s="121">
        <v>111.33994135203984</v>
      </c>
      <c r="I49" s="121" t="s">
        <v>223</v>
      </c>
      <c r="J49" s="121" t="s">
        <v>223</v>
      </c>
      <c r="K49" s="121">
        <v>137.5</v>
      </c>
      <c r="L49" s="121">
        <v>137.63865895871879</v>
      </c>
      <c r="M49" s="121" t="s">
        <v>223</v>
      </c>
      <c r="N49" s="121" t="s">
        <v>223</v>
      </c>
      <c r="O49" s="121">
        <v>101.66374781085814</v>
      </c>
      <c r="P49" s="121">
        <v>107.01879767864253</v>
      </c>
      <c r="Q49" s="121" t="s">
        <v>223</v>
      </c>
      <c r="R49" s="121" t="s">
        <v>223</v>
      </c>
    </row>
    <row r="50" spans="1:32" s="57" customFormat="1" ht="13.5" customHeight="1">
      <c r="A50" s="804" t="s">
        <v>197</v>
      </c>
      <c r="B50" s="805"/>
      <c r="C50" s="121" t="s">
        <v>223</v>
      </c>
      <c r="D50" s="121" t="s">
        <v>223</v>
      </c>
      <c r="E50" s="121" t="s">
        <v>223</v>
      </c>
      <c r="F50" s="121" t="s">
        <v>223</v>
      </c>
      <c r="G50" s="121" t="s">
        <v>223</v>
      </c>
      <c r="H50" s="121" t="s">
        <v>223</v>
      </c>
      <c r="I50" s="121" t="s">
        <v>223</v>
      </c>
      <c r="J50" s="121" t="s">
        <v>223</v>
      </c>
      <c r="K50" s="121" t="s">
        <v>223</v>
      </c>
      <c r="L50" s="121" t="s">
        <v>223</v>
      </c>
      <c r="M50" s="121" t="s">
        <v>223</v>
      </c>
      <c r="N50" s="121" t="s">
        <v>223</v>
      </c>
      <c r="O50" s="121" t="s">
        <v>223</v>
      </c>
      <c r="P50" s="121" t="s">
        <v>223</v>
      </c>
      <c r="Q50" s="121" t="s">
        <v>223</v>
      </c>
      <c r="R50" s="121" t="s">
        <v>223</v>
      </c>
    </row>
    <row r="51" spans="1:32" s="57" customFormat="1" ht="13.5" customHeight="1">
      <c r="A51" s="804" t="s">
        <v>198</v>
      </c>
      <c r="B51" s="805"/>
      <c r="C51" s="121">
        <v>96.057277363672029</v>
      </c>
      <c r="D51" s="121">
        <v>94.356379322085772</v>
      </c>
      <c r="E51" s="121">
        <v>95.93958415064732</v>
      </c>
      <c r="F51" s="121">
        <v>91.23203518356857</v>
      </c>
      <c r="G51" s="121">
        <v>95.921568627450981</v>
      </c>
      <c r="H51" s="121">
        <v>91.226496205417646</v>
      </c>
      <c r="I51" s="121">
        <v>50</v>
      </c>
      <c r="J51" s="121">
        <v>9.0089562723175085</v>
      </c>
      <c r="K51" s="121" t="s">
        <v>223</v>
      </c>
      <c r="L51" s="121" t="s">
        <v>223</v>
      </c>
      <c r="M51" s="121" t="s">
        <v>223</v>
      </c>
      <c r="N51" s="121" t="s">
        <v>223</v>
      </c>
      <c r="O51" s="121">
        <v>96.868978805394988</v>
      </c>
      <c r="P51" s="121">
        <v>128.87619324058056</v>
      </c>
      <c r="Q51" s="121" t="s">
        <v>223</v>
      </c>
      <c r="R51" s="121" t="s">
        <v>223</v>
      </c>
    </row>
    <row r="52" spans="1:32" s="57" customFormat="1" ht="13.5" customHeight="1">
      <c r="A52" s="804" t="s">
        <v>199</v>
      </c>
      <c r="B52" s="805"/>
      <c r="C52" s="121">
        <v>101.14881395596214</v>
      </c>
      <c r="D52" s="121">
        <v>103.20218528098192</v>
      </c>
      <c r="E52" s="121">
        <v>100.96880449525285</v>
      </c>
      <c r="F52" s="121">
        <v>107.898285462888</v>
      </c>
      <c r="G52" s="121">
        <v>110.2981029810298</v>
      </c>
      <c r="H52" s="121">
        <v>113.38144608163816</v>
      </c>
      <c r="I52" s="121">
        <v>100.62292776047424</v>
      </c>
      <c r="J52" s="121">
        <v>101.75479835665497</v>
      </c>
      <c r="K52" s="121">
        <v>99.61948249619482</v>
      </c>
      <c r="L52" s="121">
        <v>95.498014480823585</v>
      </c>
      <c r="M52" s="121">
        <v>101.72027972027973</v>
      </c>
      <c r="N52" s="121">
        <v>92.512474626015759</v>
      </c>
      <c r="O52" s="121">
        <v>109.68660968660969</v>
      </c>
      <c r="P52" s="121">
        <v>97.521172562684356</v>
      </c>
      <c r="Q52" s="121">
        <v>87.5</v>
      </c>
      <c r="R52" s="121">
        <v>64.887459807073952</v>
      </c>
    </row>
    <row r="53" spans="1:32" s="122" customFormat="1" ht="13.5" customHeight="1">
      <c r="A53" s="815" t="s">
        <v>200</v>
      </c>
      <c r="B53" s="78" t="s">
        <v>201</v>
      </c>
      <c r="C53" s="113">
        <v>98.996703454206681</v>
      </c>
      <c r="D53" s="113">
        <v>127.67562710284788</v>
      </c>
      <c r="E53" s="113">
        <v>98.179335457441965</v>
      </c>
      <c r="F53" s="113">
        <v>122.31256148508909</v>
      </c>
      <c r="G53" s="113">
        <v>97.733711048158639</v>
      </c>
      <c r="H53" s="113">
        <v>182.83708882629011</v>
      </c>
      <c r="I53" s="113">
        <v>98.218262806236083</v>
      </c>
      <c r="J53" s="113">
        <v>99.178877639841474</v>
      </c>
      <c r="K53" s="113" t="s">
        <v>223</v>
      </c>
      <c r="L53" s="113" t="s">
        <v>223</v>
      </c>
      <c r="M53" s="113">
        <v>100.38714672861013</v>
      </c>
      <c r="N53" s="113">
        <v>144.82543998160941</v>
      </c>
      <c r="O53" s="113" t="s">
        <v>223</v>
      </c>
      <c r="P53" s="113" t="s">
        <v>223</v>
      </c>
      <c r="Q53" s="113" t="s">
        <v>223</v>
      </c>
      <c r="R53" s="113" t="s">
        <v>223</v>
      </c>
    </row>
    <row r="54" spans="1:32" s="57" customFormat="1" ht="13.5" customHeight="1">
      <c r="A54" s="821"/>
      <c r="B54" s="83" t="s">
        <v>202</v>
      </c>
      <c r="C54" s="113">
        <v>96.950240770465484</v>
      </c>
      <c r="D54" s="113">
        <v>89.37137293535001</v>
      </c>
      <c r="E54" s="113">
        <v>96.434359805510539</v>
      </c>
      <c r="F54" s="113">
        <v>88.541350441361445</v>
      </c>
      <c r="G54" s="113">
        <v>96.260162601626021</v>
      </c>
      <c r="H54" s="113">
        <v>88.539838491687419</v>
      </c>
      <c r="I54" s="113">
        <v>150</v>
      </c>
      <c r="J54" s="113">
        <v>142.94795391338894</v>
      </c>
      <c r="K54" s="113">
        <v>300</v>
      </c>
      <c r="L54" s="113">
        <v>62.507405637840421</v>
      </c>
      <c r="M54" s="113" t="s">
        <v>223</v>
      </c>
      <c r="N54" s="113" t="s">
        <v>223</v>
      </c>
      <c r="O54" s="113">
        <v>96.166666666666671</v>
      </c>
      <c r="P54" s="113">
        <v>98.324211376959795</v>
      </c>
      <c r="Q54" s="113" t="s">
        <v>223</v>
      </c>
      <c r="R54" s="113" t="s">
        <v>223</v>
      </c>
    </row>
    <row r="55" spans="1:32" s="57" customFormat="1" ht="13.5" customHeight="1">
      <c r="A55" s="821"/>
      <c r="B55" s="83" t="s">
        <v>203</v>
      </c>
      <c r="C55" s="113" t="s">
        <v>223</v>
      </c>
      <c r="D55" s="113" t="s">
        <v>223</v>
      </c>
      <c r="E55" s="113" t="s">
        <v>223</v>
      </c>
      <c r="F55" s="113" t="s">
        <v>223</v>
      </c>
      <c r="G55" s="113" t="s">
        <v>223</v>
      </c>
      <c r="H55" s="113" t="s">
        <v>223</v>
      </c>
      <c r="I55" s="113" t="s">
        <v>223</v>
      </c>
      <c r="J55" s="113" t="s">
        <v>223</v>
      </c>
      <c r="K55" s="113" t="s">
        <v>223</v>
      </c>
      <c r="L55" s="113" t="s">
        <v>223</v>
      </c>
      <c r="M55" s="113" t="s">
        <v>223</v>
      </c>
      <c r="N55" s="113" t="s">
        <v>223</v>
      </c>
      <c r="O55" s="113" t="s">
        <v>223</v>
      </c>
      <c r="P55" s="113" t="s">
        <v>223</v>
      </c>
      <c r="Q55" s="113" t="s">
        <v>223</v>
      </c>
      <c r="R55" s="113" t="s">
        <v>223</v>
      </c>
      <c r="S55" s="123"/>
      <c r="T55" s="123"/>
      <c r="U55" s="123"/>
      <c r="V55" s="123"/>
      <c r="W55" s="123"/>
      <c r="X55" s="123"/>
      <c r="Y55" s="123"/>
      <c r="Z55" s="123"/>
      <c r="AA55" s="123"/>
      <c r="AB55" s="123"/>
      <c r="AC55" s="123"/>
      <c r="AD55" s="123"/>
      <c r="AE55" s="123"/>
      <c r="AF55" s="123"/>
    </row>
    <row r="56" spans="1:32" s="57" customFormat="1" ht="13.5" customHeight="1">
      <c r="A56" s="816"/>
      <c r="B56" s="92" t="s">
        <v>204</v>
      </c>
      <c r="C56" s="113" t="s">
        <v>223</v>
      </c>
      <c r="D56" s="113" t="s">
        <v>223</v>
      </c>
      <c r="E56" s="113" t="s">
        <v>223</v>
      </c>
      <c r="F56" s="113" t="s">
        <v>223</v>
      </c>
      <c r="G56" s="113" t="s">
        <v>223</v>
      </c>
      <c r="H56" s="113" t="s">
        <v>223</v>
      </c>
      <c r="I56" s="113" t="s">
        <v>223</v>
      </c>
      <c r="J56" s="113" t="s">
        <v>223</v>
      </c>
      <c r="K56" s="113" t="s">
        <v>223</v>
      </c>
      <c r="L56" s="113" t="s">
        <v>223</v>
      </c>
      <c r="M56" s="113" t="s">
        <v>223</v>
      </c>
      <c r="N56" s="113" t="s">
        <v>223</v>
      </c>
      <c r="O56" s="113" t="s">
        <v>223</v>
      </c>
      <c r="P56" s="113" t="s">
        <v>223</v>
      </c>
      <c r="Q56" s="113" t="s">
        <v>223</v>
      </c>
      <c r="R56" s="113" t="s">
        <v>223</v>
      </c>
    </row>
    <row r="57" spans="1:32" s="57" customFormat="1" ht="13.5" customHeight="1">
      <c r="A57" s="804" t="s">
        <v>205</v>
      </c>
      <c r="B57" s="805"/>
      <c r="C57" s="121">
        <v>100.63037249283668</v>
      </c>
      <c r="D57" s="121">
        <v>92.862876058787151</v>
      </c>
      <c r="E57" s="121">
        <v>95.244956772334305</v>
      </c>
      <c r="F57" s="121">
        <v>92.55387630013837</v>
      </c>
      <c r="G57" s="121">
        <v>93.358876117496806</v>
      </c>
      <c r="H57" s="121">
        <v>92.146458367930734</v>
      </c>
      <c r="I57" s="121">
        <v>97.685950413223139</v>
      </c>
      <c r="J57" s="121">
        <v>97.882197596934148</v>
      </c>
      <c r="K57" s="121" t="s">
        <v>223</v>
      </c>
      <c r="L57" s="121" t="s">
        <v>223</v>
      </c>
      <c r="M57" s="121">
        <v>116.66666666666667</v>
      </c>
      <c r="N57" s="121">
        <v>110.23792792898554</v>
      </c>
      <c r="O57" s="121" t="s">
        <v>223</v>
      </c>
      <c r="P57" s="121" t="s">
        <v>223</v>
      </c>
      <c r="Q57" s="121">
        <v>129.07801418439718</v>
      </c>
      <c r="R57" s="121">
        <v>132.84138587982761</v>
      </c>
    </row>
    <row r="58" spans="1:32" s="57" customFormat="1" ht="13.5" customHeight="1">
      <c r="A58" s="804" t="s">
        <v>206</v>
      </c>
      <c r="B58" s="805"/>
      <c r="C58" s="121">
        <v>95.043541114514852</v>
      </c>
      <c r="D58" s="121">
        <v>112.27436399356148</v>
      </c>
      <c r="E58" s="121">
        <v>85.930903764969415</v>
      </c>
      <c r="F58" s="121">
        <v>105.3732272530446</v>
      </c>
      <c r="G58" s="121">
        <v>108.73493975903614</v>
      </c>
      <c r="H58" s="121">
        <v>122.96185623175546</v>
      </c>
      <c r="I58" s="121">
        <v>85.259423503325934</v>
      </c>
      <c r="J58" s="121">
        <v>103.78051912728475</v>
      </c>
      <c r="K58" s="121" t="s">
        <v>223</v>
      </c>
      <c r="L58" s="121" t="s">
        <v>223</v>
      </c>
      <c r="M58" s="121">
        <v>101.11213024535657</v>
      </c>
      <c r="N58" s="121">
        <v>115.39460632969242</v>
      </c>
      <c r="O58" s="121" t="s">
        <v>223</v>
      </c>
      <c r="P58" s="121" t="s">
        <v>223</v>
      </c>
      <c r="Q58" s="121">
        <v>100</v>
      </c>
      <c r="R58" s="121">
        <v>370</v>
      </c>
    </row>
    <row r="59" spans="1:32" s="57" customFormat="1" ht="13.5" hidden="1" customHeight="1">
      <c r="A59" s="804" t="s">
        <v>207</v>
      </c>
      <c r="B59" s="805"/>
      <c r="C59" s="121" t="s">
        <v>223</v>
      </c>
      <c r="D59" s="121" t="s">
        <v>223</v>
      </c>
      <c r="E59" s="121" t="s">
        <v>223</v>
      </c>
      <c r="F59" s="121" t="s">
        <v>223</v>
      </c>
      <c r="G59" s="121" t="s">
        <v>223</v>
      </c>
      <c r="H59" s="121" t="s">
        <v>223</v>
      </c>
      <c r="I59" s="121" t="s">
        <v>223</v>
      </c>
      <c r="J59" s="121" t="s">
        <v>223</v>
      </c>
      <c r="K59" s="121" t="s">
        <v>223</v>
      </c>
      <c r="L59" s="121" t="s">
        <v>223</v>
      </c>
      <c r="M59" s="121" t="s">
        <v>223</v>
      </c>
      <c r="N59" s="121" t="s">
        <v>223</v>
      </c>
      <c r="O59" s="121" t="s">
        <v>223</v>
      </c>
      <c r="P59" s="121" t="s">
        <v>223</v>
      </c>
      <c r="Q59" s="121" t="s">
        <v>223</v>
      </c>
      <c r="R59" s="121" t="s">
        <v>223</v>
      </c>
    </row>
    <row r="60" spans="1:32" s="57" customFormat="1" ht="13.5" customHeight="1">
      <c r="A60" s="806" t="s">
        <v>208</v>
      </c>
      <c r="B60" s="806"/>
      <c r="C60" s="121">
        <v>95.667912190565147</v>
      </c>
      <c r="D60" s="121">
        <v>84.931828713775801</v>
      </c>
      <c r="E60" s="121">
        <v>96.076659691839453</v>
      </c>
      <c r="F60" s="121">
        <v>85.133449157487405</v>
      </c>
      <c r="G60" s="121">
        <v>65.273311897106112</v>
      </c>
      <c r="H60" s="121">
        <v>62.946185183411643</v>
      </c>
      <c r="I60" s="121">
        <v>97.015583651867104</v>
      </c>
      <c r="J60" s="121">
        <v>93.71363070653058</v>
      </c>
      <c r="K60" s="121">
        <v>81.372549019607845</v>
      </c>
      <c r="L60" s="121">
        <v>137.97337224553675</v>
      </c>
      <c r="M60" s="121">
        <v>95.418326693227101</v>
      </c>
      <c r="N60" s="121">
        <v>86.268710669524012</v>
      </c>
      <c r="O60" s="121">
        <v>64.346349745331068</v>
      </c>
      <c r="P60" s="121">
        <v>82.997577038730867</v>
      </c>
      <c r="Q60" s="121">
        <v>43.243243243243242</v>
      </c>
      <c r="R60" s="121">
        <v>33.092817839256497</v>
      </c>
    </row>
    <row r="61" spans="1:32" s="57" customFormat="1" ht="13.5" customHeight="1">
      <c r="A61" s="806" t="s">
        <v>209</v>
      </c>
      <c r="B61" s="806"/>
      <c r="C61" s="121">
        <v>105.69413940584904</v>
      </c>
      <c r="D61" s="121">
        <v>102.64442265970439</v>
      </c>
      <c r="E61" s="121">
        <v>105.39110881745796</v>
      </c>
      <c r="F61" s="121">
        <v>102.83404120800299</v>
      </c>
      <c r="G61" s="121">
        <v>111.41341546885695</v>
      </c>
      <c r="H61" s="121">
        <v>110.52881804558446</v>
      </c>
      <c r="I61" s="121">
        <v>104.66413285962157</v>
      </c>
      <c r="J61" s="121">
        <v>97.836159919089155</v>
      </c>
      <c r="K61" s="121">
        <v>129.14285714285714</v>
      </c>
      <c r="L61" s="121">
        <v>149.16871797880793</v>
      </c>
      <c r="M61" s="121">
        <v>104.55486542443064</v>
      </c>
      <c r="N61" s="121">
        <v>100.49533747094546</v>
      </c>
      <c r="O61" s="121">
        <v>110.01628664495114</v>
      </c>
      <c r="P61" s="121">
        <v>86.311795307829442</v>
      </c>
      <c r="Q61" s="121">
        <v>115.3970390309556</v>
      </c>
      <c r="R61" s="121">
        <v>119.86653801277247</v>
      </c>
    </row>
    <row r="62" spans="1:32" s="57" customFormat="1" ht="13.5" customHeight="1">
      <c r="A62" s="806" t="s">
        <v>210</v>
      </c>
      <c r="B62" s="806"/>
      <c r="C62" s="121">
        <v>101.7757426848336</v>
      </c>
      <c r="D62" s="121">
        <v>109.54374324324409</v>
      </c>
      <c r="E62" s="121">
        <v>100.7952361210568</v>
      </c>
      <c r="F62" s="121">
        <v>110.97981791573402</v>
      </c>
      <c r="G62" s="121">
        <v>105.63498738435659</v>
      </c>
      <c r="H62" s="121">
        <v>113.68454832083701</v>
      </c>
      <c r="I62" s="121">
        <v>100.56818181818181</v>
      </c>
      <c r="J62" s="121">
        <v>104.53099702284179</v>
      </c>
      <c r="K62" s="121">
        <v>101.29686394718227</v>
      </c>
      <c r="L62" s="121">
        <v>95.914976613718665</v>
      </c>
      <c r="M62" s="121">
        <v>103.72515372515372</v>
      </c>
      <c r="N62" s="121">
        <v>104.95754326583449</v>
      </c>
      <c r="O62" s="121">
        <v>104.63636363636364</v>
      </c>
      <c r="P62" s="121">
        <v>113.17060827803267</v>
      </c>
      <c r="Q62" s="121">
        <v>180</v>
      </c>
      <c r="R62" s="121">
        <v>123.19247297207563</v>
      </c>
    </row>
    <row r="63" spans="1:32" s="57" customFormat="1" ht="13.5" customHeight="1">
      <c r="A63" s="806" t="s">
        <v>226</v>
      </c>
      <c r="B63" s="806"/>
      <c r="C63" s="121">
        <v>111.56778516032415</v>
      </c>
      <c r="D63" s="121">
        <v>127.28418988063579</v>
      </c>
      <c r="E63" s="121">
        <v>111.29384634057531</v>
      </c>
      <c r="F63" s="121">
        <v>131.24360991502607</v>
      </c>
      <c r="G63" s="121">
        <v>112.53517291458654</v>
      </c>
      <c r="H63" s="121">
        <v>149.63690232526295</v>
      </c>
      <c r="I63" s="121">
        <v>111.2315921247297</v>
      </c>
      <c r="J63" s="121">
        <v>123.23516949559996</v>
      </c>
      <c r="K63" s="121">
        <v>134.66981132075472</v>
      </c>
      <c r="L63" s="121">
        <v>142.25834514419341</v>
      </c>
      <c r="M63" s="121">
        <v>111.50151922255982</v>
      </c>
      <c r="N63" s="121">
        <v>119.64553922421386</v>
      </c>
      <c r="O63" s="121">
        <v>94.18982316853122</v>
      </c>
      <c r="P63" s="121">
        <v>124.11883126353386</v>
      </c>
      <c r="Q63" s="121">
        <v>122.09053817757918</v>
      </c>
      <c r="R63" s="121">
        <v>154.6528447290199</v>
      </c>
    </row>
    <row r="64" spans="1:32" s="57" customFormat="1" ht="13.5" customHeight="1">
      <c r="A64" s="804" t="s">
        <v>212</v>
      </c>
      <c r="B64" s="805"/>
      <c r="C64" s="121">
        <v>176.80250783699057</v>
      </c>
      <c r="D64" s="121">
        <v>167.48858298656759</v>
      </c>
      <c r="E64" s="121">
        <v>177.04402515723271</v>
      </c>
      <c r="F64" s="121">
        <v>167.536768969116</v>
      </c>
      <c r="G64" s="121" t="s">
        <v>223</v>
      </c>
      <c r="H64" s="121" t="s">
        <v>223</v>
      </c>
      <c r="I64" s="121">
        <v>176.41509433962264</v>
      </c>
      <c r="J64" s="121">
        <v>165.34348268273297</v>
      </c>
      <c r="K64" s="121" t="s">
        <v>223</v>
      </c>
      <c r="L64" s="121" t="s">
        <v>223</v>
      </c>
      <c r="M64" s="121">
        <v>100</v>
      </c>
      <c r="N64" s="121">
        <v>87.223340040241453</v>
      </c>
      <c r="O64" s="121" t="s">
        <v>223</v>
      </c>
      <c r="P64" s="121" t="s">
        <v>223</v>
      </c>
      <c r="Q64" s="121" t="s">
        <v>223</v>
      </c>
      <c r="R64" s="121" t="s">
        <v>223</v>
      </c>
    </row>
    <row r="65" spans="1:18" s="57" customFormat="1" ht="13.5" customHeight="1">
      <c r="A65" s="804" t="s">
        <v>227</v>
      </c>
      <c r="B65" s="805"/>
      <c r="C65" s="121">
        <v>98.571428571428584</v>
      </c>
      <c r="D65" s="121">
        <v>120.41636355603231</v>
      </c>
      <c r="E65" s="121">
        <v>100.53475935828877</v>
      </c>
      <c r="F65" s="121">
        <v>127.77748667928834</v>
      </c>
      <c r="G65" s="121">
        <v>96.875</v>
      </c>
      <c r="H65" s="121">
        <v>102.674472662699</v>
      </c>
      <c r="I65" s="121">
        <v>101.29032258064517</v>
      </c>
      <c r="J65" s="121">
        <v>157.07706014919376</v>
      </c>
      <c r="K65" s="121" t="s">
        <v>223</v>
      </c>
      <c r="L65" s="121" t="s">
        <v>223</v>
      </c>
      <c r="M65" s="121">
        <v>104.65116279069768</v>
      </c>
      <c r="N65" s="121">
        <v>96.73206004811523</v>
      </c>
      <c r="O65" s="121">
        <v>100</v>
      </c>
      <c r="P65" s="121">
        <v>141.97773589510652</v>
      </c>
      <c r="Q65" s="121" t="s">
        <v>223</v>
      </c>
      <c r="R65" s="121">
        <v>16.088712550485827</v>
      </c>
    </row>
    <row r="66" spans="1:18" s="57" customFormat="1">
      <c r="A66" s="806" t="s">
        <v>214</v>
      </c>
      <c r="B66" s="806"/>
      <c r="C66" s="121">
        <v>122.11886512006474</v>
      </c>
      <c r="D66" s="121">
        <v>123.37773746040803</v>
      </c>
      <c r="E66" s="121">
        <v>121.38449266605072</v>
      </c>
      <c r="F66" s="121">
        <v>123.74178841496861</v>
      </c>
      <c r="G66" s="121">
        <v>122.77960729937851</v>
      </c>
      <c r="H66" s="121">
        <v>123.53484544795612</v>
      </c>
      <c r="I66" s="121">
        <v>121.37011868178067</v>
      </c>
      <c r="J66" s="121">
        <v>123.79722773385373</v>
      </c>
      <c r="K66" s="121">
        <v>122.40417596713134</v>
      </c>
      <c r="L66" s="121">
        <v>125.92862545769141</v>
      </c>
      <c r="M66" s="121">
        <v>123.09445982559488</v>
      </c>
      <c r="N66" s="121">
        <v>120.55587489684154</v>
      </c>
      <c r="O66" s="121">
        <v>83.22784810126582</v>
      </c>
      <c r="P66" s="121">
        <v>113.33774079932437</v>
      </c>
      <c r="Q66" s="121">
        <v>161.65841584158414</v>
      </c>
      <c r="R66" s="121">
        <v>163.74875115587901</v>
      </c>
    </row>
    <row r="67" spans="1:18" ht="24.95" customHeight="1">
      <c r="B67" s="96" t="s">
        <v>228</v>
      </c>
      <c r="C67" s="124"/>
    </row>
  </sheetData>
  <mergeCells count="30">
    <mergeCell ref="A47:A48"/>
    <mergeCell ref="A50:B50"/>
    <mergeCell ref="A66:B66"/>
    <mergeCell ref="A52:B52"/>
    <mergeCell ref="A53:A56"/>
    <mergeCell ref="A57:B57"/>
    <mergeCell ref="A58:B58"/>
    <mergeCell ref="A59:B59"/>
    <mergeCell ref="A60:B60"/>
    <mergeCell ref="A61:B61"/>
    <mergeCell ref="A62:B62"/>
    <mergeCell ref="A63:B63"/>
    <mergeCell ref="A64:B64"/>
    <mergeCell ref="A65:B65"/>
    <mergeCell ref="A51:B51"/>
    <mergeCell ref="C3:D4"/>
    <mergeCell ref="E3:J3"/>
    <mergeCell ref="K3:L4"/>
    <mergeCell ref="Q3:R4"/>
    <mergeCell ref="E4:F4"/>
    <mergeCell ref="G4:H4"/>
    <mergeCell ref="I4:J4"/>
    <mergeCell ref="M3:N4"/>
    <mergeCell ref="O3:P4"/>
    <mergeCell ref="A40:B40"/>
    <mergeCell ref="A41:A44"/>
    <mergeCell ref="A45:A46"/>
    <mergeCell ref="A39:B39"/>
    <mergeCell ref="A3:B5"/>
    <mergeCell ref="A38:B38"/>
  </mergeCells>
  <phoneticPr fontId="9"/>
  <printOptions horizontalCentered="1"/>
  <pageMargins left="0.78740157480314965" right="0.78740157480314965" top="0.59055118110236227" bottom="0.39370078740157483" header="0.51181102362204722" footer="0.39370078740157483"/>
  <pageSetup paperSize="8" scale="95"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7"/>
  <sheetViews>
    <sheetView zoomScaleNormal="100" workbookViewId="0">
      <pane xSplit="1" ySplit="9" topLeftCell="B10" activePane="bottomRight" state="frozen"/>
      <selection pane="topRight"/>
      <selection pane="bottomLeft"/>
      <selection pane="bottomRight"/>
    </sheetView>
  </sheetViews>
  <sheetFormatPr defaultRowHeight="13.5"/>
  <cols>
    <col min="1" max="1" width="14.5" style="53" customWidth="1"/>
    <col min="2" max="13" width="15.75" style="54" customWidth="1"/>
    <col min="14" max="15" width="13.75" style="54" customWidth="1"/>
    <col min="16" max="17" width="12.75" style="54" customWidth="1"/>
    <col min="18" max="18" width="11.875" style="54" customWidth="1"/>
    <col min="19" max="19" width="13.875" style="54" bestFit="1" customWidth="1"/>
    <col min="20" max="21" width="11.5" style="54" customWidth="1"/>
    <col min="22" max="23" width="13.75" style="54" customWidth="1"/>
    <col min="24" max="25" width="11.75" style="54" customWidth="1"/>
    <col min="26" max="27" width="13" style="54" customWidth="1"/>
    <col min="28" max="29" width="11.125" style="54" customWidth="1"/>
    <col min="30" max="45" width="12.5" style="54" customWidth="1"/>
    <col min="46" max="47" width="10.125" style="54" customWidth="1"/>
    <col min="48" max="49" width="11.125" style="54" customWidth="1"/>
    <col min="50" max="51" width="10.375" style="54" customWidth="1"/>
    <col min="52" max="52" width="10.5" style="54" customWidth="1"/>
    <col min="53" max="53" width="13" style="54" bestFit="1" customWidth="1"/>
    <col min="54" max="54" width="9.625" style="54" customWidth="1"/>
    <col min="55" max="55" width="11.625" style="54" bestFit="1" customWidth="1"/>
    <col min="56" max="60" width="11.125" style="54" customWidth="1"/>
    <col min="61" max="61" width="13" style="54" bestFit="1" customWidth="1"/>
    <col min="62" max="64" width="11.125" style="54" customWidth="1"/>
    <col min="65" max="65" width="13" style="54" bestFit="1" customWidth="1"/>
    <col min="66" max="67" width="11.125" style="54" customWidth="1"/>
    <col min="68" max="68" width="11.625" style="54" customWidth="1"/>
    <col min="69" max="69" width="11.625" style="130" customWidth="1"/>
    <col min="70" max="70" width="11.625" style="54" customWidth="1"/>
    <col min="71" max="71" width="14.25" style="54" bestFit="1" customWidth="1"/>
    <col min="72" max="72" width="1.875" style="54" customWidth="1"/>
    <col min="73" max="74" width="12.5" style="54" customWidth="1"/>
    <col min="75" max="16384" width="9" style="54"/>
  </cols>
  <sheetData>
    <row r="1" spans="1:84" ht="24" customHeight="1">
      <c r="A1" s="125"/>
      <c r="B1" s="100" t="s">
        <v>229</v>
      </c>
      <c r="C1" s="101"/>
      <c r="D1" s="101"/>
      <c r="E1" s="101"/>
      <c r="F1" s="101"/>
      <c r="G1" s="101"/>
      <c r="H1" s="101"/>
      <c r="I1" s="101"/>
      <c r="J1" s="101"/>
      <c r="K1" s="101"/>
      <c r="L1" s="101"/>
      <c r="M1" s="101"/>
      <c r="N1" s="100" t="s">
        <v>230</v>
      </c>
      <c r="O1" s="101"/>
      <c r="P1" s="101"/>
      <c r="Q1" s="101"/>
      <c r="R1" s="101"/>
      <c r="S1" s="101"/>
      <c r="T1" s="101"/>
      <c r="U1" s="126"/>
      <c r="V1" s="101"/>
      <c r="W1" s="101"/>
      <c r="X1" s="100"/>
      <c r="Y1" s="100"/>
      <c r="Z1" s="100"/>
      <c r="AA1" s="100"/>
      <c r="AB1" s="126"/>
      <c r="AC1" s="101"/>
      <c r="AD1" s="100" t="s">
        <v>230</v>
      </c>
      <c r="AE1" s="101"/>
      <c r="AF1" s="101"/>
      <c r="AG1" s="101"/>
      <c r="AH1" s="101"/>
      <c r="AI1" s="126"/>
      <c r="AJ1" s="101"/>
      <c r="AK1" s="101"/>
      <c r="AL1" s="100"/>
      <c r="AM1" s="100"/>
      <c r="AN1" s="100"/>
      <c r="AO1" s="100"/>
      <c r="AP1" s="100"/>
      <c r="AQ1" s="100"/>
      <c r="AR1" s="100"/>
      <c r="AS1" s="100"/>
      <c r="AT1" s="100" t="s">
        <v>230</v>
      </c>
      <c r="AU1" s="101"/>
      <c r="AV1" s="101"/>
      <c r="AW1" s="101"/>
      <c r="AX1" s="126"/>
      <c r="AY1" s="101"/>
      <c r="AZ1" s="101"/>
      <c r="BA1" s="126"/>
      <c r="BB1" s="101"/>
      <c r="BC1" s="126"/>
      <c r="BD1" s="101"/>
      <c r="BE1" s="101"/>
      <c r="BF1" s="100"/>
      <c r="BG1" s="100"/>
      <c r="BH1" s="100"/>
      <c r="BI1" s="100"/>
      <c r="BJ1" s="100"/>
      <c r="BK1" s="100"/>
      <c r="BL1" s="100"/>
      <c r="BM1" s="100"/>
      <c r="BN1" s="127" t="s">
        <v>231</v>
      </c>
      <c r="BO1" s="100"/>
      <c r="BP1" s="127"/>
      <c r="BQ1" s="128"/>
      <c r="BR1" s="100"/>
      <c r="BS1" s="100"/>
      <c r="BT1" s="126"/>
      <c r="BU1" s="126"/>
      <c r="BV1" s="126"/>
      <c r="BW1" s="126"/>
      <c r="BX1" s="126"/>
      <c r="BY1" s="126"/>
      <c r="BZ1" s="126"/>
      <c r="CA1" s="126"/>
      <c r="CB1" s="126"/>
      <c r="CC1" s="126"/>
      <c r="CD1" s="126"/>
      <c r="CE1" s="126"/>
      <c r="CF1" s="126"/>
    </row>
    <row r="2" spans="1:84">
      <c r="M2" s="22" t="s">
        <v>75</v>
      </c>
      <c r="V2" s="129"/>
      <c r="W2" s="129"/>
      <c r="AA2" s="22"/>
      <c r="AC2" s="22" t="s">
        <v>75</v>
      </c>
      <c r="AI2" s="129"/>
      <c r="AQ2" s="22"/>
      <c r="AS2" s="22" t="s">
        <v>75</v>
      </c>
      <c r="AU2" s="22"/>
      <c r="BK2" s="22" t="s">
        <v>75</v>
      </c>
      <c r="BL2" s="22"/>
      <c r="BM2" s="22"/>
      <c r="BN2" s="22"/>
      <c r="BO2" s="22"/>
      <c r="BR2" s="51"/>
      <c r="BS2" s="22"/>
      <c r="BV2" s="22" t="s">
        <v>75</v>
      </c>
    </row>
    <row r="3" spans="1:84" ht="20.25" customHeight="1">
      <c r="A3" s="815" t="s">
        <v>232</v>
      </c>
      <c r="B3" s="806" t="s">
        <v>143</v>
      </c>
      <c r="C3" s="806"/>
      <c r="D3" s="822" t="s">
        <v>166</v>
      </c>
      <c r="E3" s="823"/>
      <c r="F3" s="822" t="s">
        <v>79</v>
      </c>
      <c r="G3" s="823"/>
      <c r="H3" s="822" t="s">
        <v>174</v>
      </c>
      <c r="I3" s="823"/>
      <c r="J3" s="822" t="s">
        <v>175</v>
      </c>
      <c r="K3" s="823"/>
      <c r="L3" s="822" t="s">
        <v>176</v>
      </c>
      <c r="M3" s="823"/>
      <c r="N3" s="822" t="s">
        <v>178</v>
      </c>
      <c r="O3" s="823"/>
      <c r="P3" s="822" t="s">
        <v>181</v>
      </c>
      <c r="Q3" s="823"/>
      <c r="R3" s="822" t="s">
        <v>182</v>
      </c>
      <c r="S3" s="823"/>
      <c r="T3" s="822" t="s">
        <v>183</v>
      </c>
      <c r="U3" s="823"/>
      <c r="V3" s="826" t="s">
        <v>233</v>
      </c>
      <c r="W3" s="827"/>
      <c r="X3" s="827"/>
      <c r="Y3" s="827"/>
      <c r="Z3" s="827"/>
      <c r="AA3" s="827"/>
      <c r="AB3" s="827"/>
      <c r="AC3" s="828"/>
      <c r="AD3" s="826" t="s">
        <v>234</v>
      </c>
      <c r="AE3" s="827"/>
      <c r="AF3" s="827"/>
      <c r="AG3" s="828"/>
      <c r="AH3" s="826" t="s">
        <v>235</v>
      </c>
      <c r="AI3" s="827"/>
      <c r="AJ3" s="827"/>
      <c r="AK3" s="828"/>
      <c r="AL3" s="830" t="s">
        <v>236</v>
      </c>
      <c r="AM3" s="831"/>
      <c r="AN3" s="822" t="s">
        <v>197</v>
      </c>
      <c r="AO3" s="823"/>
      <c r="AP3" s="822" t="s">
        <v>198</v>
      </c>
      <c r="AQ3" s="823"/>
      <c r="AR3" s="822" t="s">
        <v>199</v>
      </c>
      <c r="AS3" s="823"/>
      <c r="AT3" s="826" t="s">
        <v>237</v>
      </c>
      <c r="AU3" s="827"/>
      <c r="AV3" s="827"/>
      <c r="AW3" s="827"/>
      <c r="AX3" s="827"/>
      <c r="AY3" s="828"/>
      <c r="AZ3" s="822" t="s">
        <v>205</v>
      </c>
      <c r="BA3" s="823"/>
      <c r="BB3" s="822" t="s">
        <v>206</v>
      </c>
      <c r="BC3" s="823"/>
      <c r="BD3" s="822" t="s">
        <v>207</v>
      </c>
      <c r="BE3" s="823"/>
      <c r="BF3" s="822" t="s">
        <v>208</v>
      </c>
      <c r="BG3" s="823"/>
      <c r="BH3" s="822" t="s">
        <v>209</v>
      </c>
      <c r="BI3" s="823"/>
      <c r="BJ3" s="822" t="s">
        <v>210</v>
      </c>
      <c r="BK3" s="823"/>
      <c r="BL3" s="822" t="s">
        <v>211</v>
      </c>
      <c r="BM3" s="823"/>
      <c r="BN3" s="822" t="s">
        <v>238</v>
      </c>
      <c r="BO3" s="823"/>
      <c r="BP3" s="822" t="s">
        <v>227</v>
      </c>
      <c r="BQ3" s="823"/>
      <c r="BR3" s="822" t="s">
        <v>214</v>
      </c>
      <c r="BS3" s="823"/>
      <c r="BT3" s="131"/>
      <c r="BU3" s="822" t="s">
        <v>239</v>
      </c>
      <c r="BV3" s="823"/>
    </row>
    <row r="4" spans="1:84" ht="20.25" customHeight="1">
      <c r="A4" s="821"/>
      <c r="B4" s="806"/>
      <c r="C4" s="806"/>
      <c r="D4" s="824"/>
      <c r="E4" s="825"/>
      <c r="F4" s="824"/>
      <c r="G4" s="825"/>
      <c r="H4" s="824"/>
      <c r="I4" s="825"/>
      <c r="J4" s="824"/>
      <c r="K4" s="825"/>
      <c r="L4" s="824"/>
      <c r="M4" s="825"/>
      <c r="N4" s="824"/>
      <c r="O4" s="825"/>
      <c r="P4" s="824"/>
      <c r="Q4" s="825"/>
      <c r="R4" s="824"/>
      <c r="S4" s="825"/>
      <c r="T4" s="824"/>
      <c r="U4" s="825"/>
      <c r="V4" s="824" t="s">
        <v>185</v>
      </c>
      <c r="W4" s="825"/>
      <c r="X4" s="804" t="s">
        <v>186</v>
      </c>
      <c r="Y4" s="805"/>
      <c r="Z4" s="829" t="s">
        <v>187</v>
      </c>
      <c r="AA4" s="805"/>
      <c r="AB4" s="804" t="s">
        <v>188</v>
      </c>
      <c r="AC4" s="805"/>
      <c r="AD4" s="804" t="s">
        <v>240</v>
      </c>
      <c r="AE4" s="805"/>
      <c r="AF4" s="804" t="s">
        <v>191</v>
      </c>
      <c r="AG4" s="805"/>
      <c r="AH4" s="804" t="s">
        <v>241</v>
      </c>
      <c r="AI4" s="805"/>
      <c r="AJ4" s="804" t="s">
        <v>242</v>
      </c>
      <c r="AK4" s="805"/>
      <c r="AL4" s="804" t="s">
        <v>243</v>
      </c>
      <c r="AM4" s="805"/>
      <c r="AN4" s="824"/>
      <c r="AO4" s="825"/>
      <c r="AP4" s="824"/>
      <c r="AQ4" s="825"/>
      <c r="AR4" s="824"/>
      <c r="AS4" s="825"/>
      <c r="AT4" s="804" t="s">
        <v>201</v>
      </c>
      <c r="AU4" s="805"/>
      <c r="AV4" s="824" t="s">
        <v>202</v>
      </c>
      <c r="AW4" s="825"/>
      <c r="AX4" s="826" t="s">
        <v>244</v>
      </c>
      <c r="AY4" s="828"/>
      <c r="AZ4" s="824"/>
      <c r="BA4" s="825"/>
      <c r="BB4" s="824"/>
      <c r="BC4" s="825"/>
      <c r="BD4" s="824"/>
      <c r="BE4" s="825"/>
      <c r="BF4" s="824"/>
      <c r="BG4" s="825"/>
      <c r="BH4" s="824"/>
      <c r="BI4" s="825"/>
      <c r="BJ4" s="824"/>
      <c r="BK4" s="825"/>
      <c r="BL4" s="824"/>
      <c r="BM4" s="825"/>
      <c r="BN4" s="824"/>
      <c r="BO4" s="825"/>
      <c r="BP4" s="824"/>
      <c r="BQ4" s="825"/>
      <c r="BR4" s="824"/>
      <c r="BS4" s="825"/>
      <c r="BT4" s="131"/>
      <c r="BU4" s="824"/>
      <c r="BV4" s="825"/>
    </row>
    <row r="5" spans="1:84" ht="20.25" customHeight="1">
      <c r="A5" s="816"/>
      <c r="B5" s="132" t="s">
        <v>152</v>
      </c>
      <c r="C5" s="133" t="s">
        <v>153</v>
      </c>
      <c r="D5" s="132" t="s">
        <v>152</v>
      </c>
      <c r="E5" s="134" t="s">
        <v>153</v>
      </c>
      <c r="F5" s="132" t="s">
        <v>152</v>
      </c>
      <c r="G5" s="133" t="s">
        <v>153</v>
      </c>
      <c r="H5" s="132" t="s">
        <v>152</v>
      </c>
      <c r="I5" s="133" t="s">
        <v>153</v>
      </c>
      <c r="J5" s="132" t="s">
        <v>152</v>
      </c>
      <c r="K5" s="133" t="s">
        <v>153</v>
      </c>
      <c r="L5" s="132" t="s">
        <v>152</v>
      </c>
      <c r="M5" s="135" t="s">
        <v>153</v>
      </c>
      <c r="N5" s="132" t="s">
        <v>152</v>
      </c>
      <c r="O5" s="133" t="s">
        <v>153</v>
      </c>
      <c r="P5" s="132" t="s">
        <v>152</v>
      </c>
      <c r="Q5" s="133" t="s">
        <v>153</v>
      </c>
      <c r="R5" s="132" t="s">
        <v>152</v>
      </c>
      <c r="S5" s="132" t="s">
        <v>153</v>
      </c>
      <c r="T5" s="132" t="s">
        <v>152</v>
      </c>
      <c r="U5" s="133" t="s">
        <v>153</v>
      </c>
      <c r="V5" s="132" t="s">
        <v>152</v>
      </c>
      <c r="W5" s="135" t="s">
        <v>153</v>
      </c>
      <c r="X5" s="132" t="s">
        <v>152</v>
      </c>
      <c r="Y5" s="135" t="s">
        <v>153</v>
      </c>
      <c r="Z5" s="135" t="s">
        <v>152</v>
      </c>
      <c r="AA5" s="133" t="s">
        <v>153</v>
      </c>
      <c r="AB5" s="132" t="s">
        <v>152</v>
      </c>
      <c r="AC5" s="135" t="s">
        <v>153</v>
      </c>
      <c r="AD5" s="132" t="s">
        <v>152</v>
      </c>
      <c r="AE5" s="133" t="s">
        <v>153</v>
      </c>
      <c r="AF5" s="132" t="s">
        <v>152</v>
      </c>
      <c r="AG5" s="133" t="s">
        <v>153</v>
      </c>
      <c r="AH5" s="132" t="s">
        <v>152</v>
      </c>
      <c r="AI5" s="132" t="s">
        <v>153</v>
      </c>
      <c r="AJ5" s="132" t="s">
        <v>152</v>
      </c>
      <c r="AK5" s="133" t="s">
        <v>153</v>
      </c>
      <c r="AL5" s="132" t="s">
        <v>152</v>
      </c>
      <c r="AM5" s="132" t="s">
        <v>153</v>
      </c>
      <c r="AN5" s="132" t="s">
        <v>152</v>
      </c>
      <c r="AO5" s="133" t="s">
        <v>153</v>
      </c>
      <c r="AP5" s="132" t="s">
        <v>152</v>
      </c>
      <c r="AQ5" s="135" t="s">
        <v>153</v>
      </c>
      <c r="AR5" s="132" t="s">
        <v>152</v>
      </c>
      <c r="AS5" s="135" t="s">
        <v>153</v>
      </c>
      <c r="AT5" s="132" t="s">
        <v>152</v>
      </c>
      <c r="AU5" s="133" t="s">
        <v>153</v>
      </c>
      <c r="AV5" s="132" t="s">
        <v>152</v>
      </c>
      <c r="AW5" s="135" t="s">
        <v>153</v>
      </c>
      <c r="AX5" s="132" t="s">
        <v>152</v>
      </c>
      <c r="AY5" s="132" t="s">
        <v>153</v>
      </c>
      <c r="AZ5" s="132" t="s">
        <v>152</v>
      </c>
      <c r="BA5" s="132" t="s">
        <v>153</v>
      </c>
      <c r="BB5" s="132" t="s">
        <v>152</v>
      </c>
      <c r="BC5" s="132" t="s">
        <v>153</v>
      </c>
      <c r="BD5" s="132" t="s">
        <v>152</v>
      </c>
      <c r="BE5" s="132" t="s">
        <v>153</v>
      </c>
      <c r="BF5" s="132" t="s">
        <v>152</v>
      </c>
      <c r="BG5" s="135" t="s">
        <v>153</v>
      </c>
      <c r="BH5" s="132" t="s">
        <v>152</v>
      </c>
      <c r="BI5" s="133" t="s">
        <v>153</v>
      </c>
      <c r="BJ5" s="132" t="s">
        <v>152</v>
      </c>
      <c r="BK5" s="135" t="s">
        <v>153</v>
      </c>
      <c r="BL5" s="132" t="s">
        <v>152</v>
      </c>
      <c r="BM5" s="135" t="s">
        <v>153</v>
      </c>
      <c r="BN5" s="132" t="s">
        <v>152</v>
      </c>
      <c r="BO5" s="133" t="s">
        <v>153</v>
      </c>
      <c r="BP5" s="132" t="s">
        <v>152</v>
      </c>
      <c r="BQ5" s="133" t="s">
        <v>153</v>
      </c>
      <c r="BR5" s="132" t="s">
        <v>152</v>
      </c>
      <c r="BS5" s="132" t="s">
        <v>153</v>
      </c>
      <c r="BT5" s="136"/>
      <c r="BU5" s="132" t="s">
        <v>152</v>
      </c>
      <c r="BV5" s="132" t="s">
        <v>153</v>
      </c>
    </row>
    <row r="6" spans="1:84">
      <c r="A6" s="63"/>
      <c r="B6" s="67" t="s">
        <v>160</v>
      </c>
      <c r="C6" s="67" t="s">
        <v>161</v>
      </c>
      <c r="D6" s="67" t="s">
        <v>160</v>
      </c>
      <c r="E6" s="67" t="s">
        <v>161</v>
      </c>
      <c r="F6" s="67" t="s">
        <v>160</v>
      </c>
      <c r="G6" s="67" t="s">
        <v>161</v>
      </c>
      <c r="H6" s="67" t="s">
        <v>160</v>
      </c>
      <c r="I6" s="67" t="s">
        <v>161</v>
      </c>
      <c r="J6" s="67" t="s">
        <v>160</v>
      </c>
      <c r="K6" s="67" t="s">
        <v>161</v>
      </c>
      <c r="L6" s="67" t="s">
        <v>160</v>
      </c>
      <c r="M6" s="67" t="s">
        <v>161</v>
      </c>
      <c r="N6" s="67" t="s">
        <v>160</v>
      </c>
      <c r="O6" s="67" t="s">
        <v>161</v>
      </c>
      <c r="P6" s="67" t="s">
        <v>160</v>
      </c>
      <c r="Q6" s="67" t="s">
        <v>161</v>
      </c>
      <c r="R6" s="67" t="s">
        <v>160</v>
      </c>
      <c r="S6" s="67" t="s">
        <v>161</v>
      </c>
      <c r="T6" s="67" t="s">
        <v>160</v>
      </c>
      <c r="U6" s="67" t="s">
        <v>161</v>
      </c>
      <c r="V6" s="67" t="s">
        <v>160</v>
      </c>
      <c r="W6" s="67" t="s">
        <v>161</v>
      </c>
      <c r="X6" s="67" t="s">
        <v>160</v>
      </c>
      <c r="Y6" s="67" t="s">
        <v>161</v>
      </c>
      <c r="Z6" s="67" t="s">
        <v>160</v>
      </c>
      <c r="AA6" s="67" t="s">
        <v>161</v>
      </c>
      <c r="AB6" s="67" t="s">
        <v>160</v>
      </c>
      <c r="AC6" s="67" t="s">
        <v>161</v>
      </c>
      <c r="AD6" s="67" t="s">
        <v>160</v>
      </c>
      <c r="AE6" s="67" t="s">
        <v>161</v>
      </c>
      <c r="AF6" s="67" t="s">
        <v>160</v>
      </c>
      <c r="AG6" s="67" t="s">
        <v>161</v>
      </c>
      <c r="AH6" s="67" t="s">
        <v>160</v>
      </c>
      <c r="AI6" s="67" t="s">
        <v>161</v>
      </c>
      <c r="AJ6" s="67" t="s">
        <v>160</v>
      </c>
      <c r="AK6" s="67" t="s">
        <v>161</v>
      </c>
      <c r="AL6" s="67" t="s">
        <v>160</v>
      </c>
      <c r="AM6" s="67" t="s">
        <v>161</v>
      </c>
      <c r="AN6" s="67" t="s">
        <v>160</v>
      </c>
      <c r="AO6" s="67" t="s">
        <v>161</v>
      </c>
      <c r="AP6" s="67" t="s">
        <v>160</v>
      </c>
      <c r="AQ6" s="67" t="s">
        <v>161</v>
      </c>
      <c r="AR6" s="67" t="s">
        <v>160</v>
      </c>
      <c r="AS6" s="67" t="s">
        <v>161</v>
      </c>
      <c r="AT6" s="67" t="s">
        <v>160</v>
      </c>
      <c r="AU6" s="67" t="s">
        <v>161</v>
      </c>
      <c r="AV6" s="67" t="s">
        <v>160</v>
      </c>
      <c r="AW6" s="67" t="s">
        <v>161</v>
      </c>
      <c r="AX6" s="67" t="s">
        <v>160</v>
      </c>
      <c r="AY6" s="67" t="s">
        <v>161</v>
      </c>
      <c r="AZ6" s="67" t="s">
        <v>160</v>
      </c>
      <c r="BA6" s="67" t="s">
        <v>161</v>
      </c>
      <c r="BB6" s="67" t="s">
        <v>160</v>
      </c>
      <c r="BC6" s="67" t="s">
        <v>161</v>
      </c>
      <c r="BD6" s="67" t="s">
        <v>160</v>
      </c>
      <c r="BE6" s="67" t="s">
        <v>161</v>
      </c>
      <c r="BF6" s="67" t="s">
        <v>160</v>
      </c>
      <c r="BG6" s="67" t="s">
        <v>161</v>
      </c>
      <c r="BH6" s="67" t="s">
        <v>160</v>
      </c>
      <c r="BI6" s="67" t="s">
        <v>161</v>
      </c>
      <c r="BJ6" s="67" t="s">
        <v>160</v>
      </c>
      <c r="BK6" s="67" t="s">
        <v>161</v>
      </c>
      <c r="BL6" s="67" t="s">
        <v>160</v>
      </c>
      <c r="BM6" s="67" t="s">
        <v>161</v>
      </c>
      <c r="BN6" s="67" t="s">
        <v>160</v>
      </c>
      <c r="BO6" s="67" t="s">
        <v>161</v>
      </c>
      <c r="BP6" s="67" t="s">
        <v>160</v>
      </c>
      <c r="BQ6" s="67" t="s">
        <v>161</v>
      </c>
      <c r="BR6" s="67" t="s">
        <v>160</v>
      </c>
      <c r="BS6" s="67" t="s">
        <v>161</v>
      </c>
      <c r="BT6" s="68"/>
      <c r="BU6" s="65" t="s">
        <v>245</v>
      </c>
      <c r="BV6" s="67" t="s">
        <v>246</v>
      </c>
    </row>
    <row r="7" spans="1:84" s="75" customFormat="1" ht="18.95" customHeight="1">
      <c r="A7" s="29" t="s">
        <v>90</v>
      </c>
      <c r="B7" s="137">
        <v>85366254</v>
      </c>
      <c r="C7" s="137">
        <v>948132381.73300004</v>
      </c>
      <c r="D7" s="137">
        <v>70575707</v>
      </c>
      <c r="E7" s="137">
        <v>751293878.78499997</v>
      </c>
      <c r="F7" s="137">
        <v>35129126</v>
      </c>
      <c r="G7" s="137">
        <v>399894313.44</v>
      </c>
      <c r="H7" s="137">
        <v>112737</v>
      </c>
      <c r="I7" s="137">
        <v>1590762.963</v>
      </c>
      <c r="J7" s="137">
        <v>8069131</v>
      </c>
      <c r="K7" s="137">
        <v>77916914.494000003</v>
      </c>
      <c r="L7" s="137">
        <v>27264713</v>
      </c>
      <c r="M7" s="137">
        <v>271891887.88800001</v>
      </c>
      <c r="N7" s="137">
        <v>0</v>
      </c>
      <c r="O7" s="137">
        <v>0</v>
      </c>
      <c r="P7" s="137">
        <v>74795</v>
      </c>
      <c r="Q7" s="137">
        <v>924752.31</v>
      </c>
      <c r="R7" s="137">
        <v>3844431</v>
      </c>
      <c r="S7" s="137">
        <v>138144480.84599999</v>
      </c>
      <c r="T7" s="137">
        <v>9</v>
      </c>
      <c r="U7" s="137">
        <v>1874.2</v>
      </c>
      <c r="V7" s="137">
        <v>86506</v>
      </c>
      <c r="W7" s="137">
        <v>12381684.844000001</v>
      </c>
      <c r="X7" s="137">
        <v>7815</v>
      </c>
      <c r="Y7" s="137">
        <v>148992.97500000001</v>
      </c>
      <c r="Z7" s="137">
        <v>1439479</v>
      </c>
      <c r="AA7" s="137">
        <v>14990192.759</v>
      </c>
      <c r="AB7" s="137">
        <v>2777</v>
      </c>
      <c r="AC7" s="137">
        <v>291059.15399999998</v>
      </c>
      <c r="AD7" s="137">
        <v>0</v>
      </c>
      <c r="AE7" s="137">
        <v>0</v>
      </c>
      <c r="AF7" s="137">
        <v>3393</v>
      </c>
      <c r="AG7" s="137">
        <v>271199.29700000002</v>
      </c>
      <c r="AH7" s="137">
        <v>1482</v>
      </c>
      <c r="AI7" s="137">
        <v>71082.851999999999</v>
      </c>
      <c r="AJ7" s="137">
        <v>25963</v>
      </c>
      <c r="AK7" s="137">
        <v>420785.16800000001</v>
      </c>
      <c r="AL7" s="137">
        <v>1112</v>
      </c>
      <c r="AM7" s="137">
        <v>409192.13400000002</v>
      </c>
      <c r="AN7" s="137">
        <v>0</v>
      </c>
      <c r="AO7" s="137">
        <v>0</v>
      </c>
      <c r="AP7" s="137">
        <v>4015</v>
      </c>
      <c r="AQ7" s="137">
        <v>464869.03899999999</v>
      </c>
      <c r="AR7" s="137">
        <v>18041</v>
      </c>
      <c r="AS7" s="137">
        <v>510857.29100000003</v>
      </c>
      <c r="AT7" s="137">
        <v>6277</v>
      </c>
      <c r="AU7" s="137">
        <v>23435.055</v>
      </c>
      <c r="AV7" s="137">
        <v>506</v>
      </c>
      <c r="AW7" s="137">
        <v>147991.23800000001</v>
      </c>
      <c r="AX7" s="137">
        <v>1</v>
      </c>
      <c r="AY7" s="137">
        <v>25.977</v>
      </c>
      <c r="AZ7" s="137">
        <v>1775</v>
      </c>
      <c r="BA7" s="137">
        <v>1245265.1299999999</v>
      </c>
      <c r="BB7" s="137">
        <v>27189</v>
      </c>
      <c r="BC7" s="137">
        <v>810212.08700000006</v>
      </c>
      <c r="BD7" s="137">
        <v>0</v>
      </c>
      <c r="BE7" s="137">
        <v>0</v>
      </c>
      <c r="BF7" s="137">
        <v>31691</v>
      </c>
      <c r="BG7" s="137">
        <v>162300.28200000001</v>
      </c>
      <c r="BH7" s="137">
        <v>82794</v>
      </c>
      <c r="BI7" s="137">
        <v>1728397.871</v>
      </c>
      <c r="BJ7" s="137">
        <v>40890</v>
      </c>
      <c r="BK7" s="137">
        <v>745100.71900000004</v>
      </c>
      <c r="BL7" s="137">
        <v>406070</v>
      </c>
      <c r="BM7" s="137">
        <v>5375397.6349999998</v>
      </c>
      <c r="BN7" s="137">
        <v>436</v>
      </c>
      <c r="BO7" s="137">
        <v>2277.3879999999999</v>
      </c>
      <c r="BP7" s="137">
        <v>285</v>
      </c>
      <c r="BQ7" s="137">
        <v>8746.4699999999993</v>
      </c>
      <c r="BR7" s="137">
        <v>8682815</v>
      </c>
      <c r="BS7" s="137">
        <v>17558330.227000002</v>
      </c>
      <c r="BT7" s="137"/>
      <c r="BU7" s="138">
        <v>104.66552618699984</v>
      </c>
      <c r="BV7" s="138">
        <v>101.91400895329804</v>
      </c>
    </row>
    <row r="8" spans="1:84" s="75" customFormat="1" ht="18.95" customHeight="1">
      <c r="A8" s="29" t="s">
        <v>91</v>
      </c>
      <c r="B8" s="137">
        <v>84804488</v>
      </c>
      <c r="C8" s="137">
        <v>945223352.33500004</v>
      </c>
      <c r="D8" s="137">
        <v>69767700</v>
      </c>
      <c r="E8" s="137">
        <v>740649362.11600006</v>
      </c>
      <c r="F8" s="137">
        <v>34875066</v>
      </c>
      <c r="G8" s="137">
        <v>395976376.903</v>
      </c>
      <c r="H8" s="137">
        <v>111832</v>
      </c>
      <c r="I8" s="137">
        <v>1582369.8430000001</v>
      </c>
      <c r="J8" s="137">
        <v>8092475</v>
      </c>
      <c r="K8" s="137">
        <v>77926393.090000004</v>
      </c>
      <c r="L8" s="137">
        <v>26688327</v>
      </c>
      <c r="M8" s="137">
        <v>265164222.28</v>
      </c>
      <c r="N8" s="137">
        <v>0</v>
      </c>
      <c r="O8" s="137">
        <v>0</v>
      </c>
      <c r="P8" s="137">
        <v>79455</v>
      </c>
      <c r="Q8" s="137">
        <v>944639.701</v>
      </c>
      <c r="R8" s="137">
        <v>3929671</v>
      </c>
      <c r="S8" s="137">
        <v>145660164.03299999</v>
      </c>
      <c r="T8" s="137">
        <v>4</v>
      </c>
      <c r="U8" s="137">
        <v>338.49</v>
      </c>
      <c r="V8" s="137">
        <v>89582</v>
      </c>
      <c r="W8" s="137">
        <v>12951674.754000001</v>
      </c>
      <c r="X8" s="137">
        <v>7369</v>
      </c>
      <c r="Y8" s="137">
        <v>166640.12599999999</v>
      </c>
      <c r="Z8" s="137">
        <v>1462061</v>
      </c>
      <c r="AA8" s="137">
        <v>14538566.562999999</v>
      </c>
      <c r="AB8" s="137">
        <v>2965</v>
      </c>
      <c r="AC8" s="137">
        <v>325894.87099999998</v>
      </c>
      <c r="AD8" s="137">
        <v>1</v>
      </c>
      <c r="AE8" s="137">
        <v>104.069</v>
      </c>
      <c r="AF8" s="137">
        <v>3688</v>
      </c>
      <c r="AG8" s="137">
        <v>290095.326</v>
      </c>
      <c r="AH8" s="137">
        <v>1438</v>
      </c>
      <c r="AI8" s="137">
        <v>75110.093999999997</v>
      </c>
      <c r="AJ8" s="137">
        <v>25742</v>
      </c>
      <c r="AK8" s="137">
        <v>416188.163</v>
      </c>
      <c r="AL8" s="137">
        <v>1180</v>
      </c>
      <c r="AM8" s="137">
        <v>440366.13400000002</v>
      </c>
      <c r="AN8" s="137">
        <v>0</v>
      </c>
      <c r="AO8" s="137">
        <v>0</v>
      </c>
      <c r="AP8" s="137">
        <v>5066</v>
      </c>
      <c r="AQ8" s="137">
        <v>570237.64</v>
      </c>
      <c r="AR8" s="137">
        <v>18449</v>
      </c>
      <c r="AS8" s="137">
        <v>518831.14500000002</v>
      </c>
      <c r="AT8" s="137">
        <v>6604</v>
      </c>
      <c r="AU8" s="137">
        <v>25419.947</v>
      </c>
      <c r="AV8" s="137">
        <v>552</v>
      </c>
      <c r="AW8" s="137">
        <v>178278.785</v>
      </c>
      <c r="AX8" s="137">
        <v>2</v>
      </c>
      <c r="AY8" s="137">
        <v>43.62</v>
      </c>
      <c r="AZ8" s="137">
        <v>1844</v>
      </c>
      <c r="BA8" s="137">
        <v>1298332.1100000001</v>
      </c>
      <c r="BB8" s="137">
        <v>25747</v>
      </c>
      <c r="BC8" s="137">
        <v>737691.30900000001</v>
      </c>
      <c r="BD8" s="137">
        <v>0</v>
      </c>
      <c r="BE8" s="137">
        <v>0</v>
      </c>
      <c r="BF8" s="137">
        <v>31828</v>
      </c>
      <c r="BG8" s="137">
        <v>164073.451</v>
      </c>
      <c r="BH8" s="137">
        <v>84850</v>
      </c>
      <c r="BI8" s="137">
        <v>1787124.21</v>
      </c>
      <c r="BJ8" s="137">
        <v>44028</v>
      </c>
      <c r="BK8" s="137">
        <v>775286.59100000001</v>
      </c>
      <c r="BL8" s="137">
        <v>408289</v>
      </c>
      <c r="BM8" s="137">
        <v>5499460.2400000002</v>
      </c>
      <c r="BN8" s="137">
        <v>442</v>
      </c>
      <c r="BO8" s="137">
        <v>1991.2260000000001</v>
      </c>
      <c r="BP8" s="137">
        <v>245</v>
      </c>
      <c r="BQ8" s="137">
        <v>8301.9040000000005</v>
      </c>
      <c r="BR8" s="137">
        <v>8805686</v>
      </c>
      <c r="BS8" s="137">
        <v>17199135.717</v>
      </c>
      <c r="BT8" s="137"/>
      <c r="BU8" s="138">
        <v>104.62535956124322</v>
      </c>
      <c r="BV8" s="138">
        <v>103.50386836458283</v>
      </c>
    </row>
    <row r="9" spans="1:84" s="75" customFormat="1" ht="18.95" customHeight="1">
      <c r="A9" s="36" t="s">
        <v>92</v>
      </c>
      <c r="B9" s="139">
        <v>86468646</v>
      </c>
      <c r="C9" s="139">
        <v>983628872.977</v>
      </c>
      <c r="D9" s="139">
        <v>71101214</v>
      </c>
      <c r="E9" s="139">
        <v>776292303.54499996</v>
      </c>
      <c r="F9" s="139">
        <v>35673282</v>
      </c>
      <c r="G9" s="139">
        <v>417248727.15899998</v>
      </c>
      <c r="H9" s="139">
        <v>113355</v>
      </c>
      <c r="I9" s="139">
        <v>1662832.6710000001</v>
      </c>
      <c r="J9" s="139">
        <v>8118574</v>
      </c>
      <c r="K9" s="139">
        <v>80269210.943000004</v>
      </c>
      <c r="L9" s="139">
        <v>27196003</v>
      </c>
      <c r="M9" s="139">
        <v>277111532.77200001</v>
      </c>
      <c r="N9" s="139">
        <v>0</v>
      </c>
      <c r="O9" s="139">
        <v>0</v>
      </c>
      <c r="P9" s="139">
        <v>74608</v>
      </c>
      <c r="Q9" s="139">
        <v>924397.90500000003</v>
      </c>
      <c r="R9" s="139">
        <v>3986641</v>
      </c>
      <c r="S9" s="139">
        <v>146877296.336</v>
      </c>
      <c r="T9" s="139">
        <v>7</v>
      </c>
      <c r="U9" s="139">
        <v>1038.68</v>
      </c>
      <c r="V9" s="139">
        <v>89851</v>
      </c>
      <c r="W9" s="139">
        <v>12779605.028000001</v>
      </c>
      <c r="X9" s="139">
        <v>7653</v>
      </c>
      <c r="Y9" s="139">
        <v>159314.71900000001</v>
      </c>
      <c r="Z9" s="139">
        <v>1479576</v>
      </c>
      <c r="AA9" s="139">
        <v>15199556.744999999</v>
      </c>
      <c r="AB9" s="139">
        <v>2884</v>
      </c>
      <c r="AC9" s="139">
        <v>322833.45199999999</v>
      </c>
      <c r="AD9" s="139">
        <v>0</v>
      </c>
      <c r="AE9" s="139">
        <v>0</v>
      </c>
      <c r="AF9" s="139">
        <v>3679</v>
      </c>
      <c r="AG9" s="139">
        <v>289617.397</v>
      </c>
      <c r="AH9" s="139">
        <v>1423</v>
      </c>
      <c r="AI9" s="139">
        <v>73338.116999999998</v>
      </c>
      <c r="AJ9" s="139">
        <v>26391</v>
      </c>
      <c r="AK9" s="139">
        <v>441816.29700000002</v>
      </c>
      <c r="AL9" s="139">
        <v>1249</v>
      </c>
      <c r="AM9" s="139">
        <v>466496.54499999998</v>
      </c>
      <c r="AN9" s="139">
        <v>0</v>
      </c>
      <c r="AO9" s="139">
        <v>0</v>
      </c>
      <c r="AP9" s="139">
        <v>4897</v>
      </c>
      <c r="AQ9" s="139">
        <v>521820.04700000002</v>
      </c>
      <c r="AR9" s="139">
        <v>19018</v>
      </c>
      <c r="AS9" s="139">
        <v>547880.72100000002</v>
      </c>
      <c r="AT9" s="139">
        <v>6907</v>
      </c>
      <c r="AU9" s="139">
        <v>32514.330999999998</v>
      </c>
      <c r="AV9" s="139">
        <v>604</v>
      </c>
      <c r="AW9" s="139">
        <v>177327.06400000001</v>
      </c>
      <c r="AX9" s="139">
        <v>0</v>
      </c>
      <c r="AY9" s="139">
        <v>0</v>
      </c>
      <c r="AZ9" s="139">
        <v>1756</v>
      </c>
      <c r="BA9" s="139">
        <v>1253480.94</v>
      </c>
      <c r="BB9" s="139">
        <v>27613</v>
      </c>
      <c r="BC9" s="139">
        <v>780326.42500000005</v>
      </c>
      <c r="BD9" s="139">
        <v>0</v>
      </c>
      <c r="BE9" s="139">
        <v>0</v>
      </c>
      <c r="BF9" s="139">
        <v>32772</v>
      </c>
      <c r="BG9" s="139">
        <v>173878.84700000001</v>
      </c>
      <c r="BH9" s="139">
        <v>91436</v>
      </c>
      <c r="BI9" s="139">
        <v>1898614.3929999999</v>
      </c>
      <c r="BJ9" s="139">
        <v>45565</v>
      </c>
      <c r="BK9" s="139">
        <v>808733.02099999995</v>
      </c>
      <c r="BL9" s="139">
        <v>441785</v>
      </c>
      <c r="BM9" s="139">
        <v>5901238.7419999996</v>
      </c>
      <c r="BN9" s="139">
        <v>564</v>
      </c>
      <c r="BO9" s="139">
        <v>2774.8470000000002</v>
      </c>
      <c r="BP9" s="139">
        <v>276</v>
      </c>
      <c r="BQ9" s="139">
        <v>9375.5409999999993</v>
      </c>
      <c r="BR9" s="139">
        <v>9020277</v>
      </c>
      <c r="BS9" s="139">
        <v>17693293.291999999</v>
      </c>
      <c r="BT9" s="140"/>
      <c r="BU9" s="141">
        <v>102.93677859050999</v>
      </c>
      <c r="BV9" s="141">
        <v>102.07797495882186</v>
      </c>
    </row>
    <row r="10" spans="1:84" s="20" customFormat="1">
      <c r="A10" s="142" t="s">
        <v>247</v>
      </c>
      <c r="B10" s="143">
        <v>3332964</v>
      </c>
      <c r="C10" s="143">
        <v>50445310.905000001</v>
      </c>
      <c r="D10" s="143">
        <v>2815387</v>
      </c>
      <c r="E10" s="143">
        <v>35473744.142999999</v>
      </c>
      <c r="F10" s="143">
        <v>1724870</v>
      </c>
      <c r="G10" s="143">
        <v>22971163.620999999</v>
      </c>
      <c r="H10" s="143">
        <v>8047</v>
      </c>
      <c r="I10" s="143">
        <v>121091.36500000001</v>
      </c>
      <c r="J10" s="143">
        <v>446791</v>
      </c>
      <c r="K10" s="143">
        <v>4962078.3269999996</v>
      </c>
      <c r="L10" s="143">
        <v>635679</v>
      </c>
      <c r="M10" s="143">
        <v>7419410.8300000001</v>
      </c>
      <c r="N10" s="143">
        <v>0</v>
      </c>
      <c r="O10" s="143">
        <v>0</v>
      </c>
      <c r="P10" s="143">
        <v>11951</v>
      </c>
      <c r="Q10" s="143">
        <v>177744.81099999999</v>
      </c>
      <c r="R10" s="143">
        <v>319758</v>
      </c>
      <c r="S10" s="143">
        <v>11908598.154999999</v>
      </c>
      <c r="T10" s="143">
        <v>0</v>
      </c>
      <c r="U10" s="143">
        <v>0</v>
      </c>
      <c r="V10" s="143">
        <v>6299</v>
      </c>
      <c r="W10" s="143">
        <v>842996.73100000003</v>
      </c>
      <c r="X10" s="143">
        <v>361</v>
      </c>
      <c r="Y10" s="143">
        <v>7505.7969999999996</v>
      </c>
      <c r="Z10" s="143">
        <v>92068</v>
      </c>
      <c r="AA10" s="143">
        <v>1309114.308</v>
      </c>
      <c r="AB10" s="143">
        <v>125</v>
      </c>
      <c r="AC10" s="143">
        <v>11938.12</v>
      </c>
      <c r="AD10" s="143">
        <v>0</v>
      </c>
      <c r="AE10" s="143">
        <v>0</v>
      </c>
      <c r="AF10" s="143">
        <v>141</v>
      </c>
      <c r="AG10" s="143">
        <v>20436.754000000001</v>
      </c>
      <c r="AH10" s="143">
        <v>2</v>
      </c>
      <c r="AI10" s="143">
        <v>365.5</v>
      </c>
      <c r="AJ10" s="143">
        <v>29</v>
      </c>
      <c r="AK10" s="143">
        <v>269.57499999999999</v>
      </c>
      <c r="AL10" s="143">
        <v>20</v>
      </c>
      <c r="AM10" s="143">
        <v>9427.3680000000004</v>
      </c>
      <c r="AN10" s="143">
        <v>0</v>
      </c>
      <c r="AO10" s="143">
        <v>0</v>
      </c>
      <c r="AP10" s="143">
        <v>237</v>
      </c>
      <c r="AQ10" s="143">
        <v>25213.040000000001</v>
      </c>
      <c r="AR10" s="143">
        <v>554</v>
      </c>
      <c r="AS10" s="143">
        <v>16249.143</v>
      </c>
      <c r="AT10" s="143">
        <v>145</v>
      </c>
      <c r="AU10" s="143">
        <v>420.58100000000002</v>
      </c>
      <c r="AV10" s="143">
        <v>14</v>
      </c>
      <c r="AW10" s="143">
        <v>4949.1360000000004</v>
      </c>
      <c r="AX10" s="143">
        <v>0</v>
      </c>
      <c r="AY10" s="143">
        <v>0</v>
      </c>
      <c r="AZ10" s="143">
        <v>61</v>
      </c>
      <c r="BA10" s="143">
        <v>7865.21</v>
      </c>
      <c r="BB10" s="143">
        <v>2414</v>
      </c>
      <c r="BC10" s="143">
        <v>55777.050999999999</v>
      </c>
      <c r="BD10" s="143">
        <v>0</v>
      </c>
      <c r="BE10" s="143">
        <v>0</v>
      </c>
      <c r="BF10" s="143">
        <v>194</v>
      </c>
      <c r="BG10" s="143">
        <v>5673.7209999999995</v>
      </c>
      <c r="BH10" s="143">
        <v>3811</v>
      </c>
      <c r="BI10" s="143">
        <v>89660.142000000007</v>
      </c>
      <c r="BJ10" s="143">
        <v>2330</v>
      </c>
      <c r="BK10" s="143">
        <v>38243.843000000001</v>
      </c>
      <c r="BL10" s="143">
        <v>21596</v>
      </c>
      <c r="BM10" s="143">
        <v>347906.88400000002</v>
      </c>
      <c r="BN10" s="143">
        <v>67</v>
      </c>
      <c r="BO10" s="143">
        <v>333.42200000000003</v>
      </c>
      <c r="BP10" s="143">
        <v>11</v>
      </c>
      <c r="BQ10" s="143">
        <v>181.785</v>
      </c>
      <c r="BR10" s="143">
        <v>55389</v>
      </c>
      <c r="BS10" s="143">
        <v>90695.684999999998</v>
      </c>
      <c r="BT10" s="144"/>
      <c r="BU10" s="145">
        <v>101.84066850733518</v>
      </c>
      <c r="BV10" s="145">
        <v>100.80396935507272</v>
      </c>
    </row>
    <row r="11" spans="1:84" s="20" customFormat="1">
      <c r="A11" s="142" t="s">
        <v>248</v>
      </c>
      <c r="B11" s="144">
        <v>867447</v>
      </c>
      <c r="C11" s="144">
        <v>10151681.492000001</v>
      </c>
      <c r="D11" s="144">
        <v>701485</v>
      </c>
      <c r="E11" s="144">
        <v>7716997.017</v>
      </c>
      <c r="F11" s="144">
        <v>461747</v>
      </c>
      <c r="G11" s="144">
        <v>5342422.7520000003</v>
      </c>
      <c r="H11" s="144">
        <v>3358</v>
      </c>
      <c r="I11" s="144">
        <v>40994.326999999997</v>
      </c>
      <c r="J11" s="144">
        <v>117770</v>
      </c>
      <c r="K11" s="144">
        <v>1128983.747</v>
      </c>
      <c r="L11" s="144">
        <v>118610</v>
      </c>
      <c r="M11" s="144">
        <v>1204596.1910000001</v>
      </c>
      <c r="N11" s="144">
        <v>0</v>
      </c>
      <c r="O11" s="144">
        <v>0</v>
      </c>
      <c r="P11" s="144">
        <v>3616</v>
      </c>
      <c r="Q11" s="144">
        <v>44548.584999999999</v>
      </c>
      <c r="R11" s="144">
        <v>59023</v>
      </c>
      <c r="S11" s="144">
        <v>1750761.02</v>
      </c>
      <c r="T11" s="144">
        <v>0</v>
      </c>
      <c r="U11" s="144">
        <v>0</v>
      </c>
      <c r="V11" s="144">
        <v>1036</v>
      </c>
      <c r="W11" s="144">
        <v>167927.83100000001</v>
      </c>
      <c r="X11" s="144">
        <v>101</v>
      </c>
      <c r="Y11" s="144">
        <v>2151.0770000000002</v>
      </c>
      <c r="Z11" s="144">
        <v>14578</v>
      </c>
      <c r="AA11" s="144">
        <v>203096.72700000001</v>
      </c>
      <c r="AB11" s="144">
        <v>44</v>
      </c>
      <c r="AC11" s="144">
        <v>10482.102000000001</v>
      </c>
      <c r="AD11" s="144">
        <v>0</v>
      </c>
      <c r="AE11" s="144">
        <v>0</v>
      </c>
      <c r="AF11" s="144">
        <v>77</v>
      </c>
      <c r="AG11" s="144">
        <v>5384.0169999999998</v>
      </c>
      <c r="AH11" s="144">
        <v>0</v>
      </c>
      <c r="AI11" s="144">
        <v>0</v>
      </c>
      <c r="AJ11" s="144">
        <v>6</v>
      </c>
      <c r="AK11" s="144">
        <v>52.792000000000002</v>
      </c>
      <c r="AL11" s="144">
        <v>7</v>
      </c>
      <c r="AM11" s="144">
        <v>2811.7170000000001</v>
      </c>
      <c r="AN11" s="144">
        <v>0</v>
      </c>
      <c r="AO11" s="144">
        <v>0</v>
      </c>
      <c r="AP11" s="144">
        <v>39</v>
      </c>
      <c r="AQ11" s="144">
        <v>5074.6750000000002</v>
      </c>
      <c r="AR11" s="144">
        <v>99</v>
      </c>
      <c r="AS11" s="144">
        <v>1335.019</v>
      </c>
      <c r="AT11" s="144">
        <v>64</v>
      </c>
      <c r="AU11" s="144">
        <v>132.38999999999999</v>
      </c>
      <c r="AV11" s="144">
        <v>8</v>
      </c>
      <c r="AW11" s="144">
        <v>1493.8</v>
      </c>
      <c r="AX11" s="144">
        <v>0</v>
      </c>
      <c r="AY11" s="144">
        <v>0</v>
      </c>
      <c r="AZ11" s="144">
        <v>5</v>
      </c>
      <c r="BA11" s="144">
        <v>311.99</v>
      </c>
      <c r="BB11" s="144">
        <v>257</v>
      </c>
      <c r="BC11" s="144">
        <v>8925.7090000000007</v>
      </c>
      <c r="BD11" s="144">
        <v>0</v>
      </c>
      <c r="BE11" s="144">
        <v>0</v>
      </c>
      <c r="BF11" s="144">
        <v>32</v>
      </c>
      <c r="BG11" s="144">
        <v>172.51499999999999</v>
      </c>
      <c r="BH11" s="144">
        <v>1043</v>
      </c>
      <c r="BI11" s="144">
        <v>19795.117999999999</v>
      </c>
      <c r="BJ11" s="144">
        <v>283</v>
      </c>
      <c r="BK11" s="144">
        <v>3091.43</v>
      </c>
      <c r="BL11" s="144">
        <v>5062</v>
      </c>
      <c r="BM11" s="144">
        <v>63909.964</v>
      </c>
      <c r="BN11" s="144">
        <v>2</v>
      </c>
      <c r="BO11" s="144">
        <v>13.551</v>
      </c>
      <c r="BP11" s="144">
        <v>0</v>
      </c>
      <c r="BQ11" s="144">
        <v>0</v>
      </c>
      <c r="BR11" s="144">
        <v>80580</v>
      </c>
      <c r="BS11" s="144">
        <v>143212.446</v>
      </c>
      <c r="BT11" s="144"/>
      <c r="BU11" s="145">
        <v>102.81718520906648</v>
      </c>
      <c r="BV11" s="145">
        <v>100.10322753336345</v>
      </c>
    </row>
    <row r="12" spans="1:84" s="20" customFormat="1">
      <c r="A12" s="142" t="s">
        <v>249</v>
      </c>
      <c r="B12" s="144">
        <v>722044</v>
      </c>
      <c r="C12" s="144">
        <v>8602518.8300000001</v>
      </c>
      <c r="D12" s="144">
        <v>677926</v>
      </c>
      <c r="E12" s="144">
        <v>7445055.6770000001</v>
      </c>
      <c r="F12" s="144">
        <v>430488</v>
      </c>
      <c r="G12" s="144">
        <v>4873479.6160000004</v>
      </c>
      <c r="H12" s="144">
        <v>2460</v>
      </c>
      <c r="I12" s="144">
        <v>37809.173000000003</v>
      </c>
      <c r="J12" s="144">
        <v>99527</v>
      </c>
      <c r="K12" s="144">
        <v>981978.64800000004</v>
      </c>
      <c r="L12" s="144">
        <v>145451</v>
      </c>
      <c r="M12" s="144">
        <v>1551788.24</v>
      </c>
      <c r="N12" s="144">
        <v>0</v>
      </c>
      <c r="O12" s="144">
        <v>0</v>
      </c>
      <c r="P12" s="144">
        <v>737</v>
      </c>
      <c r="Q12" s="144">
        <v>7294.067</v>
      </c>
      <c r="R12" s="144">
        <v>23652</v>
      </c>
      <c r="S12" s="144">
        <v>827030.51199999999</v>
      </c>
      <c r="T12" s="144">
        <v>0</v>
      </c>
      <c r="U12" s="144">
        <v>0</v>
      </c>
      <c r="V12" s="144">
        <v>301</v>
      </c>
      <c r="W12" s="144">
        <v>55883.714</v>
      </c>
      <c r="X12" s="144">
        <v>68</v>
      </c>
      <c r="Y12" s="144">
        <v>1366.365</v>
      </c>
      <c r="Z12" s="144">
        <v>12310</v>
      </c>
      <c r="AA12" s="144">
        <v>117658.64</v>
      </c>
      <c r="AB12" s="144">
        <v>50</v>
      </c>
      <c r="AC12" s="144">
        <v>3637.2629999999999</v>
      </c>
      <c r="AD12" s="144">
        <v>0</v>
      </c>
      <c r="AE12" s="144">
        <v>0</v>
      </c>
      <c r="AF12" s="144">
        <v>47</v>
      </c>
      <c r="AG12" s="144">
        <v>4358.0950000000003</v>
      </c>
      <c r="AH12" s="144">
        <v>0</v>
      </c>
      <c r="AI12" s="144">
        <v>0</v>
      </c>
      <c r="AJ12" s="144">
        <v>0</v>
      </c>
      <c r="AK12" s="144">
        <v>0</v>
      </c>
      <c r="AL12" s="144">
        <v>3</v>
      </c>
      <c r="AM12" s="144">
        <v>1193.3</v>
      </c>
      <c r="AN12" s="144">
        <v>0</v>
      </c>
      <c r="AO12" s="144">
        <v>0</v>
      </c>
      <c r="AP12" s="144">
        <v>38</v>
      </c>
      <c r="AQ12" s="144">
        <v>3166.5819999999999</v>
      </c>
      <c r="AR12" s="144">
        <v>72</v>
      </c>
      <c r="AS12" s="144">
        <v>1302.47</v>
      </c>
      <c r="AT12" s="144">
        <v>71</v>
      </c>
      <c r="AU12" s="144">
        <v>89.326999999999998</v>
      </c>
      <c r="AV12" s="144">
        <v>2</v>
      </c>
      <c r="AW12" s="144">
        <v>1286.44</v>
      </c>
      <c r="AX12" s="144">
        <v>0</v>
      </c>
      <c r="AY12" s="144">
        <v>0</v>
      </c>
      <c r="AZ12" s="144">
        <v>38</v>
      </c>
      <c r="BA12" s="144">
        <v>44507.8</v>
      </c>
      <c r="BB12" s="144">
        <v>243</v>
      </c>
      <c r="BC12" s="144">
        <v>5714.4859999999999</v>
      </c>
      <c r="BD12" s="144">
        <v>0</v>
      </c>
      <c r="BE12" s="144">
        <v>0</v>
      </c>
      <c r="BF12" s="144">
        <v>52</v>
      </c>
      <c r="BG12" s="144">
        <v>611.17700000000002</v>
      </c>
      <c r="BH12" s="144">
        <v>1194</v>
      </c>
      <c r="BI12" s="144">
        <v>19545.353999999999</v>
      </c>
      <c r="BJ12" s="144">
        <v>482</v>
      </c>
      <c r="BK12" s="144">
        <v>9227.7659999999996</v>
      </c>
      <c r="BL12" s="144">
        <v>4756</v>
      </c>
      <c r="BM12" s="144">
        <v>53581.089</v>
      </c>
      <c r="BN12" s="144">
        <v>1</v>
      </c>
      <c r="BO12" s="144">
        <v>5.1239999999999997</v>
      </c>
      <c r="BP12" s="144">
        <v>0</v>
      </c>
      <c r="BQ12" s="144">
        <v>0</v>
      </c>
      <c r="BR12" s="144">
        <v>1</v>
      </c>
      <c r="BS12" s="144">
        <v>3.5819999999999999</v>
      </c>
      <c r="BT12" s="144"/>
      <c r="BU12" s="145">
        <v>99.790618318616737</v>
      </c>
      <c r="BV12" s="145">
        <v>100.10735930754873</v>
      </c>
    </row>
    <row r="13" spans="1:84" s="20" customFormat="1">
      <c r="A13" s="142" t="s">
        <v>250</v>
      </c>
      <c r="B13" s="144">
        <v>1509576</v>
      </c>
      <c r="C13" s="144">
        <v>17736390.743999999</v>
      </c>
      <c r="D13" s="144">
        <v>1414900</v>
      </c>
      <c r="E13" s="144">
        <v>15462695.950999999</v>
      </c>
      <c r="F13" s="144">
        <v>777827</v>
      </c>
      <c r="G13" s="144">
        <v>9026758.7550000008</v>
      </c>
      <c r="H13" s="144">
        <v>7333</v>
      </c>
      <c r="I13" s="144">
        <v>111854.408</v>
      </c>
      <c r="J13" s="144">
        <v>188988</v>
      </c>
      <c r="K13" s="144">
        <v>1849313.753</v>
      </c>
      <c r="L13" s="144">
        <v>440752</v>
      </c>
      <c r="M13" s="144">
        <v>4474769.0350000001</v>
      </c>
      <c r="N13" s="144">
        <v>0</v>
      </c>
      <c r="O13" s="144">
        <v>0</v>
      </c>
      <c r="P13" s="144">
        <v>2344</v>
      </c>
      <c r="Q13" s="144">
        <v>22808.769</v>
      </c>
      <c r="R13" s="144">
        <v>52271</v>
      </c>
      <c r="S13" s="144">
        <v>1645654.672</v>
      </c>
      <c r="T13" s="144">
        <v>0</v>
      </c>
      <c r="U13" s="144">
        <v>0</v>
      </c>
      <c r="V13" s="144">
        <v>1941</v>
      </c>
      <c r="W13" s="144">
        <v>186144.40900000001</v>
      </c>
      <c r="X13" s="144">
        <v>120</v>
      </c>
      <c r="Y13" s="144">
        <v>1627.827</v>
      </c>
      <c r="Z13" s="144">
        <v>22971</v>
      </c>
      <c r="AA13" s="144">
        <v>184253.87</v>
      </c>
      <c r="AB13" s="144">
        <v>73</v>
      </c>
      <c r="AC13" s="144">
        <v>7808.8680000000004</v>
      </c>
      <c r="AD13" s="144">
        <v>0</v>
      </c>
      <c r="AE13" s="144">
        <v>0</v>
      </c>
      <c r="AF13" s="144">
        <v>51</v>
      </c>
      <c r="AG13" s="144">
        <v>9336.8089999999993</v>
      </c>
      <c r="AH13" s="144">
        <v>1</v>
      </c>
      <c r="AI13" s="144">
        <v>2.54</v>
      </c>
      <c r="AJ13" s="144">
        <v>37</v>
      </c>
      <c r="AK13" s="144">
        <v>122.526</v>
      </c>
      <c r="AL13" s="144">
        <v>13</v>
      </c>
      <c r="AM13" s="144">
        <v>6995.0839999999998</v>
      </c>
      <c r="AN13" s="144">
        <v>0</v>
      </c>
      <c r="AO13" s="144">
        <v>0</v>
      </c>
      <c r="AP13" s="144">
        <v>79</v>
      </c>
      <c r="AQ13" s="144">
        <v>7641.3469999999998</v>
      </c>
      <c r="AR13" s="144">
        <v>248</v>
      </c>
      <c r="AS13" s="144">
        <v>5094.2039999999997</v>
      </c>
      <c r="AT13" s="144">
        <v>113</v>
      </c>
      <c r="AU13" s="144">
        <v>450.86900000000003</v>
      </c>
      <c r="AV13" s="144">
        <v>4</v>
      </c>
      <c r="AW13" s="144">
        <v>199.22399999999999</v>
      </c>
      <c r="AX13" s="144">
        <v>0</v>
      </c>
      <c r="AY13" s="144">
        <v>0</v>
      </c>
      <c r="AZ13" s="144">
        <v>29</v>
      </c>
      <c r="BA13" s="144">
        <v>2967.98</v>
      </c>
      <c r="BB13" s="144">
        <v>388</v>
      </c>
      <c r="BC13" s="144">
        <v>13746.078</v>
      </c>
      <c r="BD13" s="144">
        <v>0</v>
      </c>
      <c r="BE13" s="144">
        <v>0</v>
      </c>
      <c r="BF13" s="144">
        <v>79</v>
      </c>
      <c r="BG13" s="144">
        <v>1224.646</v>
      </c>
      <c r="BH13" s="144">
        <v>2673</v>
      </c>
      <c r="BI13" s="144">
        <v>45976.767999999996</v>
      </c>
      <c r="BJ13" s="144">
        <v>551</v>
      </c>
      <c r="BK13" s="144">
        <v>6502.357</v>
      </c>
      <c r="BL13" s="144">
        <v>10601</v>
      </c>
      <c r="BM13" s="144">
        <v>124432.515</v>
      </c>
      <c r="BN13" s="144">
        <v>14</v>
      </c>
      <c r="BO13" s="144">
        <v>61.691000000000003</v>
      </c>
      <c r="BP13" s="144">
        <v>6</v>
      </c>
      <c r="BQ13" s="144">
        <v>211.381</v>
      </c>
      <c r="BR13" s="144">
        <v>69</v>
      </c>
      <c r="BS13" s="144">
        <v>430.35899999999998</v>
      </c>
      <c r="BT13" s="144"/>
      <c r="BU13" s="145">
        <v>100.97842802664172</v>
      </c>
      <c r="BV13" s="145">
        <v>103.4421567062233</v>
      </c>
    </row>
    <row r="14" spans="1:84" s="20" customFormat="1">
      <c r="A14" s="142" t="s">
        <v>251</v>
      </c>
      <c r="B14" s="144">
        <v>729063</v>
      </c>
      <c r="C14" s="144">
        <v>7661913.7439999999</v>
      </c>
      <c r="D14" s="144">
        <v>570443</v>
      </c>
      <c r="E14" s="144">
        <v>6262944.7649999997</v>
      </c>
      <c r="F14" s="144">
        <v>371379</v>
      </c>
      <c r="G14" s="144">
        <v>4208554.767</v>
      </c>
      <c r="H14" s="144">
        <v>643</v>
      </c>
      <c r="I14" s="144">
        <v>7782.098</v>
      </c>
      <c r="J14" s="144">
        <v>80610</v>
      </c>
      <c r="K14" s="144">
        <v>803749.81599999999</v>
      </c>
      <c r="L14" s="144">
        <v>117811</v>
      </c>
      <c r="M14" s="144">
        <v>1242858.084</v>
      </c>
      <c r="N14" s="144">
        <v>0</v>
      </c>
      <c r="O14" s="144">
        <v>0</v>
      </c>
      <c r="P14" s="144">
        <v>641</v>
      </c>
      <c r="Q14" s="144">
        <v>3500.35</v>
      </c>
      <c r="R14" s="144">
        <v>26305</v>
      </c>
      <c r="S14" s="144">
        <v>911867.897</v>
      </c>
      <c r="T14" s="144">
        <v>0</v>
      </c>
      <c r="U14" s="144">
        <v>0</v>
      </c>
      <c r="V14" s="144">
        <v>553</v>
      </c>
      <c r="W14" s="144">
        <v>55895.623</v>
      </c>
      <c r="X14" s="144">
        <v>49</v>
      </c>
      <c r="Y14" s="144">
        <v>448.68299999999999</v>
      </c>
      <c r="Z14" s="144">
        <v>8517</v>
      </c>
      <c r="AA14" s="144">
        <v>86144.558000000005</v>
      </c>
      <c r="AB14" s="144">
        <v>41</v>
      </c>
      <c r="AC14" s="144">
        <v>5401.5559999999996</v>
      </c>
      <c r="AD14" s="144">
        <v>0</v>
      </c>
      <c r="AE14" s="144">
        <v>0</v>
      </c>
      <c r="AF14" s="144">
        <v>49</v>
      </c>
      <c r="AG14" s="144">
        <v>4159.4889999999996</v>
      </c>
      <c r="AH14" s="144">
        <v>0</v>
      </c>
      <c r="AI14" s="144">
        <v>0</v>
      </c>
      <c r="AJ14" s="144">
        <v>3</v>
      </c>
      <c r="AK14" s="144">
        <v>77.849999999999994</v>
      </c>
      <c r="AL14" s="144">
        <v>3</v>
      </c>
      <c r="AM14" s="144">
        <v>898.77800000000002</v>
      </c>
      <c r="AN14" s="144">
        <v>0</v>
      </c>
      <c r="AO14" s="144">
        <v>0</v>
      </c>
      <c r="AP14" s="144">
        <v>52</v>
      </c>
      <c r="AQ14" s="144">
        <v>4655.3289999999997</v>
      </c>
      <c r="AR14" s="144">
        <v>55</v>
      </c>
      <c r="AS14" s="144">
        <v>1576.39</v>
      </c>
      <c r="AT14" s="144">
        <v>20</v>
      </c>
      <c r="AU14" s="144">
        <v>47.021000000000001</v>
      </c>
      <c r="AV14" s="144">
        <v>3</v>
      </c>
      <c r="AW14" s="144">
        <v>283.02699999999999</v>
      </c>
      <c r="AX14" s="144">
        <v>0</v>
      </c>
      <c r="AY14" s="144">
        <v>0</v>
      </c>
      <c r="AZ14" s="144">
        <v>7</v>
      </c>
      <c r="BA14" s="144">
        <v>712.78</v>
      </c>
      <c r="BB14" s="144">
        <v>211</v>
      </c>
      <c r="BC14" s="144">
        <v>3613.26</v>
      </c>
      <c r="BD14" s="144">
        <v>0</v>
      </c>
      <c r="BE14" s="144">
        <v>0</v>
      </c>
      <c r="BF14" s="144">
        <v>13</v>
      </c>
      <c r="BG14" s="144">
        <v>45.667999999999999</v>
      </c>
      <c r="BH14" s="144">
        <v>769</v>
      </c>
      <c r="BI14" s="144">
        <v>11029.5</v>
      </c>
      <c r="BJ14" s="144">
        <v>209</v>
      </c>
      <c r="BK14" s="144">
        <v>1537.2819999999999</v>
      </c>
      <c r="BL14" s="144">
        <v>3839</v>
      </c>
      <c r="BM14" s="144">
        <v>41575.703000000001</v>
      </c>
      <c r="BN14" s="144">
        <v>4</v>
      </c>
      <c r="BO14" s="144">
        <v>32.694000000000003</v>
      </c>
      <c r="BP14" s="144">
        <v>2</v>
      </c>
      <c r="BQ14" s="144">
        <v>104.804</v>
      </c>
      <c r="BR14" s="144">
        <v>117275</v>
      </c>
      <c r="BS14" s="144">
        <v>265360.73700000002</v>
      </c>
      <c r="BT14" s="144"/>
      <c r="BU14" s="145">
        <v>100.57400862461408</v>
      </c>
      <c r="BV14" s="145">
        <v>97.520004225120204</v>
      </c>
    </row>
    <row r="15" spans="1:84" s="20" customFormat="1">
      <c r="A15" s="142" t="s">
        <v>252</v>
      </c>
      <c r="B15" s="144">
        <v>684875</v>
      </c>
      <c r="C15" s="144">
        <v>7597273.051</v>
      </c>
      <c r="D15" s="144">
        <v>657237</v>
      </c>
      <c r="E15" s="144">
        <v>6836397.7300000004</v>
      </c>
      <c r="F15" s="144">
        <v>425614</v>
      </c>
      <c r="G15" s="144">
        <v>4604931.1830000002</v>
      </c>
      <c r="H15" s="144">
        <v>572</v>
      </c>
      <c r="I15" s="144">
        <v>5563.1949999999997</v>
      </c>
      <c r="J15" s="144">
        <v>92553</v>
      </c>
      <c r="K15" s="144">
        <v>842779.13100000005</v>
      </c>
      <c r="L15" s="144">
        <v>138498</v>
      </c>
      <c r="M15" s="144">
        <v>1383124.2209999999</v>
      </c>
      <c r="N15" s="144">
        <v>0</v>
      </c>
      <c r="O15" s="144">
        <v>0</v>
      </c>
      <c r="P15" s="144">
        <v>1066</v>
      </c>
      <c r="Q15" s="144">
        <v>10817.67</v>
      </c>
      <c r="R15" s="144">
        <v>13318</v>
      </c>
      <c r="S15" s="144">
        <v>527252.65700000001</v>
      </c>
      <c r="T15" s="144">
        <v>0</v>
      </c>
      <c r="U15" s="144">
        <v>0</v>
      </c>
      <c r="V15" s="144">
        <v>348</v>
      </c>
      <c r="W15" s="144">
        <v>43196.612999999998</v>
      </c>
      <c r="X15" s="144">
        <v>40</v>
      </c>
      <c r="Y15" s="144">
        <v>656.904</v>
      </c>
      <c r="Z15" s="144">
        <v>6993</v>
      </c>
      <c r="AA15" s="144">
        <v>74701.796000000002</v>
      </c>
      <c r="AB15" s="144">
        <v>47</v>
      </c>
      <c r="AC15" s="144">
        <v>3848.6790000000001</v>
      </c>
      <c r="AD15" s="144">
        <v>0</v>
      </c>
      <c r="AE15" s="144">
        <v>0</v>
      </c>
      <c r="AF15" s="144">
        <v>47</v>
      </c>
      <c r="AG15" s="144">
        <v>6300.7619999999997</v>
      </c>
      <c r="AH15" s="144">
        <v>0</v>
      </c>
      <c r="AI15" s="144">
        <v>0</v>
      </c>
      <c r="AJ15" s="144">
        <v>0</v>
      </c>
      <c r="AK15" s="144">
        <v>0</v>
      </c>
      <c r="AL15" s="144">
        <v>6</v>
      </c>
      <c r="AM15" s="144">
        <v>1464.1410000000001</v>
      </c>
      <c r="AN15" s="144">
        <v>0</v>
      </c>
      <c r="AO15" s="144">
        <v>0</v>
      </c>
      <c r="AP15" s="144">
        <v>35</v>
      </c>
      <c r="AQ15" s="144">
        <v>3161.7530000000002</v>
      </c>
      <c r="AR15" s="144">
        <v>154</v>
      </c>
      <c r="AS15" s="144">
        <v>2447.85</v>
      </c>
      <c r="AT15" s="144">
        <v>25</v>
      </c>
      <c r="AU15" s="144">
        <v>38.28</v>
      </c>
      <c r="AV15" s="144">
        <v>4</v>
      </c>
      <c r="AW15" s="144">
        <v>353.58300000000003</v>
      </c>
      <c r="AX15" s="144">
        <v>0</v>
      </c>
      <c r="AY15" s="144">
        <v>0</v>
      </c>
      <c r="AZ15" s="144">
        <v>18</v>
      </c>
      <c r="BA15" s="144">
        <v>24031.71</v>
      </c>
      <c r="BB15" s="144">
        <v>163</v>
      </c>
      <c r="BC15" s="144">
        <v>4286.3059999999996</v>
      </c>
      <c r="BD15" s="144">
        <v>0</v>
      </c>
      <c r="BE15" s="144">
        <v>0</v>
      </c>
      <c r="BF15" s="144">
        <v>40</v>
      </c>
      <c r="BG15" s="144">
        <v>348.53500000000003</v>
      </c>
      <c r="BH15" s="144">
        <v>782</v>
      </c>
      <c r="BI15" s="144">
        <v>11733.335999999999</v>
      </c>
      <c r="BJ15" s="144">
        <v>284</v>
      </c>
      <c r="BK15" s="144">
        <v>3351.2890000000002</v>
      </c>
      <c r="BL15" s="144">
        <v>4239</v>
      </c>
      <c r="BM15" s="144">
        <v>42834.6</v>
      </c>
      <c r="BN15" s="144">
        <v>-2</v>
      </c>
      <c r="BO15" s="144">
        <v>-1.641</v>
      </c>
      <c r="BP15" s="144">
        <v>0</v>
      </c>
      <c r="BQ15" s="144">
        <v>0</v>
      </c>
      <c r="BR15" s="144">
        <v>31</v>
      </c>
      <c r="BS15" s="144">
        <v>50.497999999999998</v>
      </c>
      <c r="BT15" s="144"/>
      <c r="BU15" s="145">
        <v>100.31932268436124</v>
      </c>
      <c r="BV15" s="145">
        <v>101.91996289850667</v>
      </c>
    </row>
    <row r="16" spans="1:84" s="20" customFormat="1">
      <c r="A16" s="146" t="s">
        <v>253</v>
      </c>
      <c r="B16" s="147">
        <v>1201610</v>
      </c>
      <c r="C16" s="147">
        <v>13287475.194</v>
      </c>
      <c r="D16" s="147">
        <v>1076051</v>
      </c>
      <c r="E16" s="147">
        <v>11586181.719000001</v>
      </c>
      <c r="F16" s="147">
        <v>669316</v>
      </c>
      <c r="G16" s="147">
        <v>7593568.6880000001</v>
      </c>
      <c r="H16" s="147">
        <v>1495</v>
      </c>
      <c r="I16" s="147">
        <v>21065.864000000001</v>
      </c>
      <c r="J16" s="147">
        <v>123377</v>
      </c>
      <c r="K16" s="147">
        <v>1179503.54</v>
      </c>
      <c r="L16" s="147">
        <v>281863</v>
      </c>
      <c r="M16" s="147">
        <v>2792043.6269999999</v>
      </c>
      <c r="N16" s="147">
        <v>0</v>
      </c>
      <c r="O16" s="147">
        <v>0</v>
      </c>
      <c r="P16" s="147">
        <v>996</v>
      </c>
      <c r="Q16" s="147">
        <v>13273.195</v>
      </c>
      <c r="R16" s="147">
        <v>28081</v>
      </c>
      <c r="S16" s="147">
        <v>1129052.82</v>
      </c>
      <c r="T16" s="147">
        <v>0</v>
      </c>
      <c r="U16" s="147">
        <v>0</v>
      </c>
      <c r="V16" s="147">
        <v>595</v>
      </c>
      <c r="W16" s="147">
        <v>114262.986</v>
      </c>
      <c r="X16" s="147">
        <v>60</v>
      </c>
      <c r="Y16" s="147">
        <v>1535.4</v>
      </c>
      <c r="Z16" s="147">
        <v>17036</v>
      </c>
      <c r="AA16" s="147">
        <v>153750.86499999999</v>
      </c>
      <c r="AB16" s="147">
        <v>39</v>
      </c>
      <c r="AC16" s="147">
        <v>2856.9070000000002</v>
      </c>
      <c r="AD16" s="147">
        <v>0</v>
      </c>
      <c r="AE16" s="147">
        <v>0</v>
      </c>
      <c r="AF16" s="147">
        <v>69</v>
      </c>
      <c r="AG16" s="147">
        <v>4860.8969999999999</v>
      </c>
      <c r="AH16" s="147">
        <v>0</v>
      </c>
      <c r="AI16" s="147">
        <v>0</v>
      </c>
      <c r="AJ16" s="147">
        <v>6</v>
      </c>
      <c r="AK16" s="147">
        <v>14.523999999999999</v>
      </c>
      <c r="AL16" s="147">
        <v>15</v>
      </c>
      <c r="AM16" s="147">
        <v>4071.098</v>
      </c>
      <c r="AN16" s="147">
        <v>0</v>
      </c>
      <c r="AO16" s="147">
        <v>0</v>
      </c>
      <c r="AP16" s="147">
        <v>66</v>
      </c>
      <c r="AQ16" s="147">
        <v>5886.0739999999996</v>
      </c>
      <c r="AR16" s="147">
        <v>165</v>
      </c>
      <c r="AS16" s="147">
        <v>7171.116</v>
      </c>
      <c r="AT16" s="147">
        <v>47</v>
      </c>
      <c r="AU16" s="147">
        <v>117.565</v>
      </c>
      <c r="AV16" s="147">
        <v>7</v>
      </c>
      <c r="AW16" s="147">
        <v>561.64099999999996</v>
      </c>
      <c r="AX16" s="147">
        <v>0</v>
      </c>
      <c r="AY16" s="147">
        <v>0</v>
      </c>
      <c r="AZ16" s="147">
        <v>15</v>
      </c>
      <c r="BA16" s="147">
        <v>1182.78</v>
      </c>
      <c r="BB16" s="147">
        <v>313</v>
      </c>
      <c r="BC16" s="147">
        <v>9491.0580000000009</v>
      </c>
      <c r="BD16" s="147">
        <v>0</v>
      </c>
      <c r="BE16" s="147">
        <v>0</v>
      </c>
      <c r="BF16" s="147">
        <v>53</v>
      </c>
      <c r="BG16" s="147">
        <v>398.27100000000002</v>
      </c>
      <c r="BH16" s="147">
        <v>909</v>
      </c>
      <c r="BI16" s="147">
        <v>21367.827000000001</v>
      </c>
      <c r="BJ16" s="147">
        <v>407</v>
      </c>
      <c r="BK16" s="147">
        <v>4750.6790000000001</v>
      </c>
      <c r="BL16" s="147">
        <v>6373</v>
      </c>
      <c r="BM16" s="147">
        <v>80452.47</v>
      </c>
      <c r="BN16" s="147">
        <v>8</v>
      </c>
      <c r="BO16" s="147">
        <v>48.27</v>
      </c>
      <c r="BP16" s="147">
        <v>5</v>
      </c>
      <c r="BQ16" s="147">
        <v>59.691000000000003</v>
      </c>
      <c r="BR16" s="147">
        <v>70294</v>
      </c>
      <c r="BS16" s="147">
        <v>146127.34099999999</v>
      </c>
      <c r="BT16" s="144"/>
      <c r="BU16" s="148">
        <v>100.66323585712573</v>
      </c>
      <c r="BV16" s="148">
        <v>102.1543043368591</v>
      </c>
    </row>
    <row r="17" spans="1:74" s="20" customFormat="1">
      <c r="A17" s="142" t="s">
        <v>254</v>
      </c>
      <c r="B17" s="143">
        <v>1894490</v>
      </c>
      <c r="C17" s="143">
        <v>18785019.34</v>
      </c>
      <c r="D17" s="143">
        <v>1472688</v>
      </c>
      <c r="E17" s="143">
        <v>15392935.618000001</v>
      </c>
      <c r="F17" s="143">
        <v>681128</v>
      </c>
      <c r="G17" s="143">
        <v>7562289.6950000003</v>
      </c>
      <c r="H17" s="143">
        <v>1052</v>
      </c>
      <c r="I17" s="143">
        <v>12840.24</v>
      </c>
      <c r="J17" s="143">
        <v>170782</v>
      </c>
      <c r="K17" s="143">
        <v>1583942.5970000001</v>
      </c>
      <c r="L17" s="143">
        <v>619726</v>
      </c>
      <c r="M17" s="143">
        <v>6233863.0860000001</v>
      </c>
      <c r="N17" s="143">
        <v>0</v>
      </c>
      <c r="O17" s="143">
        <v>0</v>
      </c>
      <c r="P17" s="143">
        <v>1476</v>
      </c>
      <c r="Q17" s="143">
        <v>21577.587</v>
      </c>
      <c r="R17" s="143">
        <v>48829</v>
      </c>
      <c r="S17" s="143">
        <v>2148869.39</v>
      </c>
      <c r="T17" s="143">
        <v>0</v>
      </c>
      <c r="U17" s="143">
        <v>0</v>
      </c>
      <c r="V17" s="143">
        <v>817</v>
      </c>
      <c r="W17" s="143">
        <v>175654.64499999999</v>
      </c>
      <c r="X17" s="143">
        <v>42</v>
      </c>
      <c r="Y17" s="143">
        <v>929.28300000000002</v>
      </c>
      <c r="Z17" s="143">
        <v>23714</v>
      </c>
      <c r="AA17" s="143">
        <v>173116.35200000001</v>
      </c>
      <c r="AB17" s="143">
        <v>47</v>
      </c>
      <c r="AC17" s="143">
        <v>4019.6950000000002</v>
      </c>
      <c r="AD17" s="143">
        <v>0</v>
      </c>
      <c r="AE17" s="143">
        <v>0</v>
      </c>
      <c r="AF17" s="143">
        <v>36</v>
      </c>
      <c r="AG17" s="143">
        <v>4072.7359999999999</v>
      </c>
      <c r="AH17" s="143">
        <v>0</v>
      </c>
      <c r="AI17" s="143">
        <v>0</v>
      </c>
      <c r="AJ17" s="143">
        <v>41</v>
      </c>
      <c r="AK17" s="143">
        <v>346.1</v>
      </c>
      <c r="AL17" s="143">
        <v>28</v>
      </c>
      <c r="AM17" s="143">
        <v>8027.0339999999997</v>
      </c>
      <c r="AN17" s="143">
        <v>0</v>
      </c>
      <c r="AO17" s="143">
        <v>0</v>
      </c>
      <c r="AP17" s="143">
        <v>65</v>
      </c>
      <c r="AQ17" s="143">
        <v>6898.8850000000002</v>
      </c>
      <c r="AR17" s="143">
        <v>104</v>
      </c>
      <c r="AS17" s="143">
        <v>1028.076</v>
      </c>
      <c r="AT17" s="143">
        <v>119</v>
      </c>
      <c r="AU17" s="143">
        <v>245.46299999999999</v>
      </c>
      <c r="AV17" s="143">
        <v>10</v>
      </c>
      <c r="AW17" s="143">
        <v>4087.3240000000001</v>
      </c>
      <c r="AX17" s="143">
        <v>0</v>
      </c>
      <c r="AY17" s="143">
        <v>0</v>
      </c>
      <c r="AZ17" s="143">
        <v>34</v>
      </c>
      <c r="BA17" s="143">
        <v>29491.57</v>
      </c>
      <c r="BB17" s="143">
        <v>419</v>
      </c>
      <c r="BC17" s="143">
        <v>14911.688</v>
      </c>
      <c r="BD17" s="143">
        <v>0</v>
      </c>
      <c r="BE17" s="143">
        <v>0</v>
      </c>
      <c r="BF17" s="143">
        <v>163</v>
      </c>
      <c r="BG17" s="143">
        <v>1260.894</v>
      </c>
      <c r="BH17" s="143">
        <v>1476</v>
      </c>
      <c r="BI17" s="143">
        <v>34606.625999999997</v>
      </c>
      <c r="BJ17" s="143">
        <v>663</v>
      </c>
      <c r="BK17" s="143">
        <v>11820.241</v>
      </c>
      <c r="BL17" s="143">
        <v>7787</v>
      </c>
      <c r="BM17" s="143">
        <v>90139.608999999997</v>
      </c>
      <c r="BN17" s="143">
        <v>7</v>
      </c>
      <c r="BO17" s="143">
        <v>31.574000000000002</v>
      </c>
      <c r="BP17" s="143">
        <v>5</v>
      </c>
      <c r="BQ17" s="143">
        <v>87.843000000000004</v>
      </c>
      <c r="BR17" s="143">
        <v>335920</v>
      </c>
      <c r="BS17" s="143">
        <v>660861.10699999996</v>
      </c>
      <c r="BT17" s="144"/>
      <c r="BU17" s="145">
        <v>101.05229357113063</v>
      </c>
      <c r="BV17" s="145">
        <v>103.32823834406702</v>
      </c>
    </row>
    <row r="18" spans="1:74" s="20" customFormat="1">
      <c r="A18" s="142" t="s">
        <v>255</v>
      </c>
      <c r="B18" s="144">
        <v>1393627</v>
      </c>
      <c r="C18" s="144">
        <v>14488047.267000001</v>
      </c>
      <c r="D18" s="144">
        <v>1096207</v>
      </c>
      <c r="E18" s="144">
        <v>11959139.958000001</v>
      </c>
      <c r="F18" s="144">
        <v>539462</v>
      </c>
      <c r="G18" s="144">
        <v>6195725.0480000004</v>
      </c>
      <c r="H18" s="144">
        <v>81</v>
      </c>
      <c r="I18" s="144">
        <v>979.81600000000003</v>
      </c>
      <c r="J18" s="144">
        <v>112153</v>
      </c>
      <c r="K18" s="144">
        <v>1094410.5649999999</v>
      </c>
      <c r="L18" s="144">
        <v>444511</v>
      </c>
      <c r="M18" s="144">
        <v>4668024.5290000001</v>
      </c>
      <c r="N18" s="144">
        <v>0</v>
      </c>
      <c r="O18" s="144">
        <v>0</v>
      </c>
      <c r="P18" s="144">
        <v>636</v>
      </c>
      <c r="Q18" s="144">
        <v>7308.7749999999996</v>
      </c>
      <c r="R18" s="144">
        <v>33988</v>
      </c>
      <c r="S18" s="144">
        <v>1567365.18</v>
      </c>
      <c r="T18" s="144">
        <v>0</v>
      </c>
      <c r="U18" s="144">
        <v>0</v>
      </c>
      <c r="V18" s="144">
        <v>1561</v>
      </c>
      <c r="W18" s="144">
        <v>177133.42499999999</v>
      </c>
      <c r="X18" s="144">
        <v>316</v>
      </c>
      <c r="Y18" s="144">
        <v>4949.4719999999998</v>
      </c>
      <c r="Z18" s="144">
        <v>13581</v>
      </c>
      <c r="AA18" s="144">
        <v>131096.052</v>
      </c>
      <c r="AB18" s="144">
        <v>68</v>
      </c>
      <c r="AC18" s="144">
        <v>8367.1810000000005</v>
      </c>
      <c r="AD18" s="144">
        <v>0</v>
      </c>
      <c r="AE18" s="144">
        <v>0</v>
      </c>
      <c r="AF18" s="144">
        <v>55</v>
      </c>
      <c r="AG18" s="144">
        <v>4722.0550000000003</v>
      </c>
      <c r="AH18" s="144">
        <v>0</v>
      </c>
      <c r="AI18" s="144">
        <v>0</v>
      </c>
      <c r="AJ18" s="144">
        <v>33</v>
      </c>
      <c r="AK18" s="144">
        <v>129.73699999999999</v>
      </c>
      <c r="AL18" s="144">
        <v>50</v>
      </c>
      <c r="AM18" s="144">
        <v>17710.812000000002</v>
      </c>
      <c r="AN18" s="144">
        <v>0</v>
      </c>
      <c r="AO18" s="144">
        <v>0</v>
      </c>
      <c r="AP18" s="144">
        <v>98</v>
      </c>
      <c r="AQ18" s="144">
        <v>12707.71</v>
      </c>
      <c r="AR18" s="144">
        <v>168</v>
      </c>
      <c r="AS18" s="144">
        <v>3686.8290000000002</v>
      </c>
      <c r="AT18" s="144">
        <v>70</v>
      </c>
      <c r="AU18" s="144">
        <v>2141.2979999999998</v>
      </c>
      <c r="AV18" s="144">
        <v>8</v>
      </c>
      <c r="AW18" s="144">
        <v>2114.3029999999999</v>
      </c>
      <c r="AX18" s="144">
        <v>0</v>
      </c>
      <c r="AY18" s="144">
        <v>0</v>
      </c>
      <c r="AZ18" s="144">
        <v>21</v>
      </c>
      <c r="BA18" s="144">
        <v>24509.200000000001</v>
      </c>
      <c r="BB18" s="144">
        <v>396</v>
      </c>
      <c r="BC18" s="144">
        <v>13364.883</v>
      </c>
      <c r="BD18" s="144">
        <v>0</v>
      </c>
      <c r="BE18" s="144">
        <v>0</v>
      </c>
      <c r="BF18" s="144">
        <v>49</v>
      </c>
      <c r="BG18" s="144">
        <v>840.82500000000005</v>
      </c>
      <c r="BH18" s="144">
        <v>1885</v>
      </c>
      <c r="BI18" s="144">
        <v>35758.158000000003</v>
      </c>
      <c r="BJ18" s="144">
        <v>522</v>
      </c>
      <c r="BK18" s="144">
        <v>10203.153</v>
      </c>
      <c r="BL18" s="144">
        <v>6663</v>
      </c>
      <c r="BM18" s="144">
        <v>75288.744000000006</v>
      </c>
      <c r="BN18" s="144">
        <v>2</v>
      </c>
      <c r="BO18" s="144">
        <v>3.105</v>
      </c>
      <c r="BP18" s="144">
        <v>1</v>
      </c>
      <c r="BQ18" s="144">
        <v>29.535</v>
      </c>
      <c r="BR18" s="144">
        <v>237249</v>
      </c>
      <c r="BS18" s="144">
        <v>429476.87699999998</v>
      </c>
      <c r="BT18" s="144"/>
      <c r="BU18" s="145">
        <v>102.81101833019433</v>
      </c>
      <c r="BV18" s="145">
        <v>101.23793714617268</v>
      </c>
    </row>
    <row r="19" spans="1:74" s="20" customFormat="1">
      <c r="A19" s="142" t="s">
        <v>256</v>
      </c>
      <c r="B19" s="144">
        <v>1100306</v>
      </c>
      <c r="C19" s="144">
        <v>13308164.308</v>
      </c>
      <c r="D19" s="144">
        <v>1045073</v>
      </c>
      <c r="E19" s="144">
        <v>11699869.032</v>
      </c>
      <c r="F19" s="144">
        <v>571236</v>
      </c>
      <c r="G19" s="144">
        <v>6853967.5700000003</v>
      </c>
      <c r="H19" s="144">
        <v>61</v>
      </c>
      <c r="I19" s="144">
        <v>1021.0650000000001</v>
      </c>
      <c r="J19" s="144">
        <v>109973</v>
      </c>
      <c r="K19" s="144">
        <v>1059732.189</v>
      </c>
      <c r="L19" s="144">
        <v>363803</v>
      </c>
      <c r="M19" s="144">
        <v>3785148.2080000001</v>
      </c>
      <c r="N19" s="144">
        <v>0</v>
      </c>
      <c r="O19" s="144">
        <v>0</v>
      </c>
      <c r="P19" s="144">
        <v>706</v>
      </c>
      <c r="Q19" s="144">
        <v>8484.8590000000004</v>
      </c>
      <c r="R19" s="144">
        <v>30117</v>
      </c>
      <c r="S19" s="144">
        <v>1173479.213</v>
      </c>
      <c r="T19" s="144">
        <v>1</v>
      </c>
      <c r="U19" s="144">
        <v>1.41</v>
      </c>
      <c r="V19" s="144">
        <v>691</v>
      </c>
      <c r="W19" s="144">
        <v>148412.64199999999</v>
      </c>
      <c r="X19" s="144">
        <v>73</v>
      </c>
      <c r="Y19" s="144">
        <v>1423.011</v>
      </c>
      <c r="Z19" s="144">
        <v>14740</v>
      </c>
      <c r="AA19" s="144">
        <v>104972.056</v>
      </c>
      <c r="AB19" s="144">
        <v>59</v>
      </c>
      <c r="AC19" s="144">
        <v>4863.0709999999999</v>
      </c>
      <c r="AD19" s="144">
        <v>0</v>
      </c>
      <c r="AE19" s="144">
        <v>0</v>
      </c>
      <c r="AF19" s="144">
        <v>42</v>
      </c>
      <c r="AG19" s="144">
        <v>4365.1880000000001</v>
      </c>
      <c r="AH19" s="144">
        <v>5</v>
      </c>
      <c r="AI19" s="144">
        <v>150.63999999999999</v>
      </c>
      <c r="AJ19" s="144">
        <v>17</v>
      </c>
      <c r="AK19" s="144">
        <v>110.182</v>
      </c>
      <c r="AL19" s="144">
        <v>15</v>
      </c>
      <c r="AM19" s="144">
        <v>2259.0149999999999</v>
      </c>
      <c r="AN19" s="144">
        <v>0</v>
      </c>
      <c r="AO19" s="144">
        <v>0</v>
      </c>
      <c r="AP19" s="144">
        <v>86</v>
      </c>
      <c r="AQ19" s="144">
        <v>8416.1550000000007</v>
      </c>
      <c r="AR19" s="144">
        <v>253</v>
      </c>
      <c r="AS19" s="144">
        <v>5190.0540000000001</v>
      </c>
      <c r="AT19" s="144">
        <v>77</v>
      </c>
      <c r="AU19" s="144">
        <v>285.74</v>
      </c>
      <c r="AV19" s="144">
        <v>13</v>
      </c>
      <c r="AW19" s="144">
        <v>2298.2179999999998</v>
      </c>
      <c r="AX19" s="144">
        <v>0</v>
      </c>
      <c r="AY19" s="144">
        <v>0</v>
      </c>
      <c r="AZ19" s="144">
        <v>20</v>
      </c>
      <c r="BA19" s="144">
        <v>26986.799999999999</v>
      </c>
      <c r="BB19" s="144">
        <v>363</v>
      </c>
      <c r="BC19" s="144">
        <v>14121.957</v>
      </c>
      <c r="BD19" s="144">
        <v>0</v>
      </c>
      <c r="BE19" s="144">
        <v>0</v>
      </c>
      <c r="BF19" s="144">
        <v>62</v>
      </c>
      <c r="BG19" s="144">
        <v>537.40599999999995</v>
      </c>
      <c r="BH19" s="144">
        <v>1188</v>
      </c>
      <c r="BI19" s="144">
        <v>19014.212</v>
      </c>
      <c r="BJ19" s="144">
        <v>483</v>
      </c>
      <c r="BK19" s="144">
        <v>4982.4960000000001</v>
      </c>
      <c r="BL19" s="144">
        <v>6200</v>
      </c>
      <c r="BM19" s="144">
        <v>77834.888000000006</v>
      </c>
      <c r="BN19" s="144">
        <v>3</v>
      </c>
      <c r="BO19" s="144">
        <v>11.888999999999999</v>
      </c>
      <c r="BP19" s="144">
        <v>3</v>
      </c>
      <c r="BQ19" s="144">
        <v>71.793000000000006</v>
      </c>
      <c r="BR19" s="144">
        <v>16</v>
      </c>
      <c r="BS19" s="144">
        <v>22.381</v>
      </c>
      <c r="BT19" s="144"/>
      <c r="BU19" s="145">
        <v>101.4352787818614</v>
      </c>
      <c r="BV19" s="145">
        <v>102.01868661061064</v>
      </c>
    </row>
    <row r="20" spans="1:74" s="20" customFormat="1">
      <c r="A20" s="142" t="s">
        <v>257</v>
      </c>
      <c r="B20" s="144">
        <v>4945810</v>
      </c>
      <c r="C20" s="144">
        <v>45038895.542000003</v>
      </c>
      <c r="D20" s="144">
        <v>3753503</v>
      </c>
      <c r="E20" s="144">
        <v>35815925.011</v>
      </c>
      <c r="F20" s="144">
        <v>1457662</v>
      </c>
      <c r="G20" s="144">
        <v>14864134.756999999</v>
      </c>
      <c r="H20" s="144">
        <v>425</v>
      </c>
      <c r="I20" s="144">
        <v>3832.3229999999999</v>
      </c>
      <c r="J20" s="144">
        <v>403345</v>
      </c>
      <c r="K20" s="144">
        <v>3545575.99</v>
      </c>
      <c r="L20" s="144">
        <v>1892071</v>
      </c>
      <c r="M20" s="144">
        <v>17402381.941</v>
      </c>
      <c r="N20" s="144">
        <v>0</v>
      </c>
      <c r="O20" s="144">
        <v>0</v>
      </c>
      <c r="P20" s="144">
        <v>3908</v>
      </c>
      <c r="Q20" s="144">
        <v>32658.089</v>
      </c>
      <c r="R20" s="144">
        <v>161519</v>
      </c>
      <c r="S20" s="144">
        <v>5766251.1320000002</v>
      </c>
      <c r="T20" s="144">
        <v>0</v>
      </c>
      <c r="U20" s="144">
        <v>0</v>
      </c>
      <c r="V20" s="144">
        <v>2882</v>
      </c>
      <c r="W20" s="144">
        <v>626526.36899999995</v>
      </c>
      <c r="X20" s="144">
        <v>282</v>
      </c>
      <c r="Y20" s="144">
        <v>9186.9500000000007</v>
      </c>
      <c r="Z20" s="144">
        <v>65932</v>
      </c>
      <c r="AA20" s="144">
        <v>617778.53599999996</v>
      </c>
      <c r="AB20" s="144">
        <v>113</v>
      </c>
      <c r="AC20" s="144">
        <v>12934.107</v>
      </c>
      <c r="AD20" s="144">
        <v>0</v>
      </c>
      <c r="AE20" s="144">
        <v>0</v>
      </c>
      <c r="AF20" s="144">
        <v>87</v>
      </c>
      <c r="AG20" s="144">
        <v>4738.4970000000003</v>
      </c>
      <c r="AH20" s="144">
        <v>0</v>
      </c>
      <c r="AI20" s="144">
        <v>0</v>
      </c>
      <c r="AJ20" s="144">
        <v>254</v>
      </c>
      <c r="AK20" s="144">
        <v>2320.9549999999999</v>
      </c>
      <c r="AL20" s="144">
        <v>71</v>
      </c>
      <c r="AM20" s="144">
        <v>21833.499</v>
      </c>
      <c r="AN20" s="144">
        <v>0</v>
      </c>
      <c r="AO20" s="144">
        <v>0</v>
      </c>
      <c r="AP20" s="144">
        <v>232</v>
      </c>
      <c r="AQ20" s="144">
        <v>25057.280999999999</v>
      </c>
      <c r="AR20" s="144">
        <v>866</v>
      </c>
      <c r="AS20" s="144">
        <v>24790.054</v>
      </c>
      <c r="AT20" s="144">
        <v>316</v>
      </c>
      <c r="AU20" s="144">
        <v>1286.403</v>
      </c>
      <c r="AV20" s="144">
        <v>23</v>
      </c>
      <c r="AW20" s="144">
        <v>3147.326</v>
      </c>
      <c r="AX20" s="144">
        <v>0</v>
      </c>
      <c r="AY20" s="144">
        <v>0</v>
      </c>
      <c r="AZ20" s="144">
        <v>89</v>
      </c>
      <c r="BA20" s="144">
        <v>51297.26</v>
      </c>
      <c r="BB20" s="144">
        <v>904</v>
      </c>
      <c r="BC20" s="144">
        <v>29225.210999999999</v>
      </c>
      <c r="BD20" s="144">
        <v>0</v>
      </c>
      <c r="BE20" s="144">
        <v>0</v>
      </c>
      <c r="BF20" s="144">
        <v>343</v>
      </c>
      <c r="BG20" s="144">
        <v>2619.0309999999999</v>
      </c>
      <c r="BH20" s="144">
        <v>3927</v>
      </c>
      <c r="BI20" s="144">
        <v>107706.80499999999</v>
      </c>
      <c r="BJ20" s="144">
        <v>2068</v>
      </c>
      <c r="BK20" s="144">
        <v>39469.264999999999</v>
      </c>
      <c r="BL20" s="144">
        <v>18719</v>
      </c>
      <c r="BM20" s="144">
        <v>222782.94</v>
      </c>
      <c r="BN20" s="144">
        <v>17</v>
      </c>
      <c r="BO20" s="144">
        <v>104.574</v>
      </c>
      <c r="BP20" s="144">
        <v>11</v>
      </c>
      <c r="BQ20" s="144">
        <v>371.77300000000002</v>
      </c>
      <c r="BR20" s="144">
        <v>929744</v>
      </c>
      <c r="BS20" s="144">
        <v>1620884.4739999999</v>
      </c>
      <c r="BT20" s="144"/>
      <c r="BU20" s="145">
        <v>101.73896801538034</v>
      </c>
      <c r="BV20" s="145">
        <v>102.32504680635874</v>
      </c>
    </row>
    <row r="21" spans="1:74" s="20" customFormat="1">
      <c r="A21" s="146" t="s">
        <v>258</v>
      </c>
      <c r="B21" s="147">
        <v>4342632</v>
      </c>
      <c r="C21" s="147">
        <v>42334928.309</v>
      </c>
      <c r="D21" s="147">
        <v>3290825</v>
      </c>
      <c r="E21" s="147">
        <v>33592248.188000001</v>
      </c>
      <c r="F21" s="147">
        <v>1158044</v>
      </c>
      <c r="G21" s="147">
        <v>12994152.449999999</v>
      </c>
      <c r="H21" s="147">
        <v>4168</v>
      </c>
      <c r="I21" s="147">
        <v>60410.726999999999</v>
      </c>
      <c r="J21" s="147">
        <v>365013</v>
      </c>
      <c r="K21" s="147">
        <v>3390273.6329999999</v>
      </c>
      <c r="L21" s="147">
        <v>1763600</v>
      </c>
      <c r="M21" s="147">
        <v>17147411.377999999</v>
      </c>
      <c r="N21" s="147">
        <v>0</v>
      </c>
      <c r="O21" s="147">
        <v>0</v>
      </c>
      <c r="P21" s="147">
        <v>3083</v>
      </c>
      <c r="Q21" s="147">
        <v>30685.232</v>
      </c>
      <c r="R21" s="147">
        <v>140067</v>
      </c>
      <c r="S21" s="147">
        <v>5673060.0329999998</v>
      </c>
      <c r="T21" s="147">
        <v>0</v>
      </c>
      <c r="U21" s="147">
        <v>0</v>
      </c>
      <c r="V21" s="147">
        <v>3080</v>
      </c>
      <c r="W21" s="147">
        <v>532841.80599999998</v>
      </c>
      <c r="X21" s="147">
        <v>130</v>
      </c>
      <c r="Y21" s="147">
        <v>3365.4209999999998</v>
      </c>
      <c r="Z21" s="147">
        <v>61602</v>
      </c>
      <c r="AA21" s="147">
        <v>517404.505</v>
      </c>
      <c r="AB21" s="147">
        <v>98</v>
      </c>
      <c r="AC21" s="147">
        <v>14438.269</v>
      </c>
      <c r="AD21" s="147">
        <v>0</v>
      </c>
      <c r="AE21" s="147">
        <v>0</v>
      </c>
      <c r="AF21" s="147">
        <v>94</v>
      </c>
      <c r="AG21" s="147">
        <v>10446.040000000001</v>
      </c>
      <c r="AH21" s="147">
        <v>10</v>
      </c>
      <c r="AI21" s="147">
        <v>237.38</v>
      </c>
      <c r="AJ21" s="147">
        <v>342</v>
      </c>
      <c r="AK21" s="147">
        <v>5705.5129999999999</v>
      </c>
      <c r="AL21" s="147">
        <v>39</v>
      </c>
      <c r="AM21" s="147">
        <v>15626.731</v>
      </c>
      <c r="AN21" s="147">
        <v>0</v>
      </c>
      <c r="AO21" s="147">
        <v>0</v>
      </c>
      <c r="AP21" s="147">
        <v>200</v>
      </c>
      <c r="AQ21" s="147">
        <v>20318.975999999999</v>
      </c>
      <c r="AR21" s="147">
        <v>760</v>
      </c>
      <c r="AS21" s="147">
        <v>14817.922</v>
      </c>
      <c r="AT21" s="147">
        <v>377</v>
      </c>
      <c r="AU21" s="147">
        <v>1189.104</v>
      </c>
      <c r="AV21" s="147">
        <v>39</v>
      </c>
      <c r="AW21" s="147">
        <v>10261.121999999999</v>
      </c>
      <c r="AX21" s="147">
        <v>0</v>
      </c>
      <c r="AY21" s="147">
        <v>0</v>
      </c>
      <c r="AZ21" s="147">
        <v>55</v>
      </c>
      <c r="BA21" s="147">
        <v>45595.85</v>
      </c>
      <c r="BB21" s="147">
        <v>1000</v>
      </c>
      <c r="BC21" s="147">
        <v>32549.294999999998</v>
      </c>
      <c r="BD21" s="147">
        <v>0</v>
      </c>
      <c r="BE21" s="147">
        <v>0</v>
      </c>
      <c r="BF21" s="147">
        <v>383</v>
      </c>
      <c r="BG21" s="147">
        <v>1963.153</v>
      </c>
      <c r="BH21" s="147">
        <v>3939</v>
      </c>
      <c r="BI21" s="147">
        <v>80380.191000000006</v>
      </c>
      <c r="BJ21" s="147">
        <v>2044</v>
      </c>
      <c r="BK21" s="147">
        <v>48039.851000000002</v>
      </c>
      <c r="BL21" s="147">
        <v>18112</v>
      </c>
      <c r="BM21" s="147">
        <v>214821.429</v>
      </c>
      <c r="BN21" s="147">
        <v>12</v>
      </c>
      <c r="BO21" s="147">
        <v>66.09</v>
      </c>
      <c r="BP21" s="147">
        <v>12</v>
      </c>
      <c r="BQ21" s="147">
        <v>157.68</v>
      </c>
      <c r="BR21" s="147">
        <v>816329</v>
      </c>
      <c r="BS21" s="147">
        <v>1468708.5279999999</v>
      </c>
      <c r="BT21" s="144"/>
      <c r="BU21" s="148">
        <v>102.42331987227959</v>
      </c>
      <c r="BV21" s="148">
        <v>103.02325578558307</v>
      </c>
    </row>
    <row r="22" spans="1:74" s="20" customFormat="1">
      <c r="A22" s="142" t="s">
        <v>259</v>
      </c>
      <c r="B22" s="143">
        <v>11904314</v>
      </c>
      <c r="C22" s="143">
        <v>125414822.13500001</v>
      </c>
      <c r="D22" s="143">
        <v>9034360</v>
      </c>
      <c r="E22" s="143">
        <v>96530691.284999996</v>
      </c>
      <c r="F22" s="143">
        <v>2890881</v>
      </c>
      <c r="G22" s="143">
        <v>33302353.969000001</v>
      </c>
      <c r="H22" s="143">
        <v>1646</v>
      </c>
      <c r="I22" s="143">
        <v>26579.43</v>
      </c>
      <c r="J22" s="143">
        <v>857980</v>
      </c>
      <c r="K22" s="143">
        <v>8760918.9240000006</v>
      </c>
      <c r="L22" s="143">
        <v>5283853</v>
      </c>
      <c r="M22" s="143">
        <v>54440838.961999997</v>
      </c>
      <c r="N22" s="143">
        <v>0</v>
      </c>
      <c r="O22" s="143">
        <v>0</v>
      </c>
      <c r="P22" s="143">
        <v>3767</v>
      </c>
      <c r="Q22" s="143">
        <v>40764.228000000003</v>
      </c>
      <c r="R22" s="143">
        <v>549500</v>
      </c>
      <c r="S22" s="143">
        <v>19107698.057</v>
      </c>
      <c r="T22" s="143">
        <v>0</v>
      </c>
      <c r="U22" s="143">
        <v>0</v>
      </c>
      <c r="V22" s="143">
        <v>9827</v>
      </c>
      <c r="W22" s="143">
        <v>1691093.335</v>
      </c>
      <c r="X22" s="143">
        <v>477</v>
      </c>
      <c r="Y22" s="143">
        <v>17108.899000000001</v>
      </c>
      <c r="Z22" s="143">
        <v>200829</v>
      </c>
      <c r="AA22" s="143">
        <v>2181506.4840000002</v>
      </c>
      <c r="AB22" s="143">
        <v>131</v>
      </c>
      <c r="AC22" s="143">
        <v>16945.492999999999</v>
      </c>
      <c r="AD22" s="143">
        <v>0</v>
      </c>
      <c r="AE22" s="143">
        <v>0</v>
      </c>
      <c r="AF22" s="143">
        <v>251</v>
      </c>
      <c r="AG22" s="143">
        <v>9614.6730000000007</v>
      </c>
      <c r="AH22" s="143">
        <v>4</v>
      </c>
      <c r="AI22" s="143">
        <v>94.77</v>
      </c>
      <c r="AJ22" s="143">
        <v>1062</v>
      </c>
      <c r="AK22" s="143">
        <v>16628.651999999998</v>
      </c>
      <c r="AL22" s="143">
        <v>346</v>
      </c>
      <c r="AM22" s="143">
        <v>121837.495</v>
      </c>
      <c r="AN22" s="143">
        <v>0</v>
      </c>
      <c r="AO22" s="143">
        <v>0</v>
      </c>
      <c r="AP22" s="143">
        <v>562</v>
      </c>
      <c r="AQ22" s="143">
        <v>56353.078000000001</v>
      </c>
      <c r="AR22" s="143">
        <v>5712</v>
      </c>
      <c r="AS22" s="143">
        <v>168194.204</v>
      </c>
      <c r="AT22" s="143">
        <v>1203</v>
      </c>
      <c r="AU22" s="143">
        <v>6091.06</v>
      </c>
      <c r="AV22" s="143">
        <v>112</v>
      </c>
      <c r="AW22" s="143">
        <v>33185.351999999999</v>
      </c>
      <c r="AX22" s="143">
        <v>0</v>
      </c>
      <c r="AY22" s="143">
        <v>0</v>
      </c>
      <c r="AZ22" s="143">
        <v>217</v>
      </c>
      <c r="BA22" s="143">
        <v>161675.23000000001</v>
      </c>
      <c r="BB22" s="143">
        <v>2367</v>
      </c>
      <c r="BC22" s="143">
        <v>74881.001999999993</v>
      </c>
      <c r="BD22" s="143">
        <v>0</v>
      </c>
      <c r="BE22" s="143">
        <v>0</v>
      </c>
      <c r="BF22" s="143">
        <v>1027</v>
      </c>
      <c r="BG22" s="143">
        <v>7595.9189999999999</v>
      </c>
      <c r="BH22" s="143">
        <v>7579</v>
      </c>
      <c r="BI22" s="143">
        <v>181902.66399999999</v>
      </c>
      <c r="BJ22" s="143">
        <v>5177</v>
      </c>
      <c r="BK22" s="143">
        <v>98590.160999999993</v>
      </c>
      <c r="BL22" s="143">
        <v>51306</v>
      </c>
      <c r="BM22" s="143">
        <v>743668.69</v>
      </c>
      <c r="BN22" s="143">
        <v>55</v>
      </c>
      <c r="BO22" s="143">
        <v>246.58199999999999</v>
      </c>
      <c r="BP22" s="143">
        <v>24</v>
      </c>
      <c r="BQ22" s="143">
        <v>1645.1949999999999</v>
      </c>
      <c r="BR22" s="143">
        <v>2028419</v>
      </c>
      <c r="BS22" s="143">
        <v>4146809.6269999999</v>
      </c>
      <c r="BT22" s="144"/>
      <c r="BU22" s="145">
        <v>102.10379386556276</v>
      </c>
      <c r="BV22" s="145">
        <v>103.17324190723185</v>
      </c>
    </row>
    <row r="23" spans="1:74" s="20" customFormat="1">
      <c r="A23" s="142" t="s">
        <v>260</v>
      </c>
      <c r="B23" s="144">
        <v>6760796</v>
      </c>
      <c r="C23" s="144">
        <v>65820405.875</v>
      </c>
      <c r="D23" s="144">
        <v>5271177</v>
      </c>
      <c r="E23" s="144">
        <v>51471533.670999996</v>
      </c>
      <c r="F23" s="144">
        <v>1702348</v>
      </c>
      <c r="G23" s="144">
        <v>18045208.305</v>
      </c>
      <c r="H23" s="144">
        <v>3769</v>
      </c>
      <c r="I23" s="144">
        <v>42930.48</v>
      </c>
      <c r="J23" s="144">
        <v>504861</v>
      </c>
      <c r="K23" s="144">
        <v>4605012.1880000001</v>
      </c>
      <c r="L23" s="144">
        <v>3060199</v>
      </c>
      <c r="M23" s="144">
        <v>28778382.697999999</v>
      </c>
      <c r="N23" s="144">
        <v>0</v>
      </c>
      <c r="O23" s="144">
        <v>0</v>
      </c>
      <c r="P23" s="144">
        <v>4250</v>
      </c>
      <c r="Q23" s="144">
        <v>46544.605000000003</v>
      </c>
      <c r="R23" s="144">
        <v>290172</v>
      </c>
      <c r="S23" s="144">
        <v>9439322.5510000009</v>
      </c>
      <c r="T23" s="144">
        <v>1</v>
      </c>
      <c r="U23" s="144">
        <v>1.94</v>
      </c>
      <c r="V23" s="144">
        <v>4384</v>
      </c>
      <c r="W23" s="144">
        <v>866433.02099999995</v>
      </c>
      <c r="X23" s="144">
        <v>231</v>
      </c>
      <c r="Y23" s="144">
        <v>4224.4290000000001</v>
      </c>
      <c r="Z23" s="144">
        <v>115682</v>
      </c>
      <c r="AA23" s="144">
        <v>997464.576</v>
      </c>
      <c r="AB23" s="144">
        <v>138</v>
      </c>
      <c r="AC23" s="144">
        <v>19629.484</v>
      </c>
      <c r="AD23" s="144">
        <v>0</v>
      </c>
      <c r="AE23" s="144">
        <v>0</v>
      </c>
      <c r="AF23" s="144">
        <v>274</v>
      </c>
      <c r="AG23" s="144">
        <v>10331.896000000001</v>
      </c>
      <c r="AH23" s="144">
        <v>27</v>
      </c>
      <c r="AI23" s="144">
        <v>2172.75</v>
      </c>
      <c r="AJ23" s="144">
        <v>738</v>
      </c>
      <c r="AK23" s="144">
        <v>9666.16</v>
      </c>
      <c r="AL23" s="144">
        <v>106</v>
      </c>
      <c r="AM23" s="144">
        <v>29436.244999999999</v>
      </c>
      <c r="AN23" s="144">
        <v>0</v>
      </c>
      <c r="AO23" s="144">
        <v>0</v>
      </c>
      <c r="AP23" s="144">
        <v>317</v>
      </c>
      <c r="AQ23" s="144">
        <v>22745.539000000001</v>
      </c>
      <c r="AR23" s="144">
        <v>1723</v>
      </c>
      <c r="AS23" s="144">
        <v>49426.716999999997</v>
      </c>
      <c r="AT23" s="144">
        <v>558</v>
      </c>
      <c r="AU23" s="144">
        <v>1907.242</v>
      </c>
      <c r="AV23" s="144">
        <v>35</v>
      </c>
      <c r="AW23" s="144">
        <v>10488.644</v>
      </c>
      <c r="AX23" s="144">
        <v>0</v>
      </c>
      <c r="AY23" s="144">
        <v>0</v>
      </c>
      <c r="AZ23" s="144">
        <v>128</v>
      </c>
      <c r="BA23" s="144">
        <v>110182.66</v>
      </c>
      <c r="BB23" s="144">
        <v>1429</v>
      </c>
      <c r="BC23" s="144">
        <v>44207.497000000003</v>
      </c>
      <c r="BD23" s="144">
        <v>0</v>
      </c>
      <c r="BE23" s="144">
        <v>0</v>
      </c>
      <c r="BF23" s="144">
        <v>700</v>
      </c>
      <c r="BG23" s="144">
        <v>5202.8599999999997</v>
      </c>
      <c r="BH23" s="144">
        <v>3972</v>
      </c>
      <c r="BI23" s="144">
        <v>93327.932000000001</v>
      </c>
      <c r="BJ23" s="144">
        <v>3389</v>
      </c>
      <c r="BK23" s="144">
        <v>66476.115999999995</v>
      </c>
      <c r="BL23" s="144">
        <v>27945</v>
      </c>
      <c r="BM23" s="144">
        <v>317487.07400000002</v>
      </c>
      <c r="BN23" s="144">
        <v>40</v>
      </c>
      <c r="BO23" s="144">
        <v>177.87799999999999</v>
      </c>
      <c r="BP23" s="144">
        <v>22</v>
      </c>
      <c r="BQ23" s="144">
        <v>783.61800000000005</v>
      </c>
      <c r="BR23" s="144">
        <v>1033358</v>
      </c>
      <c r="BS23" s="144">
        <v>2201230.77</v>
      </c>
      <c r="BT23" s="144"/>
      <c r="BU23" s="145">
        <v>119.01030990262196</v>
      </c>
      <c r="BV23" s="145">
        <v>105.57639455145747</v>
      </c>
    </row>
    <row r="24" spans="1:74" s="20" customFormat="1">
      <c r="A24" s="142" t="s">
        <v>261</v>
      </c>
      <c r="B24" s="144">
        <v>1627079</v>
      </c>
      <c r="C24" s="144">
        <v>15310542.555</v>
      </c>
      <c r="D24" s="144">
        <v>1268654</v>
      </c>
      <c r="E24" s="144">
        <v>13224163.970000001</v>
      </c>
      <c r="F24" s="144">
        <v>800412</v>
      </c>
      <c r="G24" s="144">
        <v>8571878.6500000004</v>
      </c>
      <c r="H24" s="144">
        <v>1043</v>
      </c>
      <c r="I24" s="144">
        <v>10135.013000000001</v>
      </c>
      <c r="J24" s="144">
        <v>145456</v>
      </c>
      <c r="K24" s="144">
        <v>1366848.2069999999</v>
      </c>
      <c r="L24" s="144">
        <v>321743</v>
      </c>
      <c r="M24" s="144">
        <v>3275302.1</v>
      </c>
      <c r="N24" s="144">
        <v>0</v>
      </c>
      <c r="O24" s="144">
        <v>0</v>
      </c>
      <c r="P24" s="144">
        <v>750</v>
      </c>
      <c r="Q24" s="144">
        <v>6183.3879999999999</v>
      </c>
      <c r="R24" s="144">
        <v>34014</v>
      </c>
      <c r="S24" s="144">
        <v>1126863.6880000001</v>
      </c>
      <c r="T24" s="144">
        <v>0</v>
      </c>
      <c r="U24" s="144">
        <v>0</v>
      </c>
      <c r="V24" s="144">
        <v>1694</v>
      </c>
      <c r="W24" s="144">
        <v>109900.122</v>
      </c>
      <c r="X24" s="144">
        <v>187</v>
      </c>
      <c r="Y24" s="144">
        <v>4792.509</v>
      </c>
      <c r="Z24" s="144">
        <v>20772</v>
      </c>
      <c r="AA24" s="144">
        <v>134258.88500000001</v>
      </c>
      <c r="AB24" s="144">
        <v>45</v>
      </c>
      <c r="AC24" s="144">
        <v>4494.3429999999998</v>
      </c>
      <c r="AD24" s="144">
        <v>0</v>
      </c>
      <c r="AE24" s="144">
        <v>0</v>
      </c>
      <c r="AF24" s="144">
        <v>52</v>
      </c>
      <c r="AG24" s="144">
        <v>3083.0079999999998</v>
      </c>
      <c r="AH24" s="144">
        <v>0</v>
      </c>
      <c r="AI24" s="144">
        <v>0</v>
      </c>
      <c r="AJ24" s="144">
        <v>10</v>
      </c>
      <c r="AK24" s="144">
        <v>77.936000000000007</v>
      </c>
      <c r="AL24" s="144">
        <v>16</v>
      </c>
      <c r="AM24" s="144">
        <v>6321.3580000000002</v>
      </c>
      <c r="AN24" s="144">
        <v>0</v>
      </c>
      <c r="AO24" s="144">
        <v>0</v>
      </c>
      <c r="AP24" s="144">
        <v>89</v>
      </c>
      <c r="AQ24" s="144">
        <v>7913.6360000000004</v>
      </c>
      <c r="AR24" s="144">
        <v>172</v>
      </c>
      <c r="AS24" s="144">
        <v>2230.58</v>
      </c>
      <c r="AT24" s="144">
        <v>46</v>
      </c>
      <c r="AU24" s="144">
        <v>70.09</v>
      </c>
      <c r="AV24" s="144">
        <v>5</v>
      </c>
      <c r="AW24" s="144">
        <v>354.01900000000001</v>
      </c>
      <c r="AX24" s="144">
        <v>0</v>
      </c>
      <c r="AY24" s="144">
        <v>0</v>
      </c>
      <c r="AZ24" s="144">
        <v>31</v>
      </c>
      <c r="BA24" s="144">
        <v>34927.519999999997</v>
      </c>
      <c r="BB24" s="144">
        <v>324</v>
      </c>
      <c r="BC24" s="144">
        <v>8465.5789999999997</v>
      </c>
      <c r="BD24" s="144">
        <v>0</v>
      </c>
      <c r="BE24" s="144">
        <v>0</v>
      </c>
      <c r="BF24" s="144">
        <v>1140</v>
      </c>
      <c r="BG24" s="144">
        <v>4523.5379999999996</v>
      </c>
      <c r="BH24" s="144">
        <v>1685</v>
      </c>
      <c r="BI24" s="144">
        <v>28206.687000000002</v>
      </c>
      <c r="BJ24" s="144">
        <v>448</v>
      </c>
      <c r="BK24" s="144">
        <v>4569.2460000000001</v>
      </c>
      <c r="BL24" s="144">
        <v>7984</v>
      </c>
      <c r="BM24" s="144">
        <v>86534.191999999995</v>
      </c>
      <c r="BN24" s="144">
        <v>8</v>
      </c>
      <c r="BO24" s="144">
        <v>22.713000000000001</v>
      </c>
      <c r="BP24" s="144">
        <v>7</v>
      </c>
      <c r="BQ24" s="144">
        <v>274.10199999999998</v>
      </c>
      <c r="BR24" s="144">
        <v>288946</v>
      </c>
      <c r="BS24" s="144">
        <v>512311.446</v>
      </c>
      <c r="BT24" s="144"/>
      <c r="BU24" s="145">
        <v>100.90099531797463</v>
      </c>
      <c r="BV24" s="145">
        <v>100.58538704204764</v>
      </c>
    </row>
    <row r="25" spans="1:74" s="20" customFormat="1">
      <c r="A25" s="142" t="s">
        <v>262</v>
      </c>
      <c r="B25" s="144">
        <v>572596</v>
      </c>
      <c r="C25" s="144">
        <v>6900585.6799999997</v>
      </c>
      <c r="D25" s="144">
        <v>556304</v>
      </c>
      <c r="E25" s="144">
        <v>6427835.0810000002</v>
      </c>
      <c r="F25" s="144">
        <v>350223</v>
      </c>
      <c r="G25" s="144">
        <v>4208909.96</v>
      </c>
      <c r="H25" s="144">
        <v>336</v>
      </c>
      <c r="I25" s="144">
        <v>3844.855</v>
      </c>
      <c r="J25" s="144">
        <v>56034</v>
      </c>
      <c r="K25" s="144">
        <v>578129.80500000005</v>
      </c>
      <c r="L25" s="144">
        <v>149711</v>
      </c>
      <c r="M25" s="144">
        <v>1636950.4609999999</v>
      </c>
      <c r="N25" s="144">
        <v>0</v>
      </c>
      <c r="O25" s="144">
        <v>0</v>
      </c>
      <c r="P25" s="144">
        <v>86</v>
      </c>
      <c r="Q25" s="144">
        <v>665.44100000000003</v>
      </c>
      <c r="R25" s="144">
        <v>5251</v>
      </c>
      <c r="S25" s="144">
        <v>280578.51400000002</v>
      </c>
      <c r="T25" s="144">
        <v>0</v>
      </c>
      <c r="U25" s="144">
        <v>0</v>
      </c>
      <c r="V25" s="144">
        <v>143</v>
      </c>
      <c r="W25" s="144">
        <v>31973.996999999999</v>
      </c>
      <c r="X25" s="144">
        <v>73</v>
      </c>
      <c r="Y25" s="144">
        <v>1659.202</v>
      </c>
      <c r="Z25" s="144">
        <v>5850</v>
      </c>
      <c r="AA25" s="144">
        <v>42278.87</v>
      </c>
      <c r="AB25" s="144">
        <v>51</v>
      </c>
      <c r="AC25" s="144">
        <v>3860.422</v>
      </c>
      <c r="AD25" s="144">
        <v>0</v>
      </c>
      <c r="AE25" s="144">
        <v>0</v>
      </c>
      <c r="AF25" s="144">
        <v>49</v>
      </c>
      <c r="AG25" s="144">
        <v>4048.3240000000001</v>
      </c>
      <c r="AH25" s="144">
        <v>0</v>
      </c>
      <c r="AI25" s="144">
        <v>0</v>
      </c>
      <c r="AJ25" s="144">
        <v>0</v>
      </c>
      <c r="AK25" s="144">
        <v>0</v>
      </c>
      <c r="AL25" s="144">
        <v>4</v>
      </c>
      <c r="AM25" s="144">
        <v>822.779</v>
      </c>
      <c r="AN25" s="144">
        <v>0</v>
      </c>
      <c r="AO25" s="144">
        <v>0</v>
      </c>
      <c r="AP25" s="144">
        <v>54</v>
      </c>
      <c r="AQ25" s="144">
        <v>5488.7809999999999</v>
      </c>
      <c r="AR25" s="144">
        <v>20</v>
      </c>
      <c r="AS25" s="144">
        <v>237.62</v>
      </c>
      <c r="AT25" s="144">
        <v>13</v>
      </c>
      <c r="AU25" s="144">
        <v>36.563000000000002</v>
      </c>
      <c r="AV25" s="144">
        <v>0</v>
      </c>
      <c r="AW25" s="144">
        <v>0</v>
      </c>
      <c r="AX25" s="144">
        <v>0</v>
      </c>
      <c r="AY25" s="144">
        <v>0</v>
      </c>
      <c r="AZ25" s="144">
        <v>26</v>
      </c>
      <c r="BA25" s="144">
        <v>35848.71</v>
      </c>
      <c r="BB25" s="144">
        <v>262</v>
      </c>
      <c r="BC25" s="144">
        <v>6927.8540000000003</v>
      </c>
      <c r="BD25" s="144">
        <v>0</v>
      </c>
      <c r="BE25" s="144">
        <v>0</v>
      </c>
      <c r="BF25" s="144">
        <v>20</v>
      </c>
      <c r="BG25" s="144">
        <v>227.875</v>
      </c>
      <c r="BH25" s="144">
        <v>630</v>
      </c>
      <c r="BI25" s="144">
        <v>11717.862999999999</v>
      </c>
      <c r="BJ25" s="144">
        <v>119</v>
      </c>
      <c r="BK25" s="144">
        <v>1092.287</v>
      </c>
      <c r="BL25" s="144">
        <v>3638</v>
      </c>
      <c r="BM25" s="144">
        <v>45284.381000000001</v>
      </c>
      <c r="BN25" s="144">
        <v>2</v>
      </c>
      <c r="BO25" s="144">
        <v>9.6000000000000002E-2</v>
      </c>
      <c r="BP25" s="144">
        <v>1</v>
      </c>
      <c r="BQ25" s="144">
        <v>1.02</v>
      </c>
      <c r="BR25" s="144">
        <v>0</v>
      </c>
      <c r="BS25" s="144">
        <v>0</v>
      </c>
      <c r="BT25" s="144"/>
      <c r="BU25" s="145">
        <v>101.87906447107386</v>
      </c>
      <c r="BV25" s="145">
        <v>104.72451748827001</v>
      </c>
    </row>
    <row r="26" spans="1:74" s="20" customFormat="1">
      <c r="A26" s="146" t="s">
        <v>263</v>
      </c>
      <c r="B26" s="147">
        <v>757418</v>
      </c>
      <c r="C26" s="147">
        <v>8648384.8880000003</v>
      </c>
      <c r="D26" s="147">
        <v>598766</v>
      </c>
      <c r="E26" s="147">
        <v>7491639.3660000004</v>
      </c>
      <c r="F26" s="147">
        <v>377484</v>
      </c>
      <c r="G26" s="147">
        <v>4966290.9160000002</v>
      </c>
      <c r="H26" s="147">
        <v>1358</v>
      </c>
      <c r="I26" s="147">
        <v>34305.885000000002</v>
      </c>
      <c r="J26" s="147">
        <v>73958</v>
      </c>
      <c r="K26" s="147">
        <v>841383.74199999997</v>
      </c>
      <c r="L26" s="147">
        <v>145966</v>
      </c>
      <c r="M26" s="147">
        <v>1649658.8230000001</v>
      </c>
      <c r="N26" s="147">
        <v>0</v>
      </c>
      <c r="O26" s="147">
        <v>0</v>
      </c>
      <c r="P26" s="147">
        <v>807</v>
      </c>
      <c r="Q26" s="147">
        <v>15262.29</v>
      </c>
      <c r="R26" s="147">
        <v>12294</v>
      </c>
      <c r="S26" s="147">
        <v>612228.58299999998</v>
      </c>
      <c r="T26" s="147">
        <v>0</v>
      </c>
      <c r="U26" s="147">
        <v>0</v>
      </c>
      <c r="V26" s="147">
        <v>1331</v>
      </c>
      <c r="W26" s="147">
        <v>68038.127999999997</v>
      </c>
      <c r="X26" s="147">
        <v>101</v>
      </c>
      <c r="Y26" s="147">
        <v>1962.4280000000001</v>
      </c>
      <c r="Z26" s="147">
        <v>11461</v>
      </c>
      <c r="AA26" s="147">
        <v>83814.187999999995</v>
      </c>
      <c r="AB26" s="147">
        <v>78</v>
      </c>
      <c r="AC26" s="147">
        <v>6397.808</v>
      </c>
      <c r="AD26" s="147">
        <v>0</v>
      </c>
      <c r="AE26" s="147">
        <v>0</v>
      </c>
      <c r="AF26" s="147">
        <v>56</v>
      </c>
      <c r="AG26" s="147">
        <v>5929.2479999999996</v>
      </c>
      <c r="AH26" s="147">
        <v>3</v>
      </c>
      <c r="AI26" s="147">
        <v>10.050000000000001</v>
      </c>
      <c r="AJ26" s="147">
        <v>9</v>
      </c>
      <c r="AK26" s="147">
        <v>95.456000000000003</v>
      </c>
      <c r="AL26" s="147">
        <v>13</v>
      </c>
      <c r="AM26" s="147">
        <v>7980.8270000000002</v>
      </c>
      <c r="AN26" s="147">
        <v>0</v>
      </c>
      <c r="AO26" s="147">
        <v>0</v>
      </c>
      <c r="AP26" s="147">
        <v>36</v>
      </c>
      <c r="AQ26" s="147">
        <v>3769.7489999999998</v>
      </c>
      <c r="AR26" s="147">
        <v>47</v>
      </c>
      <c r="AS26" s="147">
        <v>1207.636</v>
      </c>
      <c r="AT26" s="147">
        <v>38</v>
      </c>
      <c r="AU26" s="147">
        <v>104.92</v>
      </c>
      <c r="AV26" s="147">
        <v>2</v>
      </c>
      <c r="AW26" s="147">
        <v>289.78399999999999</v>
      </c>
      <c r="AX26" s="147">
        <v>0</v>
      </c>
      <c r="AY26" s="147">
        <v>0</v>
      </c>
      <c r="AZ26" s="147">
        <v>15</v>
      </c>
      <c r="BA26" s="147">
        <v>1949.59</v>
      </c>
      <c r="BB26" s="147">
        <v>344</v>
      </c>
      <c r="BC26" s="147">
        <v>8856.8169999999991</v>
      </c>
      <c r="BD26" s="147">
        <v>0</v>
      </c>
      <c r="BE26" s="147">
        <v>0</v>
      </c>
      <c r="BF26" s="147">
        <v>38</v>
      </c>
      <c r="BG26" s="147">
        <v>530.75</v>
      </c>
      <c r="BH26" s="147">
        <v>917</v>
      </c>
      <c r="BI26" s="147">
        <v>15534.728999999999</v>
      </c>
      <c r="BJ26" s="147">
        <v>205</v>
      </c>
      <c r="BK26" s="147">
        <v>4150.9059999999999</v>
      </c>
      <c r="BL26" s="147">
        <v>4693</v>
      </c>
      <c r="BM26" s="147">
        <v>70640.942999999999</v>
      </c>
      <c r="BN26" s="147">
        <v>5</v>
      </c>
      <c r="BO26" s="147">
        <v>38.838000000000001</v>
      </c>
      <c r="BP26" s="147">
        <v>0</v>
      </c>
      <c r="BQ26" s="147">
        <v>0</v>
      </c>
      <c r="BR26" s="147">
        <v>126159</v>
      </c>
      <c r="BS26" s="147">
        <v>247951.85399999999</v>
      </c>
      <c r="BT26" s="144"/>
      <c r="BU26" s="148">
        <v>120.544618273837</v>
      </c>
      <c r="BV26" s="148">
        <v>102.33945331875351</v>
      </c>
    </row>
    <row r="27" spans="1:74" s="20" customFormat="1">
      <c r="A27" s="142" t="s">
        <v>264</v>
      </c>
      <c r="B27" s="143">
        <v>401652</v>
      </c>
      <c r="C27" s="143">
        <v>5363915.2079999996</v>
      </c>
      <c r="D27" s="143">
        <v>383413</v>
      </c>
      <c r="E27" s="143">
        <v>4936469.3629999999</v>
      </c>
      <c r="F27" s="143">
        <v>245518</v>
      </c>
      <c r="G27" s="143">
        <v>3355346.8960000002</v>
      </c>
      <c r="H27" s="143">
        <v>567</v>
      </c>
      <c r="I27" s="143">
        <v>8282.6170000000002</v>
      </c>
      <c r="J27" s="143">
        <v>43260</v>
      </c>
      <c r="K27" s="143">
        <v>458143.50300000003</v>
      </c>
      <c r="L27" s="143">
        <v>94068</v>
      </c>
      <c r="M27" s="143">
        <v>1114696.3470000001</v>
      </c>
      <c r="N27" s="143">
        <v>0</v>
      </c>
      <c r="O27" s="143">
        <v>0</v>
      </c>
      <c r="P27" s="143">
        <v>88</v>
      </c>
      <c r="Q27" s="143">
        <v>658.245</v>
      </c>
      <c r="R27" s="143">
        <v>5922</v>
      </c>
      <c r="S27" s="143">
        <v>285199.28399999999</v>
      </c>
      <c r="T27" s="143">
        <v>0</v>
      </c>
      <c r="U27" s="143">
        <v>0</v>
      </c>
      <c r="V27" s="143">
        <v>309</v>
      </c>
      <c r="W27" s="143">
        <v>27877.510999999999</v>
      </c>
      <c r="X27" s="143">
        <v>43</v>
      </c>
      <c r="Y27" s="143">
        <v>825.63</v>
      </c>
      <c r="Z27" s="143">
        <v>7804</v>
      </c>
      <c r="AA27" s="143">
        <v>44008.552000000003</v>
      </c>
      <c r="AB27" s="143">
        <v>34</v>
      </c>
      <c r="AC27" s="143">
        <v>3461.087</v>
      </c>
      <c r="AD27" s="143">
        <v>0</v>
      </c>
      <c r="AE27" s="143">
        <v>0</v>
      </c>
      <c r="AF27" s="143">
        <v>26</v>
      </c>
      <c r="AG27" s="143">
        <v>3355.605</v>
      </c>
      <c r="AH27" s="143">
        <v>0</v>
      </c>
      <c r="AI27" s="143">
        <v>0</v>
      </c>
      <c r="AJ27" s="143">
        <v>11</v>
      </c>
      <c r="AK27" s="143">
        <v>136.31299999999999</v>
      </c>
      <c r="AL27" s="143">
        <v>3</v>
      </c>
      <c r="AM27" s="143">
        <v>920.28</v>
      </c>
      <c r="AN27" s="143">
        <v>0</v>
      </c>
      <c r="AO27" s="143">
        <v>0</v>
      </c>
      <c r="AP27" s="143">
        <v>39</v>
      </c>
      <c r="AQ27" s="143">
        <v>3844.866</v>
      </c>
      <c r="AR27" s="143">
        <v>21</v>
      </c>
      <c r="AS27" s="143">
        <v>601.51</v>
      </c>
      <c r="AT27" s="143">
        <v>22</v>
      </c>
      <c r="AU27" s="143">
        <v>46.186</v>
      </c>
      <c r="AV27" s="143">
        <v>2</v>
      </c>
      <c r="AW27" s="143">
        <v>219.006</v>
      </c>
      <c r="AX27" s="143">
        <v>0</v>
      </c>
      <c r="AY27" s="143">
        <v>0</v>
      </c>
      <c r="AZ27" s="143">
        <v>6</v>
      </c>
      <c r="BA27" s="143">
        <v>575.49</v>
      </c>
      <c r="BB27" s="143">
        <v>212</v>
      </c>
      <c r="BC27" s="143">
        <v>5523.0990000000002</v>
      </c>
      <c r="BD27" s="143">
        <v>0</v>
      </c>
      <c r="BE27" s="143">
        <v>0</v>
      </c>
      <c r="BF27" s="143">
        <v>26</v>
      </c>
      <c r="BG27" s="143">
        <v>234.82599999999999</v>
      </c>
      <c r="BH27" s="143">
        <v>779</v>
      </c>
      <c r="BI27" s="143">
        <v>14782.486000000001</v>
      </c>
      <c r="BJ27" s="143">
        <v>182</v>
      </c>
      <c r="BK27" s="143">
        <v>2591.739</v>
      </c>
      <c r="BL27" s="143">
        <v>2704</v>
      </c>
      <c r="BM27" s="143">
        <v>32554.989000000001</v>
      </c>
      <c r="BN27" s="143">
        <v>4</v>
      </c>
      <c r="BO27" s="143">
        <v>10.869</v>
      </c>
      <c r="BP27" s="143">
        <v>2</v>
      </c>
      <c r="BQ27" s="143">
        <v>18.271999999999998</v>
      </c>
      <c r="BR27" s="143">
        <v>0</v>
      </c>
      <c r="BS27" s="143">
        <v>0</v>
      </c>
      <c r="BT27" s="144"/>
      <c r="BU27" s="145">
        <v>102.7298141332399</v>
      </c>
      <c r="BV27" s="145">
        <v>102.04863786193896</v>
      </c>
    </row>
    <row r="28" spans="1:74" s="20" customFormat="1">
      <c r="A28" s="142" t="s">
        <v>265</v>
      </c>
      <c r="B28" s="144">
        <v>583137</v>
      </c>
      <c r="C28" s="144">
        <v>5765510.3940000003</v>
      </c>
      <c r="D28" s="144">
        <v>444179</v>
      </c>
      <c r="E28" s="144">
        <v>4792132.9919999996</v>
      </c>
      <c r="F28" s="144">
        <v>255780</v>
      </c>
      <c r="G28" s="144">
        <v>2952151.8229999999</v>
      </c>
      <c r="H28" s="144">
        <v>23</v>
      </c>
      <c r="I28" s="144">
        <v>117.229</v>
      </c>
      <c r="J28" s="144">
        <v>57351</v>
      </c>
      <c r="K28" s="144">
        <v>555288.63600000006</v>
      </c>
      <c r="L28" s="144">
        <v>131025</v>
      </c>
      <c r="M28" s="144">
        <v>1284575.304</v>
      </c>
      <c r="N28" s="144">
        <v>0</v>
      </c>
      <c r="O28" s="144">
        <v>0</v>
      </c>
      <c r="P28" s="144">
        <v>167</v>
      </c>
      <c r="Q28" s="144">
        <v>1555.8</v>
      </c>
      <c r="R28" s="144">
        <v>11825</v>
      </c>
      <c r="S28" s="144">
        <v>564778.68799999997</v>
      </c>
      <c r="T28" s="144">
        <v>0</v>
      </c>
      <c r="U28" s="144">
        <v>0</v>
      </c>
      <c r="V28" s="144">
        <v>860</v>
      </c>
      <c r="W28" s="144">
        <v>59761.671000000002</v>
      </c>
      <c r="X28" s="144">
        <v>78</v>
      </c>
      <c r="Y28" s="144">
        <v>1376.771</v>
      </c>
      <c r="Z28" s="144">
        <v>6718</v>
      </c>
      <c r="AA28" s="144">
        <v>54126.777999999998</v>
      </c>
      <c r="AB28" s="144">
        <v>15</v>
      </c>
      <c r="AC28" s="144">
        <v>1273.5350000000001</v>
      </c>
      <c r="AD28" s="144">
        <v>0</v>
      </c>
      <c r="AE28" s="144">
        <v>0</v>
      </c>
      <c r="AF28" s="144">
        <v>42</v>
      </c>
      <c r="AG28" s="144">
        <v>4341.0129999999999</v>
      </c>
      <c r="AH28" s="144">
        <v>0</v>
      </c>
      <c r="AI28" s="144">
        <v>0</v>
      </c>
      <c r="AJ28" s="144">
        <v>15</v>
      </c>
      <c r="AK28" s="144">
        <v>1056.519</v>
      </c>
      <c r="AL28" s="144">
        <v>3</v>
      </c>
      <c r="AM28" s="144">
        <v>980.77700000000004</v>
      </c>
      <c r="AN28" s="144">
        <v>0</v>
      </c>
      <c r="AO28" s="144">
        <v>0</v>
      </c>
      <c r="AP28" s="144">
        <v>28</v>
      </c>
      <c r="AQ28" s="144">
        <v>2877.3739999999998</v>
      </c>
      <c r="AR28" s="144">
        <v>90</v>
      </c>
      <c r="AS28" s="144">
        <v>4670.0860000000002</v>
      </c>
      <c r="AT28" s="144">
        <v>17</v>
      </c>
      <c r="AU28" s="144">
        <v>66.819000000000003</v>
      </c>
      <c r="AV28" s="144">
        <v>0</v>
      </c>
      <c r="AW28" s="144">
        <v>0</v>
      </c>
      <c r="AX28" s="144">
        <v>0</v>
      </c>
      <c r="AY28" s="144">
        <v>0</v>
      </c>
      <c r="AZ28" s="144">
        <v>12</v>
      </c>
      <c r="BA28" s="144">
        <v>7818.13</v>
      </c>
      <c r="BB28" s="144">
        <v>202</v>
      </c>
      <c r="BC28" s="144">
        <v>6767.7879999999996</v>
      </c>
      <c r="BD28" s="144">
        <v>0</v>
      </c>
      <c r="BE28" s="144">
        <v>0</v>
      </c>
      <c r="BF28" s="144">
        <v>15</v>
      </c>
      <c r="BG28" s="144">
        <v>68.311000000000007</v>
      </c>
      <c r="BH28" s="144">
        <v>459</v>
      </c>
      <c r="BI28" s="144">
        <v>9334.7369999999992</v>
      </c>
      <c r="BJ28" s="144">
        <v>278</v>
      </c>
      <c r="BK28" s="144">
        <v>6753.8909999999996</v>
      </c>
      <c r="BL28" s="144">
        <v>2213</v>
      </c>
      <c r="BM28" s="144">
        <v>29564.152999999998</v>
      </c>
      <c r="BN28" s="144">
        <v>3</v>
      </c>
      <c r="BO28" s="144">
        <v>12.738</v>
      </c>
      <c r="BP28" s="144">
        <v>3</v>
      </c>
      <c r="BQ28" s="144">
        <v>86.686999999999998</v>
      </c>
      <c r="BR28" s="144">
        <v>115915</v>
      </c>
      <c r="BS28" s="144">
        <v>216105.136</v>
      </c>
      <c r="BT28" s="144"/>
      <c r="BU28" s="145">
        <v>102.80469229304619</v>
      </c>
      <c r="BV28" s="145">
        <v>106.45776323111997</v>
      </c>
    </row>
    <row r="29" spans="1:74" s="20" customFormat="1">
      <c r="A29" s="142" t="s">
        <v>266</v>
      </c>
      <c r="B29" s="144">
        <v>1096098</v>
      </c>
      <c r="C29" s="144">
        <v>12889766.665999999</v>
      </c>
      <c r="D29" s="144">
        <v>1045598</v>
      </c>
      <c r="E29" s="144">
        <v>11740235.493000001</v>
      </c>
      <c r="F29" s="144">
        <v>575699</v>
      </c>
      <c r="G29" s="144">
        <v>6810914.8679999998</v>
      </c>
      <c r="H29" s="144">
        <v>47</v>
      </c>
      <c r="I29" s="144">
        <v>480.74200000000002</v>
      </c>
      <c r="J29" s="144">
        <v>117974</v>
      </c>
      <c r="K29" s="144">
        <v>1241364.1089999999</v>
      </c>
      <c r="L29" s="144">
        <v>351878</v>
      </c>
      <c r="M29" s="144">
        <v>3687475.7740000002</v>
      </c>
      <c r="N29" s="144">
        <v>0</v>
      </c>
      <c r="O29" s="144">
        <v>0</v>
      </c>
      <c r="P29" s="144">
        <v>329</v>
      </c>
      <c r="Q29" s="144">
        <v>3582.7809999999999</v>
      </c>
      <c r="R29" s="144">
        <v>17693</v>
      </c>
      <c r="S29" s="144">
        <v>711832.13</v>
      </c>
      <c r="T29" s="144">
        <v>0</v>
      </c>
      <c r="U29" s="144">
        <v>0</v>
      </c>
      <c r="V29" s="144">
        <v>460</v>
      </c>
      <c r="W29" s="144">
        <v>82995.584000000003</v>
      </c>
      <c r="X29" s="144">
        <v>343</v>
      </c>
      <c r="Y29" s="144">
        <v>6380.71</v>
      </c>
      <c r="Z29" s="144">
        <v>20839</v>
      </c>
      <c r="AA29" s="144">
        <v>114920.454</v>
      </c>
      <c r="AB29" s="144">
        <v>89</v>
      </c>
      <c r="AC29" s="144">
        <v>8237.982</v>
      </c>
      <c r="AD29" s="144">
        <v>0</v>
      </c>
      <c r="AE29" s="144">
        <v>0</v>
      </c>
      <c r="AF29" s="144">
        <v>138</v>
      </c>
      <c r="AG29" s="144">
        <v>13671.947</v>
      </c>
      <c r="AH29" s="144">
        <v>0</v>
      </c>
      <c r="AI29" s="144">
        <v>0</v>
      </c>
      <c r="AJ29" s="144">
        <v>15</v>
      </c>
      <c r="AK29" s="144">
        <v>145.976</v>
      </c>
      <c r="AL29" s="144">
        <v>22</v>
      </c>
      <c r="AM29" s="144">
        <v>7598.54</v>
      </c>
      <c r="AN29" s="144">
        <v>0</v>
      </c>
      <c r="AO29" s="144">
        <v>0</v>
      </c>
      <c r="AP29" s="144">
        <v>102</v>
      </c>
      <c r="AQ29" s="144">
        <v>10145.857</v>
      </c>
      <c r="AR29" s="144">
        <v>550</v>
      </c>
      <c r="AS29" s="144">
        <v>18505.084999999999</v>
      </c>
      <c r="AT29" s="144">
        <v>76</v>
      </c>
      <c r="AU29" s="144">
        <v>222.61699999999999</v>
      </c>
      <c r="AV29" s="144">
        <v>4</v>
      </c>
      <c r="AW29" s="144">
        <v>681.33799999999997</v>
      </c>
      <c r="AX29" s="144">
        <v>0</v>
      </c>
      <c r="AY29" s="144">
        <v>0</v>
      </c>
      <c r="AZ29" s="144">
        <v>37</v>
      </c>
      <c r="BA29" s="144">
        <v>39679.71</v>
      </c>
      <c r="BB29" s="144">
        <v>324</v>
      </c>
      <c r="BC29" s="144">
        <v>10415.665999999999</v>
      </c>
      <c r="BD29" s="144">
        <v>0</v>
      </c>
      <c r="BE29" s="144">
        <v>0</v>
      </c>
      <c r="BF29" s="144">
        <v>48</v>
      </c>
      <c r="BG29" s="144">
        <v>320.41899999999998</v>
      </c>
      <c r="BH29" s="144">
        <v>2154</v>
      </c>
      <c r="BI29" s="144">
        <v>36284.784</v>
      </c>
      <c r="BJ29" s="144">
        <v>507</v>
      </c>
      <c r="BK29" s="144">
        <v>8884.5789999999997</v>
      </c>
      <c r="BL29" s="144">
        <v>6718</v>
      </c>
      <c r="BM29" s="144">
        <v>73352.937999999995</v>
      </c>
      <c r="BN29" s="144">
        <v>4</v>
      </c>
      <c r="BO29" s="144">
        <v>20.925000000000001</v>
      </c>
      <c r="BP29" s="144">
        <v>1</v>
      </c>
      <c r="BQ29" s="144">
        <v>7.7460000000000004</v>
      </c>
      <c r="BR29" s="144">
        <v>47</v>
      </c>
      <c r="BS29" s="144">
        <v>1643.405</v>
      </c>
      <c r="BT29" s="144"/>
      <c r="BU29" s="145">
        <v>101.46547103632713</v>
      </c>
      <c r="BV29" s="145">
        <v>102.58515639905758</v>
      </c>
    </row>
    <row r="30" spans="1:74" s="20" customFormat="1">
      <c r="A30" s="142" t="s">
        <v>267</v>
      </c>
      <c r="B30" s="144">
        <v>1188476</v>
      </c>
      <c r="C30" s="144">
        <v>12951004.304</v>
      </c>
      <c r="D30" s="144">
        <v>1143806</v>
      </c>
      <c r="E30" s="144">
        <v>11812675.602</v>
      </c>
      <c r="F30" s="144">
        <v>715924</v>
      </c>
      <c r="G30" s="144">
        <v>7768657.5279999999</v>
      </c>
      <c r="H30" s="144">
        <v>64</v>
      </c>
      <c r="I30" s="144">
        <v>501.27800000000002</v>
      </c>
      <c r="J30" s="144">
        <v>126670</v>
      </c>
      <c r="K30" s="144">
        <v>1131144.0319999999</v>
      </c>
      <c r="L30" s="144">
        <v>301148</v>
      </c>
      <c r="M30" s="144">
        <v>2912372.764</v>
      </c>
      <c r="N30" s="144">
        <v>0</v>
      </c>
      <c r="O30" s="144">
        <v>0</v>
      </c>
      <c r="P30" s="144">
        <v>520</v>
      </c>
      <c r="Q30" s="144">
        <v>6226.665</v>
      </c>
      <c r="R30" s="144">
        <v>22292</v>
      </c>
      <c r="S30" s="144">
        <v>867610.70200000005</v>
      </c>
      <c r="T30" s="144">
        <v>0</v>
      </c>
      <c r="U30" s="144">
        <v>0</v>
      </c>
      <c r="V30" s="144">
        <v>747</v>
      </c>
      <c r="W30" s="144">
        <v>72561.864000000001</v>
      </c>
      <c r="X30" s="144">
        <v>64</v>
      </c>
      <c r="Y30" s="144">
        <v>823.37400000000002</v>
      </c>
      <c r="Z30" s="144">
        <v>12815</v>
      </c>
      <c r="AA30" s="144">
        <v>72955.601999999999</v>
      </c>
      <c r="AB30" s="144">
        <v>20</v>
      </c>
      <c r="AC30" s="144">
        <v>1712.751</v>
      </c>
      <c r="AD30" s="144">
        <v>0</v>
      </c>
      <c r="AE30" s="144">
        <v>0</v>
      </c>
      <c r="AF30" s="144">
        <v>103</v>
      </c>
      <c r="AG30" s="144">
        <v>3300.53</v>
      </c>
      <c r="AH30" s="144">
        <v>2</v>
      </c>
      <c r="AI30" s="144">
        <v>118.23</v>
      </c>
      <c r="AJ30" s="144">
        <v>54</v>
      </c>
      <c r="AK30" s="144">
        <v>2103.8690000000001</v>
      </c>
      <c r="AL30" s="144">
        <v>4</v>
      </c>
      <c r="AM30" s="144">
        <v>2011.66</v>
      </c>
      <c r="AN30" s="144">
        <v>0</v>
      </c>
      <c r="AO30" s="144">
        <v>0</v>
      </c>
      <c r="AP30" s="144">
        <v>76</v>
      </c>
      <c r="AQ30" s="144">
        <v>9123.2019999999993</v>
      </c>
      <c r="AR30" s="144">
        <v>178</v>
      </c>
      <c r="AS30" s="144">
        <v>2848.25</v>
      </c>
      <c r="AT30" s="144">
        <v>95</v>
      </c>
      <c r="AU30" s="144">
        <v>207.13</v>
      </c>
      <c r="AV30" s="144">
        <v>5</v>
      </c>
      <c r="AW30" s="144">
        <v>397.00799999999998</v>
      </c>
      <c r="AX30" s="144">
        <v>0</v>
      </c>
      <c r="AY30" s="144">
        <v>0</v>
      </c>
      <c r="AZ30" s="144">
        <v>27</v>
      </c>
      <c r="BA30" s="144">
        <v>2170.5300000000002</v>
      </c>
      <c r="BB30" s="144">
        <v>441</v>
      </c>
      <c r="BC30" s="144">
        <v>10449.743</v>
      </c>
      <c r="BD30" s="144">
        <v>0</v>
      </c>
      <c r="BE30" s="144">
        <v>0</v>
      </c>
      <c r="BF30" s="144">
        <v>236</v>
      </c>
      <c r="BG30" s="144">
        <v>1062.626</v>
      </c>
      <c r="BH30" s="144">
        <v>1018</v>
      </c>
      <c r="BI30" s="144">
        <v>19253.557000000001</v>
      </c>
      <c r="BJ30" s="144">
        <v>455</v>
      </c>
      <c r="BK30" s="144">
        <v>3247.1529999999998</v>
      </c>
      <c r="BL30" s="144">
        <v>5503</v>
      </c>
      <c r="BM30" s="144">
        <v>60034.51</v>
      </c>
      <c r="BN30" s="144">
        <v>12</v>
      </c>
      <c r="BO30" s="144">
        <v>73.221000000000004</v>
      </c>
      <c r="BP30" s="144">
        <v>3</v>
      </c>
      <c r="BQ30" s="144">
        <v>36.524999999999999</v>
      </c>
      <c r="BR30" s="144">
        <v>0</v>
      </c>
      <c r="BS30" s="144">
        <v>0</v>
      </c>
      <c r="BT30" s="144"/>
      <c r="BU30" s="145">
        <v>99.856912279581479</v>
      </c>
      <c r="BV30" s="145">
        <v>99.665430694274932</v>
      </c>
    </row>
    <row r="31" spans="1:74" s="20" customFormat="1">
      <c r="A31" s="146" t="s">
        <v>268</v>
      </c>
      <c r="B31" s="147">
        <v>2153407</v>
      </c>
      <c r="C31" s="147">
        <v>24352370.204</v>
      </c>
      <c r="D31" s="147">
        <v>2047267</v>
      </c>
      <c r="E31" s="147">
        <v>21588649.401000001</v>
      </c>
      <c r="F31" s="147">
        <v>979674</v>
      </c>
      <c r="G31" s="147">
        <v>10988507.07</v>
      </c>
      <c r="H31" s="147">
        <v>2283</v>
      </c>
      <c r="I31" s="147">
        <v>27792.772000000001</v>
      </c>
      <c r="J31" s="147">
        <v>187636</v>
      </c>
      <c r="K31" s="147">
        <v>1747079.976</v>
      </c>
      <c r="L31" s="147">
        <v>877674</v>
      </c>
      <c r="M31" s="147">
        <v>8825269.5830000006</v>
      </c>
      <c r="N31" s="147">
        <v>0</v>
      </c>
      <c r="O31" s="147">
        <v>0</v>
      </c>
      <c r="P31" s="147">
        <v>2602</v>
      </c>
      <c r="Q31" s="147">
        <v>25987.011999999999</v>
      </c>
      <c r="R31" s="147">
        <v>51884</v>
      </c>
      <c r="S31" s="147">
        <v>2005374.743</v>
      </c>
      <c r="T31" s="147">
        <v>0</v>
      </c>
      <c r="U31" s="147">
        <v>0</v>
      </c>
      <c r="V31" s="147">
        <v>1309</v>
      </c>
      <c r="W31" s="147">
        <v>204389.003</v>
      </c>
      <c r="X31" s="147">
        <v>314</v>
      </c>
      <c r="Y31" s="147">
        <v>6356.1409999999996</v>
      </c>
      <c r="Z31" s="147">
        <v>31647</v>
      </c>
      <c r="AA31" s="147">
        <v>212091.226</v>
      </c>
      <c r="AB31" s="147">
        <v>75</v>
      </c>
      <c r="AC31" s="147">
        <v>6392.723</v>
      </c>
      <c r="AD31" s="147">
        <v>0</v>
      </c>
      <c r="AE31" s="147">
        <v>0</v>
      </c>
      <c r="AF31" s="147">
        <v>71</v>
      </c>
      <c r="AG31" s="147">
        <v>9088.9689999999991</v>
      </c>
      <c r="AH31" s="147">
        <v>2</v>
      </c>
      <c r="AI31" s="147">
        <v>109.83</v>
      </c>
      <c r="AJ31" s="147">
        <v>85</v>
      </c>
      <c r="AK31" s="147">
        <v>889.87400000000002</v>
      </c>
      <c r="AL31" s="147">
        <v>18</v>
      </c>
      <c r="AM31" s="147">
        <v>4275.42</v>
      </c>
      <c r="AN31" s="147">
        <v>0</v>
      </c>
      <c r="AO31" s="147">
        <v>0</v>
      </c>
      <c r="AP31" s="147">
        <v>156</v>
      </c>
      <c r="AQ31" s="147">
        <v>15732.915999999999</v>
      </c>
      <c r="AR31" s="147">
        <v>122</v>
      </c>
      <c r="AS31" s="147">
        <v>4464.7700000000004</v>
      </c>
      <c r="AT31" s="147">
        <v>150</v>
      </c>
      <c r="AU31" s="147">
        <v>346.399</v>
      </c>
      <c r="AV31" s="147">
        <v>6</v>
      </c>
      <c r="AW31" s="147">
        <v>1239.8820000000001</v>
      </c>
      <c r="AX31" s="147">
        <v>0</v>
      </c>
      <c r="AY31" s="147">
        <v>0</v>
      </c>
      <c r="AZ31" s="147">
        <v>49</v>
      </c>
      <c r="BA31" s="147">
        <v>25431.77</v>
      </c>
      <c r="BB31" s="147">
        <v>607</v>
      </c>
      <c r="BC31" s="147">
        <v>18151.449000000001</v>
      </c>
      <c r="BD31" s="147">
        <v>0</v>
      </c>
      <c r="BE31" s="147">
        <v>0</v>
      </c>
      <c r="BF31" s="147">
        <v>455</v>
      </c>
      <c r="BG31" s="147">
        <v>2833.4850000000001</v>
      </c>
      <c r="BH31" s="147">
        <v>2896</v>
      </c>
      <c r="BI31" s="147">
        <v>58293.377</v>
      </c>
      <c r="BJ31" s="147">
        <v>1294</v>
      </c>
      <c r="BK31" s="147">
        <v>21717.681</v>
      </c>
      <c r="BL31" s="147">
        <v>12384</v>
      </c>
      <c r="BM31" s="147">
        <v>140411.47500000001</v>
      </c>
      <c r="BN31" s="147">
        <v>7</v>
      </c>
      <c r="BO31" s="147">
        <v>25.497</v>
      </c>
      <c r="BP31" s="147">
        <v>3</v>
      </c>
      <c r="BQ31" s="147">
        <v>105.684</v>
      </c>
      <c r="BR31" s="147">
        <v>4</v>
      </c>
      <c r="BS31" s="147">
        <v>11.477</v>
      </c>
      <c r="BT31" s="144"/>
      <c r="BU31" s="148">
        <v>99.907071044488063</v>
      </c>
      <c r="BV31" s="148">
        <v>100.69470394729206</v>
      </c>
    </row>
    <row r="32" spans="1:74" s="20" customFormat="1">
      <c r="A32" s="142" t="s">
        <v>269</v>
      </c>
      <c r="B32" s="143">
        <v>4692386</v>
      </c>
      <c r="C32" s="143">
        <v>53696574.634000003</v>
      </c>
      <c r="D32" s="143">
        <v>4430721</v>
      </c>
      <c r="E32" s="143">
        <v>46591695.406000003</v>
      </c>
      <c r="F32" s="143">
        <v>2064890</v>
      </c>
      <c r="G32" s="143">
        <v>23259162.489999998</v>
      </c>
      <c r="H32" s="143">
        <v>1577</v>
      </c>
      <c r="I32" s="143">
        <v>18290.64</v>
      </c>
      <c r="J32" s="143">
        <v>402334</v>
      </c>
      <c r="K32" s="143">
        <v>3861529.1230000001</v>
      </c>
      <c r="L32" s="143">
        <v>1961920</v>
      </c>
      <c r="M32" s="143">
        <v>19452713.153000001</v>
      </c>
      <c r="N32" s="143">
        <v>0</v>
      </c>
      <c r="O32" s="143">
        <v>0</v>
      </c>
      <c r="P32" s="143">
        <v>2420</v>
      </c>
      <c r="Q32" s="143">
        <v>25870.06</v>
      </c>
      <c r="R32" s="143">
        <v>135468</v>
      </c>
      <c r="S32" s="143">
        <v>5265227.7209999999</v>
      </c>
      <c r="T32" s="143">
        <v>1</v>
      </c>
      <c r="U32" s="143">
        <v>21.59</v>
      </c>
      <c r="V32" s="143">
        <v>4778</v>
      </c>
      <c r="W32" s="143">
        <v>566143.06400000001</v>
      </c>
      <c r="X32" s="143">
        <v>549</v>
      </c>
      <c r="Y32" s="143">
        <v>6240.9530000000004</v>
      </c>
      <c r="Z32" s="143">
        <v>84140</v>
      </c>
      <c r="AA32" s="143">
        <v>609659.86800000002</v>
      </c>
      <c r="AB32" s="143">
        <v>54</v>
      </c>
      <c r="AC32" s="143">
        <v>4419.4189999999999</v>
      </c>
      <c r="AD32" s="143">
        <v>0</v>
      </c>
      <c r="AE32" s="143">
        <v>0</v>
      </c>
      <c r="AF32" s="143">
        <v>157</v>
      </c>
      <c r="AG32" s="143">
        <v>3751.8139999999999</v>
      </c>
      <c r="AH32" s="143">
        <v>1</v>
      </c>
      <c r="AI32" s="143">
        <v>75.97</v>
      </c>
      <c r="AJ32" s="143">
        <v>354</v>
      </c>
      <c r="AK32" s="143">
        <v>10783.852000000001</v>
      </c>
      <c r="AL32" s="143">
        <v>40</v>
      </c>
      <c r="AM32" s="143">
        <v>14683.478999999999</v>
      </c>
      <c r="AN32" s="143">
        <v>0</v>
      </c>
      <c r="AO32" s="143">
        <v>0</v>
      </c>
      <c r="AP32" s="143">
        <v>304</v>
      </c>
      <c r="AQ32" s="143">
        <v>29231.57</v>
      </c>
      <c r="AR32" s="143">
        <v>892</v>
      </c>
      <c r="AS32" s="143">
        <v>26990.957999999999</v>
      </c>
      <c r="AT32" s="143">
        <v>476</v>
      </c>
      <c r="AU32" s="143">
        <v>1722.905</v>
      </c>
      <c r="AV32" s="143">
        <v>37</v>
      </c>
      <c r="AW32" s="143">
        <v>9187.2649999999994</v>
      </c>
      <c r="AX32" s="143">
        <v>0</v>
      </c>
      <c r="AY32" s="143">
        <v>0</v>
      </c>
      <c r="AZ32" s="143">
        <v>87</v>
      </c>
      <c r="BA32" s="143">
        <v>55458.39</v>
      </c>
      <c r="BB32" s="143">
        <v>1187</v>
      </c>
      <c r="BC32" s="143">
        <v>34657.072999999997</v>
      </c>
      <c r="BD32" s="143">
        <v>0</v>
      </c>
      <c r="BE32" s="143">
        <v>0</v>
      </c>
      <c r="BF32" s="143">
        <v>1271</v>
      </c>
      <c r="BG32" s="143">
        <v>7669.0609999999997</v>
      </c>
      <c r="BH32" s="143">
        <v>4277</v>
      </c>
      <c r="BI32" s="143">
        <v>96946.944000000003</v>
      </c>
      <c r="BJ32" s="143">
        <v>2759</v>
      </c>
      <c r="BK32" s="143">
        <v>55596.103999999999</v>
      </c>
      <c r="BL32" s="143">
        <v>22073</v>
      </c>
      <c r="BM32" s="143">
        <v>276690.95199999999</v>
      </c>
      <c r="BN32" s="143">
        <v>28</v>
      </c>
      <c r="BO32" s="143">
        <v>139.69200000000001</v>
      </c>
      <c r="BP32" s="143">
        <v>14</v>
      </c>
      <c r="BQ32" s="143">
        <v>279.00799999999998</v>
      </c>
      <c r="BR32" s="143">
        <v>298</v>
      </c>
      <c r="BS32" s="143">
        <v>3431.5160000000001</v>
      </c>
      <c r="BT32" s="144"/>
      <c r="BU32" s="145">
        <v>100.94608734861484</v>
      </c>
      <c r="BV32" s="145">
        <v>101.61690430149778</v>
      </c>
    </row>
    <row r="33" spans="1:74" s="20" customFormat="1">
      <c r="A33" s="142" t="s">
        <v>270</v>
      </c>
      <c r="B33" s="144">
        <v>1053294</v>
      </c>
      <c r="C33" s="144">
        <v>11593205.630000001</v>
      </c>
      <c r="D33" s="144">
        <v>992787</v>
      </c>
      <c r="E33" s="144">
        <v>9971495.9869999997</v>
      </c>
      <c r="F33" s="144">
        <v>510376</v>
      </c>
      <c r="G33" s="144">
        <v>5455718.1119999997</v>
      </c>
      <c r="H33" s="144">
        <v>2365</v>
      </c>
      <c r="I33" s="144">
        <v>24704.157999999999</v>
      </c>
      <c r="J33" s="144">
        <v>108777</v>
      </c>
      <c r="K33" s="144">
        <v>970569.14800000004</v>
      </c>
      <c r="L33" s="144">
        <v>371269</v>
      </c>
      <c r="M33" s="144">
        <v>3520504.5690000001</v>
      </c>
      <c r="N33" s="144">
        <v>0</v>
      </c>
      <c r="O33" s="144">
        <v>0</v>
      </c>
      <c r="P33" s="144">
        <v>723</v>
      </c>
      <c r="Q33" s="144">
        <v>9670.6589999999997</v>
      </c>
      <c r="R33" s="144">
        <v>28944</v>
      </c>
      <c r="S33" s="144">
        <v>1172183.5630000001</v>
      </c>
      <c r="T33" s="144">
        <v>0</v>
      </c>
      <c r="U33" s="144">
        <v>0</v>
      </c>
      <c r="V33" s="144">
        <v>613</v>
      </c>
      <c r="W33" s="144">
        <v>103207.8</v>
      </c>
      <c r="X33" s="144">
        <v>132</v>
      </c>
      <c r="Y33" s="144">
        <v>3057.72</v>
      </c>
      <c r="Z33" s="144">
        <v>20553</v>
      </c>
      <c r="AA33" s="144">
        <v>157523.323</v>
      </c>
      <c r="AB33" s="144">
        <v>36</v>
      </c>
      <c r="AC33" s="144">
        <v>3019.029</v>
      </c>
      <c r="AD33" s="144">
        <v>0</v>
      </c>
      <c r="AE33" s="144">
        <v>0</v>
      </c>
      <c r="AF33" s="144">
        <v>39</v>
      </c>
      <c r="AG33" s="144">
        <v>3792.654</v>
      </c>
      <c r="AH33" s="144">
        <v>4</v>
      </c>
      <c r="AI33" s="144">
        <v>2438.0300000000002</v>
      </c>
      <c r="AJ33" s="144">
        <v>51</v>
      </c>
      <c r="AK33" s="144">
        <v>430.077</v>
      </c>
      <c r="AL33" s="144">
        <v>11</v>
      </c>
      <c r="AM33" s="144">
        <v>3843.5819999999999</v>
      </c>
      <c r="AN33" s="144">
        <v>0</v>
      </c>
      <c r="AO33" s="144">
        <v>0</v>
      </c>
      <c r="AP33" s="144">
        <v>58</v>
      </c>
      <c r="AQ33" s="144">
        <v>5777.1509999999998</v>
      </c>
      <c r="AR33" s="144">
        <v>35</v>
      </c>
      <c r="AS33" s="144">
        <v>1744.1179999999999</v>
      </c>
      <c r="AT33" s="144">
        <v>75</v>
      </c>
      <c r="AU33" s="144">
        <v>174.61799999999999</v>
      </c>
      <c r="AV33" s="144">
        <v>8</v>
      </c>
      <c r="AW33" s="144">
        <v>2702.29</v>
      </c>
      <c r="AX33" s="144">
        <v>0</v>
      </c>
      <c r="AY33" s="144">
        <v>0</v>
      </c>
      <c r="AZ33" s="144">
        <v>23</v>
      </c>
      <c r="BA33" s="144">
        <v>27917.63</v>
      </c>
      <c r="BB33" s="144">
        <v>324</v>
      </c>
      <c r="BC33" s="144">
        <v>8641.9779999999992</v>
      </c>
      <c r="BD33" s="144">
        <v>0</v>
      </c>
      <c r="BE33" s="144">
        <v>0</v>
      </c>
      <c r="BF33" s="144">
        <v>172</v>
      </c>
      <c r="BG33" s="144">
        <v>645.07799999999997</v>
      </c>
      <c r="BH33" s="144">
        <v>1344</v>
      </c>
      <c r="BI33" s="144">
        <v>25484.361000000001</v>
      </c>
      <c r="BJ33" s="144">
        <v>893</v>
      </c>
      <c r="BK33" s="144">
        <v>15767.981</v>
      </c>
      <c r="BL33" s="144">
        <v>6457</v>
      </c>
      <c r="BM33" s="144">
        <v>73649.180999999997</v>
      </c>
      <c r="BN33" s="144">
        <v>10</v>
      </c>
      <c r="BO33" s="144">
        <v>37.020000000000003</v>
      </c>
      <c r="BP33" s="144">
        <v>0</v>
      </c>
      <c r="BQ33" s="144">
        <v>0</v>
      </c>
      <c r="BR33" s="144">
        <v>2</v>
      </c>
      <c r="BS33" s="144">
        <v>1.8</v>
      </c>
      <c r="BT33" s="144"/>
      <c r="BU33" s="145">
        <v>99.758676014024829</v>
      </c>
      <c r="BV33" s="145">
        <v>99.898035247211951</v>
      </c>
    </row>
    <row r="34" spans="1:74" s="20" customFormat="1">
      <c r="A34" s="142" t="s">
        <v>271</v>
      </c>
      <c r="B34" s="144">
        <v>828871</v>
      </c>
      <c r="C34" s="144">
        <v>9373507.0360000003</v>
      </c>
      <c r="D34" s="144">
        <v>786500</v>
      </c>
      <c r="E34" s="144">
        <v>8316781.0810000002</v>
      </c>
      <c r="F34" s="144">
        <v>389033</v>
      </c>
      <c r="G34" s="144">
        <v>4371483.818</v>
      </c>
      <c r="H34" s="144">
        <v>56</v>
      </c>
      <c r="I34" s="144">
        <v>466.29</v>
      </c>
      <c r="J34" s="144">
        <v>86072</v>
      </c>
      <c r="K34" s="144">
        <v>814664.38500000001</v>
      </c>
      <c r="L34" s="144">
        <v>311339</v>
      </c>
      <c r="M34" s="144">
        <v>3130166.588</v>
      </c>
      <c r="N34" s="144">
        <v>0</v>
      </c>
      <c r="O34" s="144">
        <v>0</v>
      </c>
      <c r="P34" s="144">
        <v>514</v>
      </c>
      <c r="Q34" s="144">
        <v>9984.2289999999994</v>
      </c>
      <c r="R34" s="144">
        <v>19449</v>
      </c>
      <c r="S34" s="144">
        <v>723202.84299999999</v>
      </c>
      <c r="T34" s="144">
        <v>0</v>
      </c>
      <c r="U34" s="144">
        <v>0</v>
      </c>
      <c r="V34" s="144">
        <v>809</v>
      </c>
      <c r="W34" s="144">
        <v>76604.697</v>
      </c>
      <c r="X34" s="144">
        <v>82</v>
      </c>
      <c r="Y34" s="144">
        <v>1476.5830000000001</v>
      </c>
      <c r="Z34" s="144">
        <v>14307</v>
      </c>
      <c r="AA34" s="144">
        <v>96456.214999999997</v>
      </c>
      <c r="AB34" s="144">
        <v>32</v>
      </c>
      <c r="AC34" s="144">
        <v>2652.297</v>
      </c>
      <c r="AD34" s="144">
        <v>0</v>
      </c>
      <c r="AE34" s="144">
        <v>0</v>
      </c>
      <c r="AF34" s="144">
        <v>27</v>
      </c>
      <c r="AG34" s="144">
        <v>3252.288</v>
      </c>
      <c r="AH34" s="144">
        <v>0</v>
      </c>
      <c r="AI34" s="144">
        <v>0</v>
      </c>
      <c r="AJ34" s="144">
        <v>31</v>
      </c>
      <c r="AK34" s="144">
        <v>462.11599999999999</v>
      </c>
      <c r="AL34" s="144">
        <v>11</v>
      </c>
      <c r="AM34" s="144">
        <v>2058.0819999999999</v>
      </c>
      <c r="AN34" s="144">
        <v>0</v>
      </c>
      <c r="AO34" s="144">
        <v>0</v>
      </c>
      <c r="AP34" s="144">
        <v>52</v>
      </c>
      <c r="AQ34" s="144">
        <v>7622.384</v>
      </c>
      <c r="AR34" s="144">
        <v>51</v>
      </c>
      <c r="AS34" s="144">
        <v>940.82</v>
      </c>
      <c r="AT34" s="144">
        <v>63</v>
      </c>
      <c r="AU34" s="144">
        <v>155.20099999999999</v>
      </c>
      <c r="AV34" s="144">
        <v>0</v>
      </c>
      <c r="AW34" s="144">
        <v>0</v>
      </c>
      <c r="AX34" s="144">
        <v>0</v>
      </c>
      <c r="AY34" s="144">
        <v>0</v>
      </c>
      <c r="AZ34" s="144">
        <v>39</v>
      </c>
      <c r="BA34" s="144">
        <v>37765.32</v>
      </c>
      <c r="BB34" s="144">
        <v>255</v>
      </c>
      <c r="BC34" s="144">
        <v>8443.8619999999992</v>
      </c>
      <c r="BD34" s="144">
        <v>0</v>
      </c>
      <c r="BE34" s="144">
        <v>0</v>
      </c>
      <c r="BF34" s="144">
        <v>235</v>
      </c>
      <c r="BG34" s="144">
        <v>1563.47</v>
      </c>
      <c r="BH34" s="144">
        <v>1528</v>
      </c>
      <c r="BI34" s="144">
        <v>29269.702000000001</v>
      </c>
      <c r="BJ34" s="144">
        <v>343</v>
      </c>
      <c r="BK34" s="144">
        <v>7209.4120000000003</v>
      </c>
      <c r="BL34" s="144">
        <v>4538</v>
      </c>
      <c r="BM34" s="144">
        <v>47540.538999999997</v>
      </c>
      <c r="BN34" s="144">
        <v>3</v>
      </c>
      <c r="BO34" s="144">
        <v>15.648</v>
      </c>
      <c r="BP34" s="144">
        <v>2</v>
      </c>
      <c r="BQ34" s="144">
        <v>50.247</v>
      </c>
      <c r="BR34" s="144">
        <v>0</v>
      </c>
      <c r="BS34" s="144">
        <v>0</v>
      </c>
      <c r="BT34" s="144"/>
      <c r="BU34" s="145">
        <v>100.36908635385548</v>
      </c>
      <c r="BV34" s="145">
        <v>101.05253663338667</v>
      </c>
    </row>
    <row r="35" spans="1:74" s="20" customFormat="1">
      <c r="A35" s="142" t="s">
        <v>272</v>
      </c>
      <c r="B35" s="144">
        <v>1403483</v>
      </c>
      <c r="C35" s="144">
        <v>20300868.717</v>
      </c>
      <c r="D35" s="144">
        <v>1239653</v>
      </c>
      <c r="E35" s="144">
        <v>15357678.602</v>
      </c>
      <c r="F35" s="144">
        <v>714924</v>
      </c>
      <c r="G35" s="144">
        <v>9372667.3499999996</v>
      </c>
      <c r="H35" s="144">
        <v>295</v>
      </c>
      <c r="I35" s="144">
        <v>6395.4530000000004</v>
      </c>
      <c r="J35" s="144">
        <v>174635</v>
      </c>
      <c r="K35" s="144">
        <v>1924355.6140000001</v>
      </c>
      <c r="L35" s="144">
        <v>349799</v>
      </c>
      <c r="M35" s="144">
        <v>4054260.1850000001</v>
      </c>
      <c r="N35" s="144">
        <v>0</v>
      </c>
      <c r="O35" s="144">
        <v>0</v>
      </c>
      <c r="P35" s="144">
        <v>1550</v>
      </c>
      <c r="Q35" s="144">
        <v>21524.185000000001</v>
      </c>
      <c r="R35" s="144">
        <v>99691</v>
      </c>
      <c r="S35" s="144">
        <v>3846280.9440000001</v>
      </c>
      <c r="T35" s="144">
        <v>1</v>
      </c>
      <c r="U35" s="144">
        <v>1.41</v>
      </c>
      <c r="V35" s="144">
        <v>3413</v>
      </c>
      <c r="W35" s="144">
        <v>367126.23</v>
      </c>
      <c r="X35" s="144">
        <v>246</v>
      </c>
      <c r="Y35" s="144">
        <v>1344.66</v>
      </c>
      <c r="Z35" s="144">
        <v>34544</v>
      </c>
      <c r="AA35" s="144">
        <v>402680.39299999998</v>
      </c>
      <c r="AB35" s="144">
        <v>46</v>
      </c>
      <c r="AC35" s="144">
        <v>6922.7160000000003</v>
      </c>
      <c r="AD35" s="144">
        <v>0</v>
      </c>
      <c r="AE35" s="144">
        <v>0</v>
      </c>
      <c r="AF35" s="144">
        <v>61</v>
      </c>
      <c r="AG35" s="144">
        <v>4291.5370000000003</v>
      </c>
      <c r="AH35" s="144">
        <v>0</v>
      </c>
      <c r="AI35" s="144">
        <v>0</v>
      </c>
      <c r="AJ35" s="144">
        <v>188</v>
      </c>
      <c r="AK35" s="144">
        <v>4736.25</v>
      </c>
      <c r="AL35" s="144">
        <v>16</v>
      </c>
      <c r="AM35" s="144">
        <v>10022.763999999999</v>
      </c>
      <c r="AN35" s="144">
        <v>0</v>
      </c>
      <c r="AO35" s="144">
        <v>0</v>
      </c>
      <c r="AP35" s="144">
        <v>142</v>
      </c>
      <c r="AQ35" s="144">
        <v>21836.096000000001</v>
      </c>
      <c r="AR35" s="144">
        <v>498</v>
      </c>
      <c r="AS35" s="144">
        <v>18381.294000000002</v>
      </c>
      <c r="AT35" s="144">
        <v>161</v>
      </c>
      <c r="AU35" s="144">
        <v>275.94600000000003</v>
      </c>
      <c r="AV35" s="144">
        <v>14</v>
      </c>
      <c r="AW35" s="144">
        <v>2946.3029999999999</v>
      </c>
      <c r="AX35" s="144">
        <v>0</v>
      </c>
      <c r="AY35" s="144">
        <v>0</v>
      </c>
      <c r="AZ35" s="144">
        <v>33</v>
      </c>
      <c r="BA35" s="144">
        <v>3198.13</v>
      </c>
      <c r="BB35" s="144">
        <v>550</v>
      </c>
      <c r="BC35" s="144">
        <v>17583.905999999999</v>
      </c>
      <c r="BD35" s="144">
        <v>0</v>
      </c>
      <c r="BE35" s="144">
        <v>0</v>
      </c>
      <c r="BF35" s="144">
        <v>266</v>
      </c>
      <c r="BG35" s="144">
        <v>2983.7190000000001</v>
      </c>
      <c r="BH35" s="144">
        <v>2092</v>
      </c>
      <c r="BI35" s="144">
        <v>42915.548000000003</v>
      </c>
      <c r="BJ35" s="144">
        <v>821</v>
      </c>
      <c r="BK35" s="144">
        <v>12382.089</v>
      </c>
      <c r="BL35" s="144">
        <v>10705</v>
      </c>
      <c r="BM35" s="144">
        <v>138559.34099999999</v>
      </c>
      <c r="BN35" s="144">
        <v>23</v>
      </c>
      <c r="BO35" s="144">
        <v>121.224</v>
      </c>
      <c r="BP35" s="144">
        <v>6</v>
      </c>
      <c r="BQ35" s="144">
        <v>328.50599999999997</v>
      </c>
      <c r="BR35" s="144">
        <v>8763</v>
      </c>
      <c r="BS35" s="144">
        <v>16746.923999999999</v>
      </c>
      <c r="BT35" s="144"/>
      <c r="BU35" s="145">
        <v>100.75305475332613</v>
      </c>
      <c r="BV35" s="145">
        <v>101.08596734072324</v>
      </c>
    </row>
    <row r="36" spans="1:74" s="20" customFormat="1">
      <c r="A36" s="146" t="s">
        <v>273</v>
      </c>
      <c r="B36" s="147">
        <v>6746399</v>
      </c>
      <c r="C36" s="147">
        <v>86354865.554000005</v>
      </c>
      <c r="D36" s="147">
        <v>4812291</v>
      </c>
      <c r="E36" s="147">
        <v>57933474.347000003</v>
      </c>
      <c r="F36" s="147">
        <v>2509300</v>
      </c>
      <c r="G36" s="147">
        <v>31927860.061999999</v>
      </c>
      <c r="H36" s="147">
        <v>1957</v>
      </c>
      <c r="I36" s="147">
        <v>29935.875</v>
      </c>
      <c r="J36" s="147">
        <v>479245</v>
      </c>
      <c r="K36" s="147">
        <v>5269099.5769999996</v>
      </c>
      <c r="L36" s="147">
        <v>1821789</v>
      </c>
      <c r="M36" s="147">
        <v>20706578.833000001</v>
      </c>
      <c r="N36" s="147">
        <v>0</v>
      </c>
      <c r="O36" s="147">
        <v>0</v>
      </c>
      <c r="P36" s="147">
        <v>858</v>
      </c>
      <c r="Q36" s="147">
        <v>12478.626</v>
      </c>
      <c r="R36" s="147">
        <v>594816</v>
      </c>
      <c r="S36" s="147">
        <v>21556649.826000001</v>
      </c>
      <c r="T36" s="147">
        <v>0</v>
      </c>
      <c r="U36" s="147">
        <v>0</v>
      </c>
      <c r="V36" s="147">
        <v>7568</v>
      </c>
      <c r="W36" s="147">
        <v>1438027.5930000001</v>
      </c>
      <c r="X36" s="147">
        <v>652</v>
      </c>
      <c r="Y36" s="147">
        <v>14194.699000000001</v>
      </c>
      <c r="Z36" s="147">
        <v>140731</v>
      </c>
      <c r="AA36" s="147">
        <v>1769721.733</v>
      </c>
      <c r="AB36" s="147">
        <v>75</v>
      </c>
      <c r="AC36" s="147">
        <v>7244.4229999999998</v>
      </c>
      <c r="AD36" s="147">
        <v>0</v>
      </c>
      <c r="AE36" s="147">
        <v>0</v>
      </c>
      <c r="AF36" s="147">
        <v>351</v>
      </c>
      <c r="AG36" s="147">
        <v>20233.52</v>
      </c>
      <c r="AH36" s="147">
        <v>5</v>
      </c>
      <c r="AI36" s="147">
        <v>38.61</v>
      </c>
      <c r="AJ36" s="147">
        <v>1399</v>
      </c>
      <c r="AK36" s="147">
        <v>36425.116999999998</v>
      </c>
      <c r="AL36" s="147">
        <v>63</v>
      </c>
      <c r="AM36" s="147">
        <v>24614.329000000002</v>
      </c>
      <c r="AN36" s="147">
        <v>0</v>
      </c>
      <c r="AO36" s="147">
        <v>0</v>
      </c>
      <c r="AP36" s="147">
        <v>288</v>
      </c>
      <c r="AQ36" s="147">
        <v>39140.997000000003</v>
      </c>
      <c r="AR36" s="147">
        <v>2242</v>
      </c>
      <c r="AS36" s="147">
        <v>80513.498000000007</v>
      </c>
      <c r="AT36" s="147">
        <v>977</v>
      </c>
      <c r="AU36" s="147">
        <v>6722.5959999999995</v>
      </c>
      <c r="AV36" s="147">
        <v>105</v>
      </c>
      <c r="AW36" s="147">
        <v>35636.383000000002</v>
      </c>
      <c r="AX36" s="147">
        <v>0</v>
      </c>
      <c r="AY36" s="147">
        <v>0</v>
      </c>
      <c r="AZ36" s="147">
        <v>138</v>
      </c>
      <c r="BA36" s="147">
        <v>63230.57</v>
      </c>
      <c r="BB36" s="147">
        <v>2066</v>
      </c>
      <c r="BC36" s="147">
        <v>60577.194000000003</v>
      </c>
      <c r="BD36" s="147">
        <v>0</v>
      </c>
      <c r="BE36" s="147">
        <v>0</v>
      </c>
      <c r="BF36" s="147">
        <v>2469</v>
      </c>
      <c r="BG36" s="147">
        <v>12687.348</v>
      </c>
      <c r="BH36" s="147">
        <v>8568</v>
      </c>
      <c r="BI36" s="147">
        <v>202837.75</v>
      </c>
      <c r="BJ36" s="147">
        <v>4331</v>
      </c>
      <c r="BK36" s="147">
        <v>96834.971999999994</v>
      </c>
      <c r="BL36" s="147">
        <v>31915</v>
      </c>
      <c r="BM36" s="147">
        <v>573704.61899999995</v>
      </c>
      <c r="BN36" s="147">
        <v>46</v>
      </c>
      <c r="BO36" s="147">
        <v>228.619</v>
      </c>
      <c r="BP36" s="147">
        <v>20</v>
      </c>
      <c r="BQ36" s="147">
        <v>750.56799999999998</v>
      </c>
      <c r="BR36" s="147">
        <v>1134425</v>
      </c>
      <c r="BS36" s="147">
        <v>2368897.6170000001</v>
      </c>
      <c r="BT36" s="144"/>
      <c r="BU36" s="148">
        <v>102.21838349354076</v>
      </c>
      <c r="BV36" s="148">
        <v>102.47614660920341</v>
      </c>
    </row>
    <row r="37" spans="1:74" s="20" customFormat="1">
      <c r="A37" s="142" t="s">
        <v>274</v>
      </c>
      <c r="B37" s="143">
        <v>3422187</v>
      </c>
      <c r="C37" s="143">
        <v>42294594.189999998</v>
      </c>
      <c r="D37" s="143">
        <v>3109028</v>
      </c>
      <c r="E37" s="143">
        <v>33341131.486000001</v>
      </c>
      <c r="F37" s="143">
        <v>1565914</v>
      </c>
      <c r="G37" s="143">
        <v>17899296.420000002</v>
      </c>
      <c r="H37" s="143">
        <v>5288</v>
      </c>
      <c r="I37" s="143">
        <v>66771.561000000002</v>
      </c>
      <c r="J37" s="143">
        <v>343938</v>
      </c>
      <c r="K37" s="143">
        <v>3277477.2549999999</v>
      </c>
      <c r="L37" s="143">
        <v>1193888</v>
      </c>
      <c r="M37" s="143">
        <v>12097586.25</v>
      </c>
      <c r="N37" s="143">
        <v>0</v>
      </c>
      <c r="O37" s="143">
        <v>0</v>
      </c>
      <c r="P37" s="143">
        <v>1334</v>
      </c>
      <c r="Q37" s="143">
        <v>16205.642</v>
      </c>
      <c r="R37" s="143">
        <v>213566</v>
      </c>
      <c r="S37" s="143">
        <v>7106339.7149999999</v>
      </c>
      <c r="T37" s="143">
        <v>0</v>
      </c>
      <c r="U37" s="143">
        <v>0</v>
      </c>
      <c r="V37" s="143">
        <v>3978</v>
      </c>
      <c r="W37" s="143">
        <v>646370.83499999996</v>
      </c>
      <c r="X37" s="143">
        <v>227</v>
      </c>
      <c r="Y37" s="143">
        <v>1699.1489999999999</v>
      </c>
      <c r="Z37" s="143">
        <v>66138</v>
      </c>
      <c r="AA37" s="143">
        <v>629921.79599999997</v>
      </c>
      <c r="AB37" s="143">
        <v>125</v>
      </c>
      <c r="AC37" s="143">
        <v>17129.223999999998</v>
      </c>
      <c r="AD37" s="143">
        <v>0</v>
      </c>
      <c r="AE37" s="143">
        <v>0</v>
      </c>
      <c r="AF37" s="143">
        <v>177</v>
      </c>
      <c r="AG37" s="143">
        <v>8828.1509999999998</v>
      </c>
      <c r="AH37" s="143">
        <v>7</v>
      </c>
      <c r="AI37" s="143">
        <v>193.4</v>
      </c>
      <c r="AJ37" s="143">
        <v>624</v>
      </c>
      <c r="AK37" s="143">
        <v>13602.380999999999</v>
      </c>
      <c r="AL37" s="143">
        <v>8</v>
      </c>
      <c r="AM37" s="143">
        <v>5692.34</v>
      </c>
      <c r="AN37" s="143">
        <v>0</v>
      </c>
      <c r="AO37" s="143">
        <v>0</v>
      </c>
      <c r="AP37" s="143">
        <v>188</v>
      </c>
      <c r="AQ37" s="143">
        <v>19412.844000000001</v>
      </c>
      <c r="AR37" s="143">
        <v>618</v>
      </c>
      <c r="AS37" s="143">
        <v>12375.004000000001</v>
      </c>
      <c r="AT37" s="143">
        <v>289</v>
      </c>
      <c r="AU37" s="143">
        <v>1264.442</v>
      </c>
      <c r="AV37" s="143">
        <v>36</v>
      </c>
      <c r="AW37" s="143">
        <v>16227.41</v>
      </c>
      <c r="AX37" s="143">
        <v>0</v>
      </c>
      <c r="AY37" s="143">
        <v>0</v>
      </c>
      <c r="AZ37" s="143">
        <v>45</v>
      </c>
      <c r="BA37" s="143">
        <v>5568.12</v>
      </c>
      <c r="BB37" s="143">
        <v>1475</v>
      </c>
      <c r="BC37" s="143">
        <v>42021.856</v>
      </c>
      <c r="BD37" s="143">
        <v>0</v>
      </c>
      <c r="BE37" s="143">
        <v>0</v>
      </c>
      <c r="BF37" s="143">
        <v>836</v>
      </c>
      <c r="BG37" s="143">
        <v>8583.9220000000005</v>
      </c>
      <c r="BH37" s="143">
        <v>2926</v>
      </c>
      <c r="BI37" s="143">
        <v>75264.035000000003</v>
      </c>
      <c r="BJ37" s="143">
        <v>2179</v>
      </c>
      <c r="BK37" s="143">
        <v>34838.542999999998</v>
      </c>
      <c r="BL37" s="143">
        <v>18298</v>
      </c>
      <c r="BM37" s="143">
        <v>290455.08600000001</v>
      </c>
      <c r="BN37" s="143">
        <v>40</v>
      </c>
      <c r="BO37" s="143">
        <v>168.44200000000001</v>
      </c>
      <c r="BP37" s="143">
        <v>43</v>
      </c>
      <c r="BQ37" s="143">
        <v>1300.9010000000001</v>
      </c>
      <c r="BR37" s="143">
        <v>2</v>
      </c>
      <c r="BS37" s="143">
        <v>-0.53400000000000003</v>
      </c>
      <c r="BT37" s="144"/>
      <c r="BU37" s="145">
        <v>100.71242347289373</v>
      </c>
      <c r="BV37" s="145">
        <v>102.51992491452428</v>
      </c>
    </row>
    <row r="38" spans="1:74" s="20" customFormat="1">
      <c r="A38" s="142" t="s">
        <v>275</v>
      </c>
      <c r="B38" s="144">
        <v>732801</v>
      </c>
      <c r="C38" s="144">
        <v>9643294.0539999995</v>
      </c>
      <c r="D38" s="144">
        <v>676012</v>
      </c>
      <c r="E38" s="144">
        <v>7803524.9119999995</v>
      </c>
      <c r="F38" s="144">
        <v>360870</v>
      </c>
      <c r="G38" s="144">
        <v>4411305.24</v>
      </c>
      <c r="H38" s="144">
        <v>91</v>
      </c>
      <c r="I38" s="144">
        <v>547.49599999999998</v>
      </c>
      <c r="J38" s="144">
        <v>95547</v>
      </c>
      <c r="K38" s="144">
        <v>1023394.879</v>
      </c>
      <c r="L38" s="144">
        <v>219504</v>
      </c>
      <c r="M38" s="144">
        <v>2368277.2969999998</v>
      </c>
      <c r="N38" s="144">
        <v>0</v>
      </c>
      <c r="O38" s="144">
        <v>0</v>
      </c>
      <c r="P38" s="144">
        <v>148</v>
      </c>
      <c r="Q38" s="144">
        <v>3216.4589999999998</v>
      </c>
      <c r="R38" s="144">
        <v>38310</v>
      </c>
      <c r="S38" s="144">
        <v>1405484.977</v>
      </c>
      <c r="T38" s="144">
        <v>0</v>
      </c>
      <c r="U38" s="144">
        <v>0</v>
      </c>
      <c r="V38" s="144">
        <v>909</v>
      </c>
      <c r="W38" s="144">
        <v>139816.36300000001</v>
      </c>
      <c r="X38" s="144">
        <v>74</v>
      </c>
      <c r="Y38" s="144">
        <v>1959.7570000000001</v>
      </c>
      <c r="Z38" s="144">
        <v>10501</v>
      </c>
      <c r="AA38" s="144">
        <v>99749.410999999993</v>
      </c>
      <c r="AB38" s="144">
        <v>47</v>
      </c>
      <c r="AC38" s="144">
        <v>7601.0029999999997</v>
      </c>
      <c r="AD38" s="144">
        <v>0</v>
      </c>
      <c r="AE38" s="144">
        <v>0</v>
      </c>
      <c r="AF38" s="144">
        <v>31</v>
      </c>
      <c r="AG38" s="144">
        <v>4624.5879999999997</v>
      </c>
      <c r="AH38" s="144">
        <v>0</v>
      </c>
      <c r="AI38" s="144">
        <v>0</v>
      </c>
      <c r="AJ38" s="144">
        <v>91</v>
      </c>
      <c r="AK38" s="144">
        <v>1222.309</v>
      </c>
      <c r="AL38" s="144">
        <v>7</v>
      </c>
      <c r="AM38" s="144">
        <v>1653.018</v>
      </c>
      <c r="AN38" s="144">
        <v>0</v>
      </c>
      <c r="AO38" s="144">
        <v>0</v>
      </c>
      <c r="AP38" s="144">
        <v>54</v>
      </c>
      <c r="AQ38" s="144">
        <v>5661.0659999999998</v>
      </c>
      <c r="AR38" s="144">
        <v>60</v>
      </c>
      <c r="AS38" s="144">
        <v>2808.02</v>
      </c>
      <c r="AT38" s="144">
        <v>74</v>
      </c>
      <c r="AU38" s="144">
        <v>372.77300000000002</v>
      </c>
      <c r="AV38" s="144">
        <v>7</v>
      </c>
      <c r="AW38" s="144">
        <v>1352.3430000000001</v>
      </c>
      <c r="AX38" s="144">
        <v>0</v>
      </c>
      <c r="AY38" s="144">
        <v>0</v>
      </c>
      <c r="AZ38" s="144">
        <v>41</v>
      </c>
      <c r="BA38" s="144">
        <v>50687.98</v>
      </c>
      <c r="BB38" s="144">
        <v>265</v>
      </c>
      <c r="BC38" s="144">
        <v>7779.8249999999998</v>
      </c>
      <c r="BD38" s="144">
        <v>0</v>
      </c>
      <c r="BE38" s="144">
        <v>0</v>
      </c>
      <c r="BF38" s="144">
        <v>225</v>
      </c>
      <c r="BG38" s="144">
        <v>1192.23</v>
      </c>
      <c r="BH38" s="144">
        <v>1328</v>
      </c>
      <c r="BI38" s="144">
        <v>30388.438999999998</v>
      </c>
      <c r="BJ38" s="144">
        <v>374</v>
      </c>
      <c r="BK38" s="144">
        <v>15757.513000000001</v>
      </c>
      <c r="BL38" s="144">
        <v>4235</v>
      </c>
      <c r="BM38" s="144">
        <v>58402.277999999998</v>
      </c>
      <c r="BN38" s="144">
        <v>7</v>
      </c>
      <c r="BO38" s="144">
        <v>33.320999999999998</v>
      </c>
      <c r="BP38" s="144">
        <v>1</v>
      </c>
      <c r="BQ38" s="144">
        <v>5.4690000000000003</v>
      </c>
      <c r="BR38" s="144">
        <v>0</v>
      </c>
      <c r="BS38" s="144">
        <v>0</v>
      </c>
      <c r="BT38" s="144"/>
      <c r="BU38" s="145">
        <v>99.31463777583221</v>
      </c>
      <c r="BV38" s="145">
        <v>100.67143271710211</v>
      </c>
    </row>
    <row r="39" spans="1:74" s="20" customFormat="1">
      <c r="A39" s="142" t="s">
        <v>276</v>
      </c>
      <c r="B39" s="144">
        <v>598546</v>
      </c>
      <c r="C39" s="144">
        <v>7038101.6679999996</v>
      </c>
      <c r="D39" s="144">
        <v>464240</v>
      </c>
      <c r="E39" s="144">
        <v>5377735.6469999999</v>
      </c>
      <c r="F39" s="144">
        <v>286400</v>
      </c>
      <c r="G39" s="144">
        <v>3456260.6359999999</v>
      </c>
      <c r="H39" s="144">
        <v>773</v>
      </c>
      <c r="I39" s="144">
        <v>10611.486000000001</v>
      </c>
      <c r="J39" s="144">
        <v>70518</v>
      </c>
      <c r="K39" s="144">
        <v>735342.223</v>
      </c>
      <c r="L39" s="144">
        <v>106549</v>
      </c>
      <c r="M39" s="144">
        <v>1175521.3019999999</v>
      </c>
      <c r="N39" s="144">
        <v>0</v>
      </c>
      <c r="O39" s="144">
        <v>0</v>
      </c>
      <c r="P39" s="144">
        <v>140</v>
      </c>
      <c r="Q39" s="144">
        <v>2865.192</v>
      </c>
      <c r="R39" s="144">
        <v>30337</v>
      </c>
      <c r="S39" s="144">
        <v>1154077.3770000001</v>
      </c>
      <c r="T39" s="144">
        <v>0</v>
      </c>
      <c r="U39" s="144">
        <v>0</v>
      </c>
      <c r="V39" s="144">
        <v>823</v>
      </c>
      <c r="W39" s="144">
        <v>117466.232</v>
      </c>
      <c r="X39" s="144">
        <v>53</v>
      </c>
      <c r="Y39" s="144">
        <v>5470.3249999999998</v>
      </c>
      <c r="Z39" s="144">
        <v>7263</v>
      </c>
      <c r="AA39" s="144">
        <v>70243.345000000001</v>
      </c>
      <c r="AB39" s="144">
        <v>44</v>
      </c>
      <c r="AC39" s="144">
        <v>3600.3330000000001</v>
      </c>
      <c r="AD39" s="144">
        <v>0</v>
      </c>
      <c r="AE39" s="144">
        <v>0</v>
      </c>
      <c r="AF39" s="144">
        <v>24</v>
      </c>
      <c r="AG39" s="144">
        <v>2417.6669999999999</v>
      </c>
      <c r="AH39" s="144">
        <v>0</v>
      </c>
      <c r="AI39" s="144">
        <v>0</v>
      </c>
      <c r="AJ39" s="144">
        <v>40</v>
      </c>
      <c r="AK39" s="144">
        <v>713.69299999999998</v>
      </c>
      <c r="AL39" s="144">
        <v>4</v>
      </c>
      <c r="AM39" s="144">
        <v>913.3</v>
      </c>
      <c r="AN39" s="144">
        <v>0</v>
      </c>
      <c r="AO39" s="144">
        <v>0</v>
      </c>
      <c r="AP39" s="144">
        <v>32</v>
      </c>
      <c r="AQ39" s="144">
        <v>3382.4070000000002</v>
      </c>
      <c r="AR39" s="144">
        <v>26</v>
      </c>
      <c r="AS39" s="144">
        <v>618.6</v>
      </c>
      <c r="AT39" s="144">
        <v>48</v>
      </c>
      <c r="AU39" s="144">
        <v>143.16300000000001</v>
      </c>
      <c r="AV39" s="144">
        <v>4</v>
      </c>
      <c r="AW39" s="144">
        <v>3039.462</v>
      </c>
      <c r="AX39" s="144">
        <v>0</v>
      </c>
      <c r="AY39" s="144">
        <v>0</v>
      </c>
      <c r="AZ39" s="144">
        <v>6</v>
      </c>
      <c r="BA39" s="144">
        <v>789</v>
      </c>
      <c r="BB39" s="144">
        <v>240</v>
      </c>
      <c r="BC39" s="144">
        <v>8018.5349999999999</v>
      </c>
      <c r="BD39" s="144">
        <v>0</v>
      </c>
      <c r="BE39" s="144">
        <v>0</v>
      </c>
      <c r="BF39" s="144">
        <v>81</v>
      </c>
      <c r="BG39" s="144">
        <v>479.07299999999998</v>
      </c>
      <c r="BH39" s="144">
        <v>612</v>
      </c>
      <c r="BI39" s="144">
        <v>12518.651</v>
      </c>
      <c r="BJ39" s="144">
        <v>517</v>
      </c>
      <c r="BK39" s="144">
        <v>10098.34</v>
      </c>
      <c r="BL39" s="144">
        <v>3248</v>
      </c>
      <c r="BM39" s="144">
        <v>45705.843999999997</v>
      </c>
      <c r="BN39" s="144">
        <v>9</v>
      </c>
      <c r="BO39" s="144">
        <v>57.468000000000004</v>
      </c>
      <c r="BP39" s="144">
        <v>1</v>
      </c>
      <c r="BQ39" s="144">
        <v>25.041</v>
      </c>
      <c r="BR39" s="144">
        <v>90754</v>
      </c>
      <c r="BS39" s="144">
        <v>217722.973</v>
      </c>
      <c r="BT39" s="144"/>
      <c r="BU39" s="145">
        <v>101.380601122977</v>
      </c>
      <c r="BV39" s="145">
        <v>103.69427873243058</v>
      </c>
    </row>
    <row r="40" spans="1:74" s="20" customFormat="1">
      <c r="A40" s="142" t="s">
        <v>277</v>
      </c>
      <c r="B40" s="144">
        <v>433251</v>
      </c>
      <c r="C40" s="144">
        <v>4579481.0829999996</v>
      </c>
      <c r="D40" s="144">
        <v>321120</v>
      </c>
      <c r="E40" s="144">
        <v>3727186.4509999999</v>
      </c>
      <c r="F40" s="144">
        <v>212088</v>
      </c>
      <c r="G40" s="144">
        <v>2572891.807</v>
      </c>
      <c r="H40" s="144">
        <v>1341</v>
      </c>
      <c r="I40" s="144">
        <v>21040.808000000001</v>
      </c>
      <c r="J40" s="144">
        <v>51561</v>
      </c>
      <c r="K40" s="144">
        <v>506061.239</v>
      </c>
      <c r="L40" s="144">
        <v>56130</v>
      </c>
      <c r="M40" s="144">
        <v>627192.59699999995</v>
      </c>
      <c r="N40" s="144">
        <v>0</v>
      </c>
      <c r="O40" s="144">
        <v>0</v>
      </c>
      <c r="P40" s="144">
        <v>635</v>
      </c>
      <c r="Q40" s="144">
        <v>5711.866</v>
      </c>
      <c r="R40" s="144">
        <v>12435</v>
      </c>
      <c r="S40" s="144">
        <v>503176.90700000001</v>
      </c>
      <c r="T40" s="144">
        <v>0</v>
      </c>
      <c r="U40" s="144">
        <v>0</v>
      </c>
      <c r="V40" s="144">
        <v>711</v>
      </c>
      <c r="W40" s="144">
        <v>49641.635000000002</v>
      </c>
      <c r="X40" s="144">
        <v>35</v>
      </c>
      <c r="Y40" s="144">
        <v>717.02200000000005</v>
      </c>
      <c r="Z40" s="144">
        <v>7863</v>
      </c>
      <c r="AA40" s="144">
        <v>64703.802000000003</v>
      </c>
      <c r="AB40" s="144">
        <v>26</v>
      </c>
      <c r="AC40" s="144">
        <v>1967.386</v>
      </c>
      <c r="AD40" s="144">
        <v>0</v>
      </c>
      <c r="AE40" s="144">
        <v>0</v>
      </c>
      <c r="AF40" s="144">
        <v>56</v>
      </c>
      <c r="AG40" s="144">
        <v>2321.194</v>
      </c>
      <c r="AH40" s="144">
        <v>2</v>
      </c>
      <c r="AI40" s="144">
        <v>254.24</v>
      </c>
      <c r="AJ40" s="144">
        <v>34</v>
      </c>
      <c r="AK40" s="144">
        <v>272.488</v>
      </c>
      <c r="AL40" s="144">
        <v>1</v>
      </c>
      <c r="AM40" s="144">
        <v>158.66</v>
      </c>
      <c r="AN40" s="144">
        <v>0</v>
      </c>
      <c r="AO40" s="144">
        <v>0</v>
      </c>
      <c r="AP40" s="144">
        <v>17</v>
      </c>
      <c r="AQ40" s="144">
        <v>1666.972</v>
      </c>
      <c r="AR40" s="144">
        <v>15</v>
      </c>
      <c r="AS40" s="144">
        <v>295.20999999999998</v>
      </c>
      <c r="AT40" s="144">
        <v>20</v>
      </c>
      <c r="AU40" s="144">
        <v>61.204000000000001</v>
      </c>
      <c r="AV40" s="144">
        <v>2</v>
      </c>
      <c r="AW40" s="144">
        <v>200.90600000000001</v>
      </c>
      <c r="AX40" s="144">
        <v>0</v>
      </c>
      <c r="AY40" s="144">
        <v>0</v>
      </c>
      <c r="AZ40" s="144">
        <v>14</v>
      </c>
      <c r="BA40" s="144">
        <v>20091.47</v>
      </c>
      <c r="BB40" s="144">
        <v>348</v>
      </c>
      <c r="BC40" s="144">
        <v>6844.9679999999998</v>
      </c>
      <c r="BD40" s="144">
        <v>0</v>
      </c>
      <c r="BE40" s="144">
        <v>0</v>
      </c>
      <c r="BF40" s="144">
        <v>43</v>
      </c>
      <c r="BG40" s="144">
        <v>452.14400000000001</v>
      </c>
      <c r="BH40" s="144">
        <v>576</v>
      </c>
      <c r="BI40" s="144">
        <v>8646.57</v>
      </c>
      <c r="BJ40" s="144">
        <v>279</v>
      </c>
      <c r="BK40" s="144">
        <v>2320.9499999999998</v>
      </c>
      <c r="BL40" s="144">
        <v>2410</v>
      </c>
      <c r="BM40" s="144">
        <v>27966.657999999999</v>
      </c>
      <c r="BN40" s="144">
        <v>11</v>
      </c>
      <c r="BO40" s="144">
        <v>43.652999999999999</v>
      </c>
      <c r="BP40" s="144">
        <v>0</v>
      </c>
      <c r="BQ40" s="144">
        <v>0</v>
      </c>
      <c r="BR40" s="144">
        <v>86598</v>
      </c>
      <c r="BS40" s="144">
        <v>154778.72700000001</v>
      </c>
      <c r="BT40" s="144"/>
      <c r="BU40" s="145">
        <v>103.4750334964569</v>
      </c>
      <c r="BV40" s="145">
        <v>104.65720031984269</v>
      </c>
    </row>
    <row r="41" spans="1:74" s="20" customFormat="1">
      <c r="A41" s="146" t="s">
        <v>278</v>
      </c>
      <c r="B41" s="147">
        <v>421108</v>
      </c>
      <c r="C41" s="147">
        <v>5041271.5520000001</v>
      </c>
      <c r="D41" s="147">
        <v>393799</v>
      </c>
      <c r="E41" s="147">
        <v>4462480.78</v>
      </c>
      <c r="F41" s="147">
        <v>262281</v>
      </c>
      <c r="G41" s="147">
        <v>3135036.9890000001</v>
      </c>
      <c r="H41" s="147">
        <v>2032</v>
      </c>
      <c r="I41" s="147">
        <v>28745.535</v>
      </c>
      <c r="J41" s="147">
        <v>59838</v>
      </c>
      <c r="K41" s="147">
        <v>583205.38100000005</v>
      </c>
      <c r="L41" s="147">
        <v>69648</v>
      </c>
      <c r="M41" s="147">
        <v>715492.875</v>
      </c>
      <c r="N41" s="147">
        <v>0</v>
      </c>
      <c r="O41" s="147">
        <v>0</v>
      </c>
      <c r="P41" s="147">
        <v>175</v>
      </c>
      <c r="Q41" s="147">
        <v>3212.4189999999999</v>
      </c>
      <c r="R41" s="147">
        <v>9835</v>
      </c>
      <c r="S41" s="147">
        <v>405616.91700000002</v>
      </c>
      <c r="T41" s="147">
        <v>1</v>
      </c>
      <c r="U41" s="147">
        <v>989.82</v>
      </c>
      <c r="V41" s="147">
        <v>461</v>
      </c>
      <c r="W41" s="147">
        <v>29552.341</v>
      </c>
      <c r="X41" s="147">
        <v>35</v>
      </c>
      <c r="Y41" s="147">
        <v>702.01300000000003</v>
      </c>
      <c r="Z41" s="147">
        <v>11455</v>
      </c>
      <c r="AA41" s="147">
        <v>69908.938999999998</v>
      </c>
      <c r="AB41" s="147">
        <v>57</v>
      </c>
      <c r="AC41" s="147">
        <v>5674.7430000000004</v>
      </c>
      <c r="AD41" s="147">
        <v>0</v>
      </c>
      <c r="AE41" s="147">
        <v>0</v>
      </c>
      <c r="AF41" s="147">
        <v>19</v>
      </c>
      <c r="AG41" s="147">
        <v>2120.8890000000001</v>
      </c>
      <c r="AH41" s="147">
        <v>3</v>
      </c>
      <c r="AI41" s="147">
        <v>54.7</v>
      </c>
      <c r="AJ41" s="147">
        <v>46</v>
      </c>
      <c r="AK41" s="147">
        <v>452.24400000000003</v>
      </c>
      <c r="AL41" s="147">
        <v>8</v>
      </c>
      <c r="AM41" s="147">
        <v>2207.4499999999998</v>
      </c>
      <c r="AN41" s="147">
        <v>0</v>
      </c>
      <c r="AO41" s="147">
        <v>0</v>
      </c>
      <c r="AP41" s="147">
        <v>36</v>
      </c>
      <c r="AQ41" s="147">
        <v>3706.8049999999998</v>
      </c>
      <c r="AR41" s="147">
        <v>7</v>
      </c>
      <c r="AS41" s="147">
        <v>137.19999999999999</v>
      </c>
      <c r="AT41" s="147">
        <v>27</v>
      </c>
      <c r="AU41" s="147">
        <v>103.587</v>
      </c>
      <c r="AV41" s="147">
        <v>3</v>
      </c>
      <c r="AW41" s="147">
        <v>234.39699999999999</v>
      </c>
      <c r="AX41" s="147">
        <v>0</v>
      </c>
      <c r="AY41" s="147">
        <v>0</v>
      </c>
      <c r="AZ41" s="147">
        <v>8</v>
      </c>
      <c r="BA41" s="147">
        <v>889.38</v>
      </c>
      <c r="BB41" s="147">
        <v>264</v>
      </c>
      <c r="BC41" s="147">
        <v>8180.8590000000004</v>
      </c>
      <c r="BD41" s="147">
        <v>0</v>
      </c>
      <c r="BE41" s="147">
        <v>0</v>
      </c>
      <c r="BF41" s="147">
        <v>28</v>
      </c>
      <c r="BG41" s="147">
        <v>486.23399999999998</v>
      </c>
      <c r="BH41" s="147">
        <v>468</v>
      </c>
      <c r="BI41" s="147">
        <v>5531.3670000000002</v>
      </c>
      <c r="BJ41" s="147">
        <v>338</v>
      </c>
      <c r="BK41" s="147">
        <v>3962.8009999999999</v>
      </c>
      <c r="BL41" s="147">
        <v>2565</v>
      </c>
      <c r="BM41" s="147">
        <v>31850.753000000001</v>
      </c>
      <c r="BN41" s="147">
        <v>4</v>
      </c>
      <c r="BO41" s="147">
        <v>32.201999999999998</v>
      </c>
      <c r="BP41" s="147">
        <v>0</v>
      </c>
      <c r="BQ41" s="147">
        <v>0</v>
      </c>
      <c r="BR41" s="147">
        <v>1466</v>
      </c>
      <c r="BS41" s="147">
        <v>3182.712</v>
      </c>
      <c r="BT41" s="144"/>
      <c r="BU41" s="148">
        <v>101.65527663180052</v>
      </c>
      <c r="BV41" s="148">
        <v>104.87944164871796</v>
      </c>
    </row>
    <row r="42" spans="1:74" s="20" customFormat="1">
      <c r="A42" s="142" t="s">
        <v>279</v>
      </c>
      <c r="B42" s="143">
        <v>1441648</v>
      </c>
      <c r="C42" s="143">
        <v>16024249.521</v>
      </c>
      <c r="D42" s="143">
        <v>1079539</v>
      </c>
      <c r="E42" s="143">
        <v>13092751.918</v>
      </c>
      <c r="F42" s="143">
        <v>690172</v>
      </c>
      <c r="G42" s="143">
        <v>8763620.1500000004</v>
      </c>
      <c r="H42" s="143">
        <v>1233</v>
      </c>
      <c r="I42" s="143">
        <v>17039.963</v>
      </c>
      <c r="J42" s="143">
        <v>124466</v>
      </c>
      <c r="K42" s="143">
        <v>1297614.4210000001</v>
      </c>
      <c r="L42" s="143">
        <v>263668</v>
      </c>
      <c r="M42" s="143">
        <v>3014477.3840000001</v>
      </c>
      <c r="N42" s="143">
        <v>0</v>
      </c>
      <c r="O42" s="143">
        <v>0</v>
      </c>
      <c r="P42" s="143">
        <v>448</v>
      </c>
      <c r="Q42" s="143">
        <v>9405.2839999999997</v>
      </c>
      <c r="R42" s="143">
        <v>45393</v>
      </c>
      <c r="S42" s="143">
        <v>1719977.7180000001</v>
      </c>
      <c r="T42" s="143">
        <v>0</v>
      </c>
      <c r="U42" s="143">
        <v>0</v>
      </c>
      <c r="V42" s="143">
        <v>1885</v>
      </c>
      <c r="W42" s="143">
        <v>171784.139</v>
      </c>
      <c r="X42" s="143">
        <v>150</v>
      </c>
      <c r="Y42" s="143">
        <v>4221.5439999999999</v>
      </c>
      <c r="Z42" s="143">
        <v>22799</v>
      </c>
      <c r="AA42" s="143">
        <v>212044.13800000001</v>
      </c>
      <c r="AB42" s="143">
        <v>32</v>
      </c>
      <c r="AC42" s="143">
        <v>3777.125</v>
      </c>
      <c r="AD42" s="143">
        <v>0</v>
      </c>
      <c r="AE42" s="143">
        <v>0</v>
      </c>
      <c r="AF42" s="143">
        <v>55</v>
      </c>
      <c r="AG42" s="143">
        <v>5011.2049999999999</v>
      </c>
      <c r="AH42" s="143">
        <v>0</v>
      </c>
      <c r="AI42" s="143">
        <v>0</v>
      </c>
      <c r="AJ42" s="143">
        <v>254</v>
      </c>
      <c r="AK42" s="143">
        <v>3571.9189999999999</v>
      </c>
      <c r="AL42" s="143">
        <v>12</v>
      </c>
      <c r="AM42" s="143">
        <v>7751.2139999999999</v>
      </c>
      <c r="AN42" s="143">
        <v>0</v>
      </c>
      <c r="AO42" s="143">
        <v>0</v>
      </c>
      <c r="AP42" s="143">
        <v>98</v>
      </c>
      <c r="AQ42" s="143">
        <v>9653.4419999999991</v>
      </c>
      <c r="AR42" s="143">
        <v>116</v>
      </c>
      <c r="AS42" s="143">
        <v>2720.6</v>
      </c>
      <c r="AT42" s="143">
        <v>79</v>
      </c>
      <c r="AU42" s="143">
        <v>2305.3780000000002</v>
      </c>
      <c r="AV42" s="143">
        <v>6</v>
      </c>
      <c r="AW42" s="143">
        <v>2631.1529999999998</v>
      </c>
      <c r="AX42" s="143">
        <v>0</v>
      </c>
      <c r="AY42" s="143">
        <v>0</v>
      </c>
      <c r="AZ42" s="143">
        <v>53</v>
      </c>
      <c r="BA42" s="143">
        <v>60128.95</v>
      </c>
      <c r="BB42" s="143">
        <v>511</v>
      </c>
      <c r="BC42" s="143">
        <v>15599.054</v>
      </c>
      <c r="BD42" s="143">
        <v>0</v>
      </c>
      <c r="BE42" s="143">
        <v>0</v>
      </c>
      <c r="BF42" s="143">
        <v>197</v>
      </c>
      <c r="BG42" s="143">
        <v>1077.8130000000001</v>
      </c>
      <c r="BH42" s="143">
        <v>1787</v>
      </c>
      <c r="BI42" s="143">
        <v>41594.964999999997</v>
      </c>
      <c r="BJ42" s="143">
        <v>868</v>
      </c>
      <c r="BK42" s="143">
        <v>15703.38</v>
      </c>
      <c r="BL42" s="143">
        <v>7464</v>
      </c>
      <c r="BM42" s="143">
        <v>116777.504</v>
      </c>
      <c r="BN42" s="143">
        <v>8</v>
      </c>
      <c r="BO42" s="143">
        <v>40.799999999999997</v>
      </c>
      <c r="BP42" s="143">
        <v>11</v>
      </c>
      <c r="BQ42" s="143">
        <v>172.58699999999999</v>
      </c>
      <c r="BR42" s="143">
        <v>279883</v>
      </c>
      <c r="BS42" s="143">
        <v>525547.69099999999</v>
      </c>
      <c r="BT42" s="144"/>
      <c r="BU42" s="145">
        <v>103.62525364555965</v>
      </c>
      <c r="BV42" s="145">
        <v>100.92356783514251</v>
      </c>
    </row>
    <row r="43" spans="1:74" s="20" customFormat="1">
      <c r="A43" s="142" t="s">
        <v>280</v>
      </c>
      <c r="B43" s="144">
        <v>2086046</v>
      </c>
      <c r="C43" s="144">
        <v>22827947.794</v>
      </c>
      <c r="D43" s="144">
        <v>1654662</v>
      </c>
      <c r="E43" s="144">
        <v>18030227.578000002</v>
      </c>
      <c r="F43" s="144">
        <v>973431</v>
      </c>
      <c r="G43" s="144">
        <v>11255633.353</v>
      </c>
      <c r="H43" s="144">
        <v>3990</v>
      </c>
      <c r="I43" s="144">
        <v>46851.707999999999</v>
      </c>
      <c r="J43" s="144">
        <v>192553</v>
      </c>
      <c r="K43" s="144">
        <v>1832136.1569999999</v>
      </c>
      <c r="L43" s="144">
        <v>484688</v>
      </c>
      <c r="M43" s="144">
        <v>4895606.3600000003</v>
      </c>
      <c r="N43" s="144">
        <v>0</v>
      </c>
      <c r="O43" s="144">
        <v>0</v>
      </c>
      <c r="P43" s="144">
        <v>2879</v>
      </c>
      <c r="Q43" s="144">
        <v>35532.446000000004</v>
      </c>
      <c r="R43" s="144">
        <v>84467</v>
      </c>
      <c r="S43" s="144">
        <v>2906293.108</v>
      </c>
      <c r="T43" s="144">
        <v>0</v>
      </c>
      <c r="U43" s="144">
        <v>0</v>
      </c>
      <c r="V43" s="144">
        <v>1917</v>
      </c>
      <c r="W43" s="144">
        <v>271060.72100000002</v>
      </c>
      <c r="X43" s="144">
        <v>192</v>
      </c>
      <c r="Y43" s="144">
        <v>1510.434</v>
      </c>
      <c r="Z43" s="144">
        <v>42119</v>
      </c>
      <c r="AA43" s="144">
        <v>501567.43099999998</v>
      </c>
      <c r="AB43" s="144">
        <v>111</v>
      </c>
      <c r="AC43" s="144">
        <v>11611.745000000001</v>
      </c>
      <c r="AD43" s="144">
        <v>0</v>
      </c>
      <c r="AE43" s="144">
        <v>0</v>
      </c>
      <c r="AF43" s="144">
        <v>156</v>
      </c>
      <c r="AG43" s="144">
        <v>10871.778</v>
      </c>
      <c r="AH43" s="144">
        <v>930</v>
      </c>
      <c r="AI43" s="144">
        <v>50299.487000000001</v>
      </c>
      <c r="AJ43" s="144">
        <v>10617</v>
      </c>
      <c r="AK43" s="144">
        <v>153131.86600000001</v>
      </c>
      <c r="AL43" s="144">
        <v>46</v>
      </c>
      <c r="AM43" s="144">
        <v>22959.616999999998</v>
      </c>
      <c r="AN43" s="144">
        <v>0</v>
      </c>
      <c r="AO43" s="144">
        <v>0</v>
      </c>
      <c r="AP43" s="144">
        <v>129</v>
      </c>
      <c r="AQ43" s="144">
        <v>15400.558999999999</v>
      </c>
      <c r="AR43" s="144">
        <v>578</v>
      </c>
      <c r="AS43" s="144">
        <v>14121.688</v>
      </c>
      <c r="AT43" s="144">
        <v>117</v>
      </c>
      <c r="AU43" s="144">
        <v>365.12400000000002</v>
      </c>
      <c r="AV43" s="144">
        <v>11</v>
      </c>
      <c r="AW43" s="144">
        <v>5044.8850000000002</v>
      </c>
      <c r="AX43" s="144">
        <v>0</v>
      </c>
      <c r="AY43" s="144">
        <v>0</v>
      </c>
      <c r="AZ43" s="144">
        <v>53</v>
      </c>
      <c r="BA43" s="144">
        <v>46123.18</v>
      </c>
      <c r="BB43" s="144">
        <v>1072</v>
      </c>
      <c r="BC43" s="144">
        <v>24781.311000000002</v>
      </c>
      <c r="BD43" s="144">
        <v>0</v>
      </c>
      <c r="BE43" s="144">
        <v>0</v>
      </c>
      <c r="BF43" s="144">
        <v>329</v>
      </c>
      <c r="BG43" s="144">
        <v>2289.6570000000002</v>
      </c>
      <c r="BH43" s="144">
        <v>2514</v>
      </c>
      <c r="BI43" s="144">
        <v>45249.595999999998</v>
      </c>
      <c r="BJ43" s="144">
        <v>965</v>
      </c>
      <c r="BK43" s="144">
        <v>11061.811</v>
      </c>
      <c r="BL43" s="144">
        <v>11081</v>
      </c>
      <c r="BM43" s="144">
        <v>143249.85699999999</v>
      </c>
      <c r="BN43" s="144">
        <v>20</v>
      </c>
      <c r="BO43" s="144">
        <v>91.468000000000004</v>
      </c>
      <c r="BP43" s="144">
        <v>7</v>
      </c>
      <c r="BQ43" s="144">
        <v>366.49599999999998</v>
      </c>
      <c r="BR43" s="144">
        <v>271074</v>
      </c>
      <c r="BS43" s="144">
        <v>524735.951</v>
      </c>
      <c r="BT43" s="144"/>
      <c r="BU43" s="145">
        <v>99.930060081264443</v>
      </c>
      <c r="BV43" s="145">
        <v>99.294568187006391</v>
      </c>
    </row>
    <row r="44" spans="1:74" s="20" customFormat="1">
      <c r="A44" s="142" t="s">
        <v>281</v>
      </c>
      <c r="B44" s="144">
        <v>842393</v>
      </c>
      <c r="C44" s="144">
        <v>10152319.982999999</v>
      </c>
      <c r="D44" s="144">
        <v>785827</v>
      </c>
      <c r="E44" s="144">
        <v>8469390.1899999995</v>
      </c>
      <c r="F44" s="144">
        <v>470440</v>
      </c>
      <c r="G44" s="144">
        <v>5271679.9550000001</v>
      </c>
      <c r="H44" s="144">
        <v>5245</v>
      </c>
      <c r="I44" s="144">
        <v>98587.46</v>
      </c>
      <c r="J44" s="144">
        <v>104285</v>
      </c>
      <c r="K44" s="144">
        <v>970248.10199999996</v>
      </c>
      <c r="L44" s="144">
        <v>205857</v>
      </c>
      <c r="M44" s="144">
        <v>2128874.673</v>
      </c>
      <c r="N44" s="144">
        <v>0</v>
      </c>
      <c r="O44" s="144">
        <v>0</v>
      </c>
      <c r="P44" s="144">
        <v>1900</v>
      </c>
      <c r="Q44" s="144">
        <v>20308.151999999998</v>
      </c>
      <c r="R44" s="144">
        <v>31245</v>
      </c>
      <c r="S44" s="144">
        <v>1269971.4709999999</v>
      </c>
      <c r="T44" s="144">
        <v>0</v>
      </c>
      <c r="U44" s="144">
        <v>0</v>
      </c>
      <c r="V44" s="144">
        <v>1100</v>
      </c>
      <c r="W44" s="144">
        <v>113537.409</v>
      </c>
      <c r="X44" s="144">
        <v>89</v>
      </c>
      <c r="Y44" s="144">
        <v>2040.425</v>
      </c>
      <c r="Z44" s="144">
        <v>14335</v>
      </c>
      <c r="AA44" s="144">
        <v>135096.96299999999</v>
      </c>
      <c r="AB44" s="144">
        <v>38</v>
      </c>
      <c r="AC44" s="144">
        <v>5034.7380000000003</v>
      </c>
      <c r="AD44" s="144">
        <v>0</v>
      </c>
      <c r="AE44" s="144">
        <v>0</v>
      </c>
      <c r="AF44" s="144">
        <v>39</v>
      </c>
      <c r="AG44" s="144">
        <v>5402.0609999999997</v>
      </c>
      <c r="AH44" s="144">
        <v>42</v>
      </c>
      <c r="AI44" s="144">
        <v>5821.12</v>
      </c>
      <c r="AJ44" s="144">
        <v>360</v>
      </c>
      <c r="AK44" s="144">
        <v>5453.15</v>
      </c>
      <c r="AL44" s="144">
        <v>6</v>
      </c>
      <c r="AM44" s="144">
        <v>1686.53</v>
      </c>
      <c r="AN44" s="144">
        <v>0</v>
      </c>
      <c r="AO44" s="144">
        <v>0</v>
      </c>
      <c r="AP44" s="144">
        <v>65</v>
      </c>
      <c r="AQ44" s="144">
        <v>5806.39</v>
      </c>
      <c r="AR44" s="144">
        <v>57</v>
      </c>
      <c r="AS44" s="144">
        <v>2203.326</v>
      </c>
      <c r="AT44" s="144">
        <v>49</v>
      </c>
      <c r="AU44" s="144">
        <v>104.822</v>
      </c>
      <c r="AV44" s="144">
        <v>1</v>
      </c>
      <c r="AW44" s="144">
        <v>101.20699999999999</v>
      </c>
      <c r="AX44" s="144">
        <v>0</v>
      </c>
      <c r="AY44" s="144">
        <v>0</v>
      </c>
      <c r="AZ44" s="144">
        <v>15</v>
      </c>
      <c r="BA44" s="144">
        <v>12655.27</v>
      </c>
      <c r="BB44" s="144">
        <v>413</v>
      </c>
      <c r="BC44" s="144">
        <v>11894.99</v>
      </c>
      <c r="BD44" s="144">
        <v>0</v>
      </c>
      <c r="BE44" s="144">
        <v>0</v>
      </c>
      <c r="BF44" s="144">
        <v>109</v>
      </c>
      <c r="BG44" s="144">
        <v>1088.4549999999999</v>
      </c>
      <c r="BH44" s="144">
        <v>1048</v>
      </c>
      <c r="BI44" s="144">
        <v>20570.797999999999</v>
      </c>
      <c r="BJ44" s="144">
        <v>618</v>
      </c>
      <c r="BK44" s="144">
        <v>4823.8530000000001</v>
      </c>
      <c r="BL44" s="144">
        <v>5028</v>
      </c>
      <c r="BM44" s="144">
        <v>59170.841999999997</v>
      </c>
      <c r="BN44" s="144">
        <v>5</v>
      </c>
      <c r="BO44" s="144">
        <v>20.253</v>
      </c>
      <c r="BP44" s="144">
        <v>4</v>
      </c>
      <c r="BQ44" s="144">
        <v>137.56800000000001</v>
      </c>
      <c r="BR44" s="144">
        <v>0</v>
      </c>
      <c r="BS44" s="144">
        <v>0</v>
      </c>
      <c r="BT44" s="144"/>
      <c r="BU44" s="145">
        <v>101.56986060554178</v>
      </c>
      <c r="BV44" s="145">
        <v>102.67022258332344</v>
      </c>
    </row>
    <row r="45" spans="1:74" s="20" customFormat="1">
      <c r="A45" s="142" t="s">
        <v>282</v>
      </c>
      <c r="B45" s="144">
        <v>547144</v>
      </c>
      <c r="C45" s="144">
        <v>6291033.2410000004</v>
      </c>
      <c r="D45" s="144">
        <v>406694</v>
      </c>
      <c r="E45" s="144">
        <v>4779120.8880000003</v>
      </c>
      <c r="F45" s="144">
        <v>274126</v>
      </c>
      <c r="G45" s="144">
        <v>3356131.5819999999</v>
      </c>
      <c r="H45" s="144">
        <v>1880</v>
      </c>
      <c r="I45" s="144">
        <v>27519.846000000001</v>
      </c>
      <c r="J45" s="144">
        <v>60795</v>
      </c>
      <c r="K45" s="144">
        <v>639716.51899999997</v>
      </c>
      <c r="L45" s="144">
        <v>69893</v>
      </c>
      <c r="M45" s="144">
        <v>755752.94099999999</v>
      </c>
      <c r="N45" s="144">
        <v>0</v>
      </c>
      <c r="O45" s="144">
        <v>0</v>
      </c>
      <c r="P45" s="144">
        <v>544</v>
      </c>
      <c r="Q45" s="144">
        <v>5380.7169999999996</v>
      </c>
      <c r="R45" s="144">
        <v>24469</v>
      </c>
      <c r="S45" s="144">
        <v>1073313.0179999999</v>
      </c>
      <c r="T45" s="144">
        <v>0</v>
      </c>
      <c r="U45" s="144">
        <v>0</v>
      </c>
      <c r="V45" s="144">
        <v>446</v>
      </c>
      <c r="W45" s="144">
        <v>82621.898000000001</v>
      </c>
      <c r="X45" s="144">
        <v>21</v>
      </c>
      <c r="Y45" s="144">
        <v>263.29399999999998</v>
      </c>
      <c r="Z45" s="144">
        <v>6598</v>
      </c>
      <c r="AA45" s="144">
        <v>83794.774999999994</v>
      </c>
      <c r="AB45" s="144">
        <v>61</v>
      </c>
      <c r="AC45" s="144">
        <v>6741.1909999999998</v>
      </c>
      <c r="AD45" s="144">
        <v>0</v>
      </c>
      <c r="AE45" s="144">
        <v>0</v>
      </c>
      <c r="AF45" s="144">
        <v>26</v>
      </c>
      <c r="AG45" s="144">
        <v>4739.5039999999999</v>
      </c>
      <c r="AH45" s="144">
        <v>0</v>
      </c>
      <c r="AI45" s="144">
        <v>0</v>
      </c>
      <c r="AJ45" s="144">
        <v>9</v>
      </c>
      <c r="AK45" s="144">
        <v>65.703999999999994</v>
      </c>
      <c r="AL45" s="144">
        <v>7</v>
      </c>
      <c r="AM45" s="144">
        <v>3617.34</v>
      </c>
      <c r="AN45" s="144">
        <v>0</v>
      </c>
      <c r="AO45" s="144">
        <v>0</v>
      </c>
      <c r="AP45" s="144">
        <v>14</v>
      </c>
      <c r="AQ45" s="144">
        <v>1254.1610000000001</v>
      </c>
      <c r="AR45" s="144">
        <v>6</v>
      </c>
      <c r="AS45" s="144">
        <v>102.23</v>
      </c>
      <c r="AT45" s="144">
        <v>25</v>
      </c>
      <c r="AU45" s="144">
        <v>125.303</v>
      </c>
      <c r="AV45" s="144">
        <v>1</v>
      </c>
      <c r="AW45" s="144">
        <v>115.413</v>
      </c>
      <c r="AX45" s="144">
        <v>0</v>
      </c>
      <c r="AY45" s="144">
        <v>0</v>
      </c>
      <c r="AZ45" s="144">
        <v>7</v>
      </c>
      <c r="BA45" s="144">
        <v>469.25</v>
      </c>
      <c r="BB45" s="144">
        <v>247</v>
      </c>
      <c r="BC45" s="144">
        <v>6577.2929999999997</v>
      </c>
      <c r="BD45" s="144">
        <v>0</v>
      </c>
      <c r="BE45" s="144">
        <v>0</v>
      </c>
      <c r="BF45" s="144">
        <v>53</v>
      </c>
      <c r="BG45" s="144">
        <v>962.14200000000005</v>
      </c>
      <c r="BH45" s="144">
        <v>321</v>
      </c>
      <c r="BI45" s="144">
        <v>5546.1589999999997</v>
      </c>
      <c r="BJ45" s="144">
        <v>281</v>
      </c>
      <c r="BK45" s="144">
        <v>4095.74</v>
      </c>
      <c r="BL45" s="144">
        <v>2994</v>
      </c>
      <c r="BM45" s="144">
        <v>38380.591</v>
      </c>
      <c r="BN45" s="144">
        <v>1</v>
      </c>
      <c r="BO45" s="144">
        <v>6.444</v>
      </c>
      <c r="BP45" s="144">
        <v>0</v>
      </c>
      <c r="BQ45" s="144">
        <v>0</v>
      </c>
      <c r="BR45" s="144">
        <v>104319</v>
      </c>
      <c r="BS45" s="144">
        <v>193740.18599999999</v>
      </c>
      <c r="BT45" s="144"/>
      <c r="BU45" s="145">
        <v>102.22939694924629</v>
      </c>
      <c r="BV45" s="145">
        <v>100.71294127109036</v>
      </c>
    </row>
    <row r="46" spans="1:74" s="20" customFormat="1">
      <c r="A46" s="146" t="s">
        <v>283</v>
      </c>
      <c r="B46" s="147">
        <v>752093</v>
      </c>
      <c r="C46" s="147">
        <v>8005414.5429999996</v>
      </c>
      <c r="D46" s="147">
        <v>570421</v>
      </c>
      <c r="E46" s="147">
        <v>6581126.6880000001</v>
      </c>
      <c r="F46" s="147">
        <v>372240</v>
      </c>
      <c r="G46" s="147">
        <v>4471546.9330000002</v>
      </c>
      <c r="H46" s="147">
        <v>1797</v>
      </c>
      <c r="I46" s="147">
        <v>28562.93</v>
      </c>
      <c r="J46" s="147">
        <v>69838</v>
      </c>
      <c r="K46" s="147">
        <v>698743.52599999995</v>
      </c>
      <c r="L46" s="147">
        <v>126546</v>
      </c>
      <c r="M46" s="147">
        <v>1382273.2990000001</v>
      </c>
      <c r="N46" s="147">
        <v>0</v>
      </c>
      <c r="O46" s="147">
        <v>0</v>
      </c>
      <c r="P46" s="147">
        <v>741</v>
      </c>
      <c r="Q46" s="147">
        <v>9841.8169999999991</v>
      </c>
      <c r="R46" s="147">
        <v>20558</v>
      </c>
      <c r="S46" s="147">
        <v>868304.66200000001</v>
      </c>
      <c r="T46" s="147">
        <v>0</v>
      </c>
      <c r="U46" s="147">
        <v>0</v>
      </c>
      <c r="V46" s="147">
        <v>620</v>
      </c>
      <c r="W46" s="147">
        <v>63701.720999999998</v>
      </c>
      <c r="X46" s="147">
        <v>51</v>
      </c>
      <c r="Y46" s="147">
        <v>1750.4580000000001</v>
      </c>
      <c r="Z46" s="147">
        <v>6548</v>
      </c>
      <c r="AA46" s="147">
        <v>75383.332999999999</v>
      </c>
      <c r="AB46" s="147">
        <v>41</v>
      </c>
      <c r="AC46" s="147">
        <v>4908.62</v>
      </c>
      <c r="AD46" s="147">
        <v>0</v>
      </c>
      <c r="AE46" s="147">
        <v>0</v>
      </c>
      <c r="AF46" s="147">
        <v>38</v>
      </c>
      <c r="AG46" s="147">
        <v>3410.2460000000001</v>
      </c>
      <c r="AH46" s="147">
        <v>5</v>
      </c>
      <c r="AI46" s="147">
        <v>2410.9699999999998</v>
      </c>
      <c r="AJ46" s="147">
        <v>56</v>
      </c>
      <c r="AK46" s="147">
        <v>1303.8150000000001</v>
      </c>
      <c r="AL46" s="147">
        <v>8</v>
      </c>
      <c r="AM46" s="147">
        <v>1980.1869999999999</v>
      </c>
      <c r="AN46" s="147">
        <v>0</v>
      </c>
      <c r="AO46" s="147">
        <v>0</v>
      </c>
      <c r="AP46" s="147">
        <v>34</v>
      </c>
      <c r="AQ46" s="147">
        <v>3175.402</v>
      </c>
      <c r="AR46" s="147">
        <v>81</v>
      </c>
      <c r="AS46" s="147">
        <v>1401.3440000000001</v>
      </c>
      <c r="AT46" s="147">
        <v>53</v>
      </c>
      <c r="AU46" s="147">
        <v>99.34</v>
      </c>
      <c r="AV46" s="147">
        <v>0</v>
      </c>
      <c r="AW46" s="147">
        <v>0</v>
      </c>
      <c r="AX46" s="147">
        <v>0</v>
      </c>
      <c r="AY46" s="147">
        <v>0</v>
      </c>
      <c r="AZ46" s="147">
        <v>0</v>
      </c>
      <c r="BA46" s="147">
        <v>145.47</v>
      </c>
      <c r="BB46" s="147">
        <v>231</v>
      </c>
      <c r="BC46" s="147">
        <v>6215.3180000000002</v>
      </c>
      <c r="BD46" s="147">
        <v>0</v>
      </c>
      <c r="BE46" s="147">
        <v>0</v>
      </c>
      <c r="BF46" s="147">
        <v>30</v>
      </c>
      <c r="BG46" s="147">
        <v>230.50399999999999</v>
      </c>
      <c r="BH46" s="147">
        <v>765</v>
      </c>
      <c r="BI46" s="147">
        <v>13029.904</v>
      </c>
      <c r="BJ46" s="147">
        <v>197</v>
      </c>
      <c r="BK46" s="147">
        <v>3445.2539999999999</v>
      </c>
      <c r="BL46" s="147">
        <v>4258</v>
      </c>
      <c r="BM46" s="147">
        <v>44343.379000000001</v>
      </c>
      <c r="BN46" s="147">
        <v>4</v>
      </c>
      <c r="BO46" s="147">
        <v>16.887</v>
      </c>
      <c r="BP46" s="147">
        <v>2</v>
      </c>
      <c r="BQ46" s="147">
        <v>83.95</v>
      </c>
      <c r="BR46" s="147">
        <v>147351</v>
      </c>
      <c r="BS46" s="147">
        <v>319105.27399999998</v>
      </c>
      <c r="BT46" s="144"/>
      <c r="BU46" s="148">
        <v>101.76111555358914</v>
      </c>
      <c r="BV46" s="148">
        <v>99.280184131922184</v>
      </c>
    </row>
    <row r="47" spans="1:74" s="20" customFormat="1">
      <c r="A47" s="142" t="s">
        <v>284</v>
      </c>
      <c r="B47" s="143">
        <v>769018</v>
      </c>
      <c r="C47" s="143">
        <v>10226460.408</v>
      </c>
      <c r="D47" s="143">
        <v>707757</v>
      </c>
      <c r="E47" s="143">
        <v>8318368.4680000003</v>
      </c>
      <c r="F47" s="143">
        <v>468107</v>
      </c>
      <c r="G47" s="143">
        <v>5776851.5109999999</v>
      </c>
      <c r="H47" s="143">
        <v>5052</v>
      </c>
      <c r="I47" s="143">
        <v>78838.649000000005</v>
      </c>
      <c r="J47" s="143">
        <v>90645</v>
      </c>
      <c r="K47" s="143">
        <v>890281.24600000004</v>
      </c>
      <c r="L47" s="143">
        <v>143953</v>
      </c>
      <c r="M47" s="143">
        <v>1572397.0619999999</v>
      </c>
      <c r="N47" s="143">
        <v>0</v>
      </c>
      <c r="O47" s="143">
        <v>0</v>
      </c>
      <c r="P47" s="143">
        <v>271</v>
      </c>
      <c r="Q47" s="143">
        <v>7274.4709999999995</v>
      </c>
      <c r="R47" s="143">
        <v>38973</v>
      </c>
      <c r="S47" s="143">
        <v>1519421.09</v>
      </c>
      <c r="T47" s="143">
        <v>0</v>
      </c>
      <c r="U47" s="143">
        <v>0</v>
      </c>
      <c r="V47" s="143">
        <v>941</v>
      </c>
      <c r="W47" s="143">
        <v>120101.29700000001</v>
      </c>
      <c r="X47" s="143">
        <v>71</v>
      </c>
      <c r="Y47" s="143">
        <v>1010.332</v>
      </c>
      <c r="Z47" s="143">
        <v>13953</v>
      </c>
      <c r="AA47" s="143">
        <v>150986.78599999999</v>
      </c>
      <c r="AB47" s="143">
        <v>43</v>
      </c>
      <c r="AC47" s="143">
        <v>3639.337</v>
      </c>
      <c r="AD47" s="143">
        <v>0</v>
      </c>
      <c r="AE47" s="143">
        <v>0</v>
      </c>
      <c r="AF47" s="143">
        <v>23</v>
      </c>
      <c r="AG47" s="143">
        <v>2222.489</v>
      </c>
      <c r="AH47" s="143">
        <v>0</v>
      </c>
      <c r="AI47" s="143">
        <v>0</v>
      </c>
      <c r="AJ47" s="143">
        <v>98</v>
      </c>
      <c r="AK47" s="143">
        <v>588.74099999999999</v>
      </c>
      <c r="AL47" s="143">
        <v>4</v>
      </c>
      <c r="AM47" s="143">
        <v>1085.4639999999999</v>
      </c>
      <c r="AN47" s="143">
        <v>0</v>
      </c>
      <c r="AO47" s="143">
        <v>0</v>
      </c>
      <c r="AP47" s="143">
        <v>29</v>
      </c>
      <c r="AQ47" s="143">
        <v>2720.0430000000001</v>
      </c>
      <c r="AR47" s="143">
        <v>34</v>
      </c>
      <c r="AS47" s="143">
        <v>2567.1</v>
      </c>
      <c r="AT47" s="143">
        <v>23</v>
      </c>
      <c r="AU47" s="143">
        <v>54.767000000000003</v>
      </c>
      <c r="AV47" s="143">
        <v>0</v>
      </c>
      <c r="AW47" s="143">
        <v>0</v>
      </c>
      <c r="AX47" s="143">
        <v>0</v>
      </c>
      <c r="AY47" s="143">
        <v>0</v>
      </c>
      <c r="AZ47" s="143">
        <v>10</v>
      </c>
      <c r="BA47" s="143">
        <v>922.59</v>
      </c>
      <c r="BB47" s="143">
        <v>485</v>
      </c>
      <c r="BC47" s="143">
        <v>12662.89</v>
      </c>
      <c r="BD47" s="143">
        <v>0</v>
      </c>
      <c r="BE47" s="143">
        <v>0</v>
      </c>
      <c r="BF47" s="143">
        <v>63</v>
      </c>
      <c r="BG47" s="143">
        <v>313.56799999999998</v>
      </c>
      <c r="BH47" s="143">
        <v>993</v>
      </c>
      <c r="BI47" s="143">
        <v>17449.451000000001</v>
      </c>
      <c r="BJ47" s="143">
        <v>428</v>
      </c>
      <c r="BK47" s="143">
        <v>7264.9449999999997</v>
      </c>
      <c r="BL47" s="143">
        <v>4808</v>
      </c>
      <c r="BM47" s="143">
        <v>57753.269</v>
      </c>
      <c r="BN47" s="143">
        <v>9</v>
      </c>
      <c r="BO47" s="143">
        <v>42.731999999999999</v>
      </c>
      <c r="BP47" s="143">
        <v>2</v>
      </c>
      <c r="BQ47" s="143">
        <v>10.577999999999999</v>
      </c>
      <c r="BR47" s="143">
        <v>0</v>
      </c>
      <c r="BS47" s="143">
        <v>0</v>
      </c>
      <c r="BT47" s="144"/>
      <c r="BU47" s="145">
        <v>101.63309593067437</v>
      </c>
      <c r="BV47" s="145">
        <v>100.41239973589515</v>
      </c>
    </row>
    <row r="48" spans="1:74" s="20" customFormat="1">
      <c r="A48" s="142" t="s">
        <v>285</v>
      </c>
      <c r="B48" s="144">
        <v>395356</v>
      </c>
      <c r="C48" s="144">
        <v>6050392.6940000001</v>
      </c>
      <c r="D48" s="144">
        <v>343594</v>
      </c>
      <c r="E48" s="144">
        <v>4141665.5649999999</v>
      </c>
      <c r="F48" s="144">
        <v>242819</v>
      </c>
      <c r="G48" s="144">
        <v>3037077.0419999999</v>
      </c>
      <c r="H48" s="144">
        <v>2267</v>
      </c>
      <c r="I48" s="144">
        <v>45406.417999999998</v>
      </c>
      <c r="J48" s="144">
        <v>57184</v>
      </c>
      <c r="K48" s="144">
        <v>592056.26500000001</v>
      </c>
      <c r="L48" s="144">
        <v>41324</v>
      </c>
      <c r="M48" s="144">
        <v>467125.84</v>
      </c>
      <c r="N48" s="144">
        <v>0</v>
      </c>
      <c r="O48" s="144">
        <v>0</v>
      </c>
      <c r="P48" s="144">
        <v>260</v>
      </c>
      <c r="Q48" s="144">
        <v>3311.1770000000001</v>
      </c>
      <c r="R48" s="144">
        <v>37136</v>
      </c>
      <c r="S48" s="144">
        <v>1590313.683</v>
      </c>
      <c r="T48" s="144">
        <v>0</v>
      </c>
      <c r="U48" s="144">
        <v>0</v>
      </c>
      <c r="V48" s="144">
        <v>927</v>
      </c>
      <c r="W48" s="144">
        <v>106349.47</v>
      </c>
      <c r="X48" s="144">
        <v>15</v>
      </c>
      <c r="Y48" s="144">
        <v>114.577</v>
      </c>
      <c r="Z48" s="144">
        <v>9098</v>
      </c>
      <c r="AA48" s="144">
        <v>116930.641</v>
      </c>
      <c r="AB48" s="144">
        <v>22</v>
      </c>
      <c r="AC48" s="144">
        <v>1997.8150000000001</v>
      </c>
      <c r="AD48" s="144">
        <v>0</v>
      </c>
      <c r="AE48" s="144">
        <v>0</v>
      </c>
      <c r="AF48" s="144">
        <v>34</v>
      </c>
      <c r="AG48" s="144">
        <v>2500.2040000000002</v>
      </c>
      <c r="AH48" s="144">
        <v>0</v>
      </c>
      <c r="AI48" s="144">
        <v>0</v>
      </c>
      <c r="AJ48" s="144">
        <v>9</v>
      </c>
      <c r="AK48" s="144">
        <v>872.38400000000001</v>
      </c>
      <c r="AL48" s="144">
        <v>7</v>
      </c>
      <c r="AM48" s="144">
        <v>4016.95</v>
      </c>
      <c r="AN48" s="144">
        <v>0</v>
      </c>
      <c r="AO48" s="144">
        <v>0</v>
      </c>
      <c r="AP48" s="144">
        <v>14</v>
      </c>
      <c r="AQ48" s="144">
        <v>1459.4639999999999</v>
      </c>
      <c r="AR48" s="144">
        <v>224</v>
      </c>
      <c r="AS48" s="144">
        <v>7794.9560000000001</v>
      </c>
      <c r="AT48" s="144">
        <v>28</v>
      </c>
      <c r="AU48" s="144">
        <v>55.156999999999996</v>
      </c>
      <c r="AV48" s="144">
        <v>2</v>
      </c>
      <c r="AW48" s="144">
        <v>645.46500000000003</v>
      </c>
      <c r="AX48" s="144">
        <v>0</v>
      </c>
      <c r="AY48" s="144">
        <v>0</v>
      </c>
      <c r="AZ48" s="144">
        <v>21</v>
      </c>
      <c r="BA48" s="144">
        <v>2445.56</v>
      </c>
      <c r="BB48" s="144">
        <v>163</v>
      </c>
      <c r="BC48" s="144">
        <v>3348.8829999999998</v>
      </c>
      <c r="BD48" s="144">
        <v>0</v>
      </c>
      <c r="BE48" s="144">
        <v>0</v>
      </c>
      <c r="BF48" s="144">
        <v>32</v>
      </c>
      <c r="BG48" s="144">
        <v>273.40899999999999</v>
      </c>
      <c r="BH48" s="144">
        <v>548</v>
      </c>
      <c r="BI48" s="144">
        <v>8484.6470000000008</v>
      </c>
      <c r="BJ48" s="144">
        <v>460</v>
      </c>
      <c r="BK48" s="144">
        <v>5101.3680000000004</v>
      </c>
      <c r="BL48" s="144">
        <v>2753</v>
      </c>
      <c r="BM48" s="144">
        <v>52350.917999999998</v>
      </c>
      <c r="BN48" s="144">
        <v>8</v>
      </c>
      <c r="BO48" s="144">
        <v>25.670999999999999</v>
      </c>
      <c r="BP48" s="144">
        <v>1</v>
      </c>
      <c r="BQ48" s="144">
        <v>334.73</v>
      </c>
      <c r="BR48" s="144">
        <v>0</v>
      </c>
      <c r="BS48" s="144">
        <v>0</v>
      </c>
      <c r="BT48" s="144"/>
      <c r="BU48" s="145">
        <v>101.08614500342617</v>
      </c>
      <c r="BV48" s="145">
        <v>100.78898711883807</v>
      </c>
    </row>
    <row r="49" spans="1:74" s="20" customFormat="1">
      <c r="A49" s="142" t="s">
        <v>286</v>
      </c>
      <c r="B49" s="144">
        <v>3652449</v>
      </c>
      <c r="C49" s="144">
        <v>47741881.292999998</v>
      </c>
      <c r="D49" s="144">
        <v>3024524</v>
      </c>
      <c r="E49" s="144">
        <v>34765476.123999998</v>
      </c>
      <c r="F49" s="144">
        <v>1824530</v>
      </c>
      <c r="G49" s="144">
        <v>22068954.486000001</v>
      </c>
      <c r="H49" s="144">
        <v>5620</v>
      </c>
      <c r="I49" s="144">
        <v>74885.153999999995</v>
      </c>
      <c r="J49" s="144">
        <v>337329</v>
      </c>
      <c r="K49" s="144">
        <v>3511046.963</v>
      </c>
      <c r="L49" s="144">
        <v>857045</v>
      </c>
      <c r="M49" s="144">
        <v>9110589.5209999997</v>
      </c>
      <c r="N49" s="144">
        <v>0</v>
      </c>
      <c r="O49" s="144">
        <v>0</v>
      </c>
      <c r="P49" s="144">
        <v>3351</v>
      </c>
      <c r="Q49" s="144">
        <v>49338.241000000002</v>
      </c>
      <c r="R49" s="144">
        <v>273353</v>
      </c>
      <c r="S49" s="144">
        <v>10166952.9</v>
      </c>
      <c r="T49" s="144">
        <v>2</v>
      </c>
      <c r="U49" s="144">
        <v>22.51</v>
      </c>
      <c r="V49" s="144">
        <v>6869</v>
      </c>
      <c r="W49" s="144">
        <v>795640.19400000002</v>
      </c>
      <c r="X49" s="144">
        <v>344</v>
      </c>
      <c r="Y49" s="144">
        <v>12517.367</v>
      </c>
      <c r="Z49" s="144">
        <v>69675</v>
      </c>
      <c r="AA49" s="144">
        <v>855029.95900000003</v>
      </c>
      <c r="AB49" s="144">
        <v>109</v>
      </c>
      <c r="AC49" s="144">
        <v>14403.384</v>
      </c>
      <c r="AD49" s="144">
        <v>0</v>
      </c>
      <c r="AE49" s="144">
        <v>0</v>
      </c>
      <c r="AF49" s="144">
        <v>147</v>
      </c>
      <c r="AG49" s="144">
        <v>15780.165000000001</v>
      </c>
      <c r="AH49" s="144">
        <v>7</v>
      </c>
      <c r="AI49" s="144">
        <v>62.02</v>
      </c>
      <c r="AJ49" s="144">
        <v>1366</v>
      </c>
      <c r="AK49" s="144">
        <v>28101.329000000002</v>
      </c>
      <c r="AL49" s="144">
        <v>92</v>
      </c>
      <c r="AM49" s="144">
        <v>40583.188999999998</v>
      </c>
      <c r="AN49" s="144">
        <v>0</v>
      </c>
      <c r="AO49" s="144">
        <v>0</v>
      </c>
      <c r="AP49" s="144">
        <v>189</v>
      </c>
      <c r="AQ49" s="144">
        <v>24786.18</v>
      </c>
      <c r="AR49" s="144">
        <v>614</v>
      </c>
      <c r="AS49" s="144">
        <v>17206.990000000002</v>
      </c>
      <c r="AT49" s="144">
        <v>266</v>
      </c>
      <c r="AU49" s="144">
        <v>1435.521</v>
      </c>
      <c r="AV49" s="144">
        <v>16</v>
      </c>
      <c r="AW49" s="144">
        <v>7705.076</v>
      </c>
      <c r="AX49" s="144">
        <v>0</v>
      </c>
      <c r="AY49" s="144">
        <v>0</v>
      </c>
      <c r="AZ49" s="144">
        <v>40</v>
      </c>
      <c r="BA49" s="144">
        <v>3985.04</v>
      </c>
      <c r="BB49" s="144">
        <v>1430</v>
      </c>
      <c r="BC49" s="144">
        <v>33491.288999999997</v>
      </c>
      <c r="BD49" s="144">
        <v>0</v>
      </c>
      <c r="BE49" s="144">
        <v>0</v>
      </c>
      <c r="BF49" s="144">
        <v>1588</v>
      </c>
      <c r="BG49" s="144">
        <v>7852.5439999999999</v>
      </c>
      <c r="BH49" s="144">
        <v>3720</v>
      </c>
      <c r="BI49" s="144">
        <v>77614.706999999995</v>
      </c>
      <c r="BJ49" s="144">
        <v>2482</v>
      </c>
      <c r="BK49" s="144">
        <v>33496.180999999997</v>
      </c>
      <c r="BL49" s="144">
        <v>20897</v>
      </c>
      <c r="BM49" s="144">
        <v>281574.84100000001</v>
      </c>
      <c r="BN49" s="144">
        <v>24</v>
      </c>
      <c r="BO49" s="144">
        <v>130.15199999999999</v>
      </c>
      <c r="BP49" s="144">
        <v>17</v>
      </c>
      <c r="BQ49" s="144">
        <v>603.53899999999999</v>
      </c>
      <c r="BR49" s="144">
        <v>241327</v>
      </c>
      <c r="BS49" s="144">
        <v>508091.85100000002</v>
      </c>
      <c r="BT49" s="144"/>
      <c r="BU49" s="145">
        <v>103.15522416133844</v>
      </c>
      <c r="BV49" s="145">
        <v>101.54934283535057</v>
      </c>
    </row>
    <row r="50" spans="1:74" s="20" customFormat="1">
      <c r="A50" s="142" t="s">
        <v>287</v>
      </c>
      <c r="B50" s="144">
        <v>591521</v>
      </c>
      <c r="C50" s="144">
        <v>6512268.8870000001</v>
      </c>
      <c r="D50" s="144">
        <v>499013</v>
      </c>
      <c r="E50" s="144">
        <v>5435971.7410000004</v>
      </c>
      <c r="F50" s="144">
        <v>337850</v>
      </c>
      <c r="G50" s="144">
        <v>3928070.5010000002</v>
      </c>
      <c r="H50" s="144">
        <v>1295</v>
      </c>
      <c r="I50" s="144">
        <v>16384.842000000001</v>
      </c>
      <c r="J50" s="144">
        <v>69638</v>
      </c>
      <c r="K50" s="144">
        <v>640092.55000000005</v>
      </c>
      <c r="L50" s="144">
        <v>90230</v>
      </c>
      <c r="M50" s="144">
        <v>851423.848</v>
      </c>
      <c r="N50" s="144">
        <v>0</v>
      </c>
      <c r="O50" s="144">
        <v>0</v>
      </c>
      <c r="P50" s="144">
        <v>578</v>
      </c>
      <c r="Q50" s="144">
        <v>10823.397999999999</v>
      </c>
      <c r="R50" s="144">
        <v>16687</v>
      </c>
      <c r="S50" s="144">
        <v>699806.93400000001</v>
      </c>
      <c r="T50" s="144">
        <v>0</v>
      </c>
      <c r="U50" s="144">
        <v>0</v>
      </c>
      <c r="V50" s="144">
        <v>989</v>
      </c>
      <c r="W50" s="144">
        <v>66529.013000000006</v>
      </c>
      <c r="X50" s="144">
        <v>63</v>
      </c>
      <c r="Y50" s="144">
        <v>824.86800000000005</v>
      </c>
      <c r="Z50" s="144">
        <v>8501</v>
      </c>
      <c r="AA50" s="144">
        <v>83770.115000000005</v>
      </c>
      <c r="AB50" s="144">
        <v>77</v>
      </c>
      <c r="AC50" s="144">
        <v>6625.0069999999996</v>
      </c>
      <c r="AD50" s="144">
        <v>0</v>
      </c>
      <c r="AE50" s="144">
        <v>0</v>
      </c>
      <c r="AF50" s="144">
        <v>52</v>
      </c>
      <c r="AG50" s="144">
        <v>5617.5460000000003</v>
      </c>
      <c r="AH50" s="144">
        <v>0</v>
      </c>
      <c r="AI50" s="144">
        <v>0</v>
      </c>
      <c r="AJ50" s="144">
        <v>126</v>
      </c>
      <c r="AK50" s="144">
        <v>796.07600000000002</v>
      </c>
      <c r="AL50" s="144">
        <v>7</v>
      </c>
      <c r="AM50" s="144">
        <v>2651.45</v>
      </c>
      <c r="AN50" s="144">
        <v>0</v>
      </c>
      <c r="AO50" s="144">
        <v>0</v>
      </c>
      <c r="AP50" s="144">
        <v>37</v>
      </c>
      <c r="AQ50" s="144">
        <v>3981.9540000000002</v>
      </c>
      <c r="AR50" s="144">
        <v>34</v>
      </c>
      <c r="AS50" s="144">
        <v>1375.92</v>
      </c>
      <c r="AT50" s="144">
        <v>41</v>
      </c>
      <c r="AU50" s="144">
        <v>57.472000000000001</v>
      </c>
      <c r="AV50" s="144">
        <v>7</v>
      </c>
      <c r="AW50" s="144">
        <v>1038.539</v>
      </c>
      <c r="AX50" s="144">
        <v>0</v>
      </c>
      <c r="AY50" s="144">
        <v>0</v>
      </c>
      <c r="AZ50" s="144">
        <v>41</v>
      </c>
      <c r="BA50" s="144">
        <v>51776.34</v>
      </c>
      <c r="BB50" s="144">
        <v>385</v>
      </c>
      <c r="BC50" s="144">
        <v>9651.2330000000002</v>
      </c>
      <c r="BD50" s="144">
        <v>0</v>
      </c>
      <c r="BE50" s="144">
        <v>0</v>
      </c>
      <c r="BF50" s="144">
        <v>109</v>
      </c>
      <c r="BG50" s="144">
        <v>564.66200000000003</v>
      </c>
      <c r="BH50" s="144">
        <v>661</v>
      </c>
      <c r="BI50" s="144">
        <v>10428.174000000001</v>
      </c>
      <c r="BJ50" s="144">
        <v>334</v>
      </c>
      <c r="BK50" s="144">
        <v>9830.6170000000002</v>
      </c>
      <c r="BL50" s="144">
        <v>2851</v>
      </c>
      <c r="BM50" s="144">
        <v>29751.46</v>
      </c>
      <c r="BN50" s="144">
        <v>5</v>
      </c>
      <c r="BO50" s="144">
        <v>24.140999999999998</v>
      </c>
      <c r="BP50" s="144">
        <v>1</v>
      </c>
      <c r="BQ50" s="144">
        <v>9.141</v>
      </c>
      <c r="BR50" s="144">
        <v>60922</v>
      </c>
      <c r="BS50" s="144">
        <v>80363.085999999996</v>
      </c>
      <c r="BT50" s="144"/>
      <c r="BU50" s="145">
        <v>100.29808584126165</v>
      </c>
      <c r="BV50" s="145">
        <v>101.46670331918959</v>
      </c>
    </row>
    <row r="51" spans="1:74" s="20" customFormat="1">
      <c r="A51" s="146" t="s">
        <v>288</v>
      </c>
      <c r="B51" s="147">
        <v>892852</v>
      </c>
      <c r="C51" s="147">
        <v>10936319.604</v>
      </c>
      <c r="D51" s="147">
        <v>718074</v>
      </c>
      <c r="E51" s="147">
        <v>8066533.5650000004</v>
      </c>
      <c r="F51" s="147">
        <v>465311</v>
      </c>
      <c r="G51" s="147">
        <v>5466679.5379999997</v>
      </c>
      <c r="H51" s="147">
        <v>10429</v>
      </c>
      <c r="I51" s="147">
        <v>144537.361</v>
      </c>
      <c r="J51" s="147">
        <v>115313</v>
      </c>
      <c r="K51" s="147">
        <v>1124180.8430000001</v>
      </c>
      <c r="L51" s="147">
        <v>127021</v>
      </c>
      <c r="M51" s="147">
        <v>1331135.8230000001</v>
      </c>
      <c r="N51" s="147">
        <v>0</v>
      </c>
      <c r="O51" s="147">
        <v>0</v>
      </c>
      <c r="P51" s="147">
        <v>3164</v>
      </c>
      <c r="Q51" s="147">
        <v>36629.680999999997</v>
      </c>
      <c r="R51" s="147">
        <v>55782</v>
      </c>
      <c r="S51" s="147">
        <v>2038259.5079999999</v>
      </c>
      <c r="T51" s="147">
        <v>0</v>
      </c>
      <c r="U51" s="147">
        <v>0</v>
      </c>
      <c r="V51" s="147">
        <v>1517</v>
      </c>
      <c r="W51" s="147">
        <v>177625.288</v>
      </c>
      <c r="X51" s="147">
        <v>152</v>
      </c>
      <c r="Y51" s="147">
        <v>1139.748</v>
      </c>
      <c r="Z51" s="147">
        <v>12926</v>
      </c>
      <c r="AA51" s="147">
        <v>164527.386</v>
      </c>
      <c r="AB51" s="147">
        <v>61</v>
      </c>
      <c r="AC51" s="147">
        <v>5929.951</v>
      </c>
      <c r="AD51" s="147">
        <v>0</v>
      </c>
      <c r="AE51" s="147">
        <v>0</v>
      </c>
      <c r="AF51" s="147">
        <v>28</v>
      </c>
      <c r="AG51" s="147">
        <v>2775.2049999999999</v>
      </c>
      <c r="AH51" s="147">
        <v>359</v>
      </c>
      <c r="AI51" s="147">
        <v>8367.5</v>
      </c>
      <c r="AJ51" s="147">
        <v>7488</v>
      </c>
      <c r="AK51" s="147">
        <v>133393.66399999999</v>
      </c>
      <c r="AL51" s="147">
        <v>19</v>
      </c>
      <c r="AM51" s="147">
        <v>8284.11</v>
      </c>
      <c r="AN51" s="147">
        <v>0</v>
      </c>
      <c r="AO51" s="147">
        <v>0</v>
      </c>
      <c r="AP51" s="147">
        <v>63</v>
      </c>
      <c r="AQ51" s="147">
        <v>6124.0429999999997</v>
      </c>
      <c r="AR51" s="147">
        <v>190</v>
      </c>
      <c r="AS51" s="147">
        <v>4795.16</v>
      </c>
      <c r="AT51" s="147">
        <v>32</v>
      </c>
      <c r="AU51" s="147">
        <v>223.678</v>
      </c>
      <c r="AV51" s="147">
        <v>10</v>
      </c>
      <c r="AW51" s="147">
        <v>3612.0430000000001</v>
      </c>
      <c r="AX51" s="147">
        <v>0</v>
      </c>
      <c r="AY51" s="147">
        <v>0</v>
      </c>
      <c r="AZ51" s="147">
        <v>22</v>
      </c>
      <c r="BA51" s="147">
        <v>27102.29</v>
      </c>
      <c r="BB51" s="147">
        <v>364</v>
      </c>
      <c r="BC51" s="147">
        <v>9487.4869999999992</v>
      </c>
      <c r="BD51" s="147">
        <v>0</v>
      </c>
      <c r="BE51" s="147">
        <v>0</v>
      </c>
      <c r="BF51" s="147">
        <v>154</v>
      </c>
      <c r="BG51" s="147">
        <v>785.64099999999996</v>
      </c>
      <c r="BH51" s="147">
        <v>1404</v>
      </c>
      <c r="BI51" s="147">
        <v>28067.752</v>
      </c>
      <c r="BJ51" s="147">
        <v>633</v>
      </c>
      <c r="BK51" s="147">
        <v>9293.875</v>
      </c>
      <c r="BL51" s="147">
        <v>6564</v>
      </c>
      <c r="BM51" s="147">
        <v>71232.278000000006</v>
      </c>
      <c r="BN51" s="147">
        <v>6</v>
      </c>
      <c r="BO51" s="147">
        <v>34.308</v>
      </c>
      <c r="BP51" s="147">
        <v>6</v>
      </c>
      <c r="BQ51" s="147">
        <v>237.36199999999999</v>
      </c>
      <c r="BR51" s="147">
        <v>83834</v>
      </c>
      <c r="BS51" s="147">
        <v>131858.08100000001</v>
      </c>
      <c r="BT51" s="144"/>
      <c r="BU51" s="148">
        <v>99.597416954000224</v>
      </c>
      <c r="BV51" s="148">
        <v>100.49212973276653</v>
      </c>
    </row>
    <row r="52" spans="1:74" s="20" customFormat="1">
      <c r="A52" s="142" t="s">
        <v>289</v>
      </c>
      <c r="B52" s="143">
        <v>1095393</v>
      </c>
      <c r="C52" s="143">
        <v>13342174.959000001</v>
      </c>
      <c r="D52" s="143">
        <v>925448</v>
      </c>
      <c r="E52" s="143">
        <v>10525264.944</v>
      </c>
      <c r="F52" s="143">
        <v>612509</v>
      </c>
      <c r="G52" s="143">
        <v>7282109.2010000004</v>
      </c>
      <c r="H52" s="143">
        <v>3957</v>
      </c>
      <c r="I52" s="143">
        <v>72895.767000000007</v>
      </c>
      <c r="J52" s="143">
        <v>133300</v>
      </c>
      <c r="K52" s="143">
        <v>1307062.2450000001</v>
      </c>
      <c r="L52" s="143">
        <v>175682</v>
      </c>
      <c r="M52" s="143">
        <v>1863197.7309999999</v>
      </c>
      <c r="N52" s="143">
        <v>0</v>
      </c>
      <c r="O52" s="143">
        <v>0</v>
      </c>
      <c r="P52" s="143">
        <v>1499</v>
      </c>
      <c r="Q52" s="143">
        <v>21853.501</v>
      </c>
      <c r="R52" s="143">
        <v>48700</v>
      </c>
      <c r="S52" s="143">
        <v>1986891.567</v>
      </c>
      <c r="T52" s="143">
        <v>0</v>
      </c>
      <c r="U52" s="143">
        <v>0</v>
      </c>
      <c r="V52" s="143">
        <v>1494</v>
      </c>
      <c r="W52" s="143">
        <v>211349.788</v>
      </c>
      <c r="X52" s="143">
        <v>128</v>
      </c>
      <c r="Y52" s="143">
        <v>1924.191</v>
      </c>
      <c r="Z52" s="143">
        <v>20429</v>
      </c>
      <c r="AA52" s="143">
        <v>215518.47399999999</v>
      </c>
      <c r="AB52" s="143">
        <v>91</v>
      </c>
      <c r="AC52" s="143">
        <v>8276.2620000000006</v>
      </c>
      <c r="AD52" s="143">
        <v>0</v>
      </c>
      <c r="AE52" s="143">
        <v>0</v>
      </c>
      <c r="AF52" s="143">
        <v>70</v>
      </c>
      <c r="AG52" s="143">
        <v>6116.3519999999999</v>
      </c>
      <c r="AH52" s="143">
        <v>2</v>
      </c>
      <c r="AI52" s="143">
        <v>60.38</v>
      </c>
      <c r="AJ52" s="143">
        <v>142</v>
      </c>
      <c r="AK52" s="143">
        <v>849.02800000000002</v>
      </c>
      <c r="AL52" s="143">
        <v>28</v>
      </c>
      <c r="AM52" s="143">
        <v>14126.496999999999</v>
      </c>
      <c r="AN52" s="143">
        <v>0</v>
      </c>
      <c r="AO52" s="143">
        <v>0</v>
      </c>
      <c r="AP52" s="143">
        <v>55</v>
      </c>
      <c r="AQ52" s="143">
        <v>5175.0630000000001</v>
      </c>
      <c r="AR52" s="143">
        <v>137</v>
      </c>
      <c r="AS52" s="143">
        <v>1949.317</v>
      </c>
      <c r="AT52" s="143">
        <v>52</v>
      </c>
      <c r="AU52" s="143">
        <v>101.66800000000001</v>
      </c>
      <c r="AV52" s="143">
        <v>0</v>
      </c>
      <c r="AW52" s="143">
        <v>-0.02</v>
      </c>
      <c r="AX52" s="143">
        <v>0</v>
      </c>
      <c r="AY52" s="143">
        <v>0</v>
      </c>
      <c r="AZ52" s="143">
        <v>23</v>
      </c>
      <c r="BA52" s="143">
        <v>29352.32</v>
      </c>
      <c r="BB52" s="143">
        <v>505</v>
      </c>
      <c r="BC52" s="143">
        <v>13683.253000000001</v>
      </c>
      <c r="BD52" s="143">
        <v>0</v>
      </c>
      <c r="BE52" s="143">
        <v>0</v>
      </c>
      <c r="BF52" s="143">
        <v>13260</v>
      </c>
      <c r="BG52" s="143">
        <v>57754.048000000003</v>
      </c>
      <c r="BH52" s="143">
        <v>1487</v>
      </c>
      <c r="BI52" s="143">
        <v>25771.49</v>
      </c>
      <c r="BJ52" s="143">
        <v>834</v>
      </c>
      <c r="BK52" s="143">
        <v>11472.050999999999</v>
      </c>
      <c r="BL52" s="143">
        <v>6781</v>
      </c>
      <c r="BM52" s="143">
        <v>87123.380999999994</v>
      </c>
      <c r="BN52" s="143">
        <v>4</v>
      </c>
      <c r="BO52" s="143">
        <v>46.058</v>
      </c>
      <c r="BP52" s="143">
        <v>5</v>
      </c>
      <c r="BQ52" s="143">
        <v>81.495000000000005</v>
      </c>
      <c r="BR52" s="143">
        <v>74219</v>
      </c>
      <c r="BS52" s="143">
        <v>117433.851</v>
      </c>
      <c r="BT52" s="144"/>
      <c r="BU52" s="145">
        <v>98.071943760027509</v>
      </c>
      <c r="BV52" s="145">
        <v>98.181277787008284</v>
      </c>
    </row>
    <row r="53" spans="1:74" s="20" customFormat="1">
      <c r="A53" s="142" t="s">
        <v>290</v>
      </c>
      <c r="B53" s="144">
        <v>780833</v>
      </c>
      <c r="C53" s="144">
        <v>9688471.818</v>
      </c>
      <c r="D53" s="144">
        <v>614095</v>
      </c>
      <c r="E53" s="144">
        <v>7336475.432</v>
      </c>
      <c r="F53" s="144">
        <v>406345</v>
      </c>
      <c r="G53" s="144">
        <v>5083480.3770000003</v>
      </c>
      <c r="H53" s="144">
        <v>3125</v>
      </c>
      <c r="I53" s="144">
        <v>45774.317999999999</v>
      </c>
      <c r="J53" s="144">
        <v>78076</v>
      </c>
      <c r="K53" s="144">
        <v>821528.08799999999</v>
      </c>
      <c r="L53" s="144">
        <v>126549</v>
      </c>
      <c r="M53" s="144">
        <v>1385692.649</v>
      </c>
      <c r="N53" s="144">
        <v>0</v>
      </c>
      <c r="O53" s="144">
        <v>0</v>
      </c>
      <c r="P53" s="144">
        <v>763</v>
      </c>
      <c r="Q53" s="144">
        <v>8680.0130000000008</v>
      </c>
      <c r="R53" s="144">
        <v>37144</v>
      </c>
      <c r="S53" s="144">
        <v>1651227.2879999999</v>
      </c>
      <c r="T53" s="144">
        <v>0</v>
      </c>
      <c r="U53" s="144">
        <v>0</v>
      </c>
      <c r="V53" s="144">
        <v>1058</v>
      </c>
      <c r="W53" s="144">
        <v>158633.804</v>
      </c>
      <c r="X53" s="144">
        <v>66</v>
      </c>
      <c r="Y53" s="144">
        <v>2073.1680000000001</v>
      </c>
      <c r="Z53" s="144">
        <v>13724</v>
      </c>
      <c r="AA53" s="144">
        <v>187216.42300000001</v>
      </c>
      <c r="AB53" s="144">
        <v>38</v>
      </c>
      <c r="AC53" s="144">
        <v>5881.84</v>
      </c>
      <c r="AD53" s="144">
        <v>0</v>
      </c>
      <c r="AE53" s="144">
        <v>0</v>
      </c>
      <c r="AF53" s="144">
        <v>54</v>
      </c>
      <c r="AG53" s="144">
        <v>4638.1379999999999</v>
      </c>
      <c r="AH53" s="144">
        <v>0</v>
      </c>
      <c r="AI53" s="144">
        <v>0</v>
      </c>
      <c r="AJ53" s="144">
        <v>108</v>
      </c>
      <c r="AK53" s="144">
        <v>1856.7170000000001</v>
      </c>
      <c r="AL53" s="144">
        <v>5</v>
      </c>
      <c r="AM53" s="144">
        <v>1789.0250000000001</v>
      </c>
      <c r="AN53" s="144">
        <v>0</v>
      </c>
      <c r="AO53" s="144">
        <v>0</v>
      </c>
      <c r="AP53" s="144">
        <v>43</v>
      </c>
      <c r="AQ53" s="144">
        <v>4022.0909999999999</v>
      </c>
      <c r="AR53" s="144">
        <v>93</v>
      </c>
      <c r="AS53" s="144">
        <v>1855.4949999999999</v>
      </c>
      <c r="AT53" s="144">
        <v>79</v>
      </c>
      <c r="AU53" s="144">
        <v>424.36099999999999</v>
      </c>
      <c r="AV53" s="144">
        <v>9</v>
      </c>
      <c r="AW53" s="144">
        <v>2027.673</v>
      </c>
      <c r="AX53" s="144">
        <v>0</v>
      </c>
      <c r="AY53" s="144">
        <v>0</v>
      </c>
      <c r="AZ53" s="144">
        <v>7</v>
      </c>
      <c r="BA53" s="144">
        <v>1035.3399999999999</v>
      </c>
      <c r="BB53" s="144">
        <v>362</v>
      </c>
      <c r="BC53" s="144">
        <v>9302.6949999999997</v>
      </c>
      <c r="BD53" s="144">
        <v>0</v>
      </c>
      <c r="BE53" s="144">
        <v>0</v>
      </c>
      <c r="BF53" s="144">
        <v>114</v>
      </c>
      <c r="BG53" s="144">
        <v>1401.0340000000001</v>
      </c>
      <c r="BH53" s="144">
        <v>894</v>
      </c>
      <c r="BI53" s="144">
        <v>13164.481</v>
      </c>
      <c r="BJ53" s="144">
        <v>633</v>
      </c>
      <c r="BK53" s="144">
        <v>11469.959000000001</v>
      </c>
      <c r="BL53" s="144">
        <v>5047</v>
      </c>
      <c r="BM53" s="144">
        <v>75117.373000000007</v>
      </c>
      <c r="BN53" s="144">
        <v>8</v>
      </c>
      <c r="BO53" s="144">
        <v>68.063000000000002</v>
      </c>
      <c r="BP53" s="144">
        <v>0</v>
      </c>
      <c r="BQ53" s="144">
        <v>0</v>
      </c>
      <c r="BR53" s="144">
        <v>106489</v>
      </c>
      <c r="BS53" s="144">
        <v>210111.405</v>
      </c>
      <c r="BT53" s="144"/>
      <c r="BU53" s="145">
        <v>111.93229872963357</v>
      </c>
      <c r="BV53" s="145">
        <v>102.45888745629195</v>
      </c>
    </row>
    <row r="54" spans="1:74" s="20" customFormat="1">
      <c r="A54" s="142" t="s">
        <v>291</v>
      </c>
      <c r="B54" s="144">
        <v>725286</v>
      </c>
      <c r="C54" s="144">
        <v>8153712.6469999999</v>
      </c>
      <c r="D54" s="144">
        <v>575912</v>
      </c>
      <c r="E54" s="144">
        <v>6307706.2139999997</v>
      </c>
      <c r="F54" s="144">
        <v>403641</v>
      </c>
      <c r="G54" s="144">
        <v>4556897.8640000001</v>
      </c>
      <c r="H54" s="144">
        <v>3769</v>
      </c>
      <c r="I54" s="144">
        <v>56417.576999999997</v>
      </c>
      <c r="J54" s="144">
        <v>80657</v>
      </c>
      <c r="K54" s="144">
        <v>790334.67700000003</v>
      </c>
      <c r="L54" s="144">
        <v>87845</v>
      </c>
      <c r="M54" s="144">
        <v>904056.09600000002</v>
      </c>
      <c r="N54" s="144">
        <v>0</v>
      </c>
      <c r="O54" s="144">
        <v>0</v>
      </c>
      <c r="P54" s="144">
        <v>1385</v>
      </c>
      <c r="Q54" s="144">
        <v>24343.83</v>
      </c>
      <c r="R54" s="144">
        <v>34381</v>
      </c>
      <c r="S54" s="144">
        <v>1222722.841</v>
      </c>
      <c r="T54" s="144">
        <v>0</v>
      </c>
      <c r="U54" s="144">
        <v>0</v>
      </c>
      <c r="V54" s="144">
        <v>1373</v>
      </c>
      <c r="W54" s="144">
        <v>142932.03700000001</v>
      </c>
      <c r="X54" s="144">
        <v>116</v>
      </c>
      <c r="Y54" s="144">
        <v>1107.788</v>
      </c>
      <c r="Z54" s="144">
        <v>12251</v>
      </c>
      <c r="AA54" s="144">
        <v>168819.31299999999</v>
      </c>
      <c r="AB54" s="144">
        <v>27</v>
      </c>
      <c r="AC54" s="144">
        <v>5609.5550000000003</v>
      </c>
      <c r="AD54" s="144">
        <v>0</v>
      </c>
      <c r="AE54" s="144">
        <v>0</v>
      </c>
      <c r="AF54" s="144">
        <v>26</v>
      </c>
      <c r="AG54" s="144">
        <v>2832.029</v>
      </c>
      <c r="AH54" s="144">
        <v>0</v>
      </c>
      <c r="AI54" s="144">
        <v>0</v>
      </c>
      <c r="AJ54" s="144">
        <v>54</v>
      </c>
      <c r="AK54" s="144">
        <v>979.94600000000003</v>
      </c>
      <c r="AL54" s="144">
        <v>5</v>
      </c>
      <c r="AM54" s="144">
        <v>2131.0410000000002</v>
      </c>
      <c r="AN54" s="144">
        <v>0</v>
      </c>
      <c r="AO54" s="144">
        <v>0</v>
      </c>
      <c r="AP54" s="144">
        <v>52</v>
      </c>
      <c r="AQ54" s="144">
        <v>6435.951</v>
      </c>
      <c r="AR54" s="144">
        <v>35</v>
      </c>
      <c r="AS54" s="144">
        <v>1470.78</v>
      </c>
      <c r="AT54" s="144">
        <v>51</v>
      </c>
      <c r="AU54" s="144">
        <v>198.07300000000001</v>
      </c>
      <c r="AV54" s="144">
        <v>7</v>
      </c>
      <c r="AW54" s="144">
        <v>1857.0940000000001</v>
      </c>
      <c r="AX54" s="144">
        <v>0</v>
      </c>
      <c r="AY54" s="144">
        <v>0</v>
      </c>
      <c r="AZ54" s="144">
        <v>6</v>
      </c>
      <c r="BA54" s="144">
        <v>1268.03</v>
      </c>
      <c r="BB54" s="144">
        <v>340</v>
      </c>
      <c r="BC54" s="144">
        <v>7779.8710000000001</v>
      </c>
      <c r="BD54" s="144">
        <v>0</v>
      </c>
      <c r="BE54" s="144">
        <v>0</v>
      </c>
      <c r="BF54" s="144">
        <v>122</v>
      </c>
      <c r="BG54" s="144">
        <v>860.48400000000004</v>
      </c>
      <c r="BH54" s="144">
        <v>1468</v>
      </c>
      <c r="BI54" s="144">
        <v>22273.141</v>
      </c>
      <c r="BJ54" s="144">
        <v>505</v>
      </c>
      <c r="BK54" s="144">
        <v>10145.317999999999</v>
      </c>
      <c r="BL54" s="144">
        <v>4361</v>
      </c>
      <c r="BM54" s="144">
        <v>56490.048000000003</v>
      </c>
      <c r="BN54" s="144">
        <v>1</v>
      </c>
      <c r="BO54" s="144">
        <v>2.91</v>
      </c>
      <c r="BP54" s="144">
        <v>2</v>
      </c>
      <c r="BQ54" s="144">
        <v>99.902000000000001</v>
      </c>
      <c r="BR54" s="144">
        <v>92806</v>
      </c>
      <c r="BS54" s="144">
        <v>165646.451</v>
      </c>
      <c r="BT54" s="144"/>
      <c r="BU54" s="145">
        <v>100.88900326195062</v>
      </c>
      <c r="BV54" s="145">
        <v>98.99679604469847</v>
      </c>
    </row>
    <row r="55" spans="1:74" s="20" customFormat="1">
      <c r="A55" s="142" t="s">
        <v>292</v>
      </c>
      <c r="B55" s="144">
        <v>973883</v>
      </c>
      <c r="C55" s="144">
        <v>13041848.467</v>
      </c>
      <c r="D55" s="144">
        <v>885111</v>
      </c>
      <c r="E55" s="144">
        <v>10001747.215</v>
      </c>
      <c r="F55" s="144">
        <v>604324</v>
      </c>
      <c r="G55" s="144">
        <v>7128762.4110000003</v>
      </c>
      <c r="H55" s="144">
        <v>4817</v>
      </c>
      <c r="I55" s="144">
        <v>87799.763999999996</v>
      </c>
      <c r="J55" s="144">
        <v>135286</v>
      </c>
      <c r="K55" s="144">
        <v>1321946.2779999999</v>
      </c>
      <c r="L55" s="144">
        <v>140684</v>
      </c>
      <c r="M55" s="144">
        <v>1463238.7620000001</v>
      </c>
      <c r="N55" s="144">
        <v>0</v>
      </c>
      <c r="O55" s="144">
        <v>0</v>
      </c>
      <c r="P55" s="144">
        <v>1657</v>
      </c>
      <c r="Q55" s="144">
        <v>19707.736000000001</v>
      </c>
      <c r="R55" s="144">
        <v>56139</v>
      </c>
      <c r="S55" s="144">
        <v>2416220.7659999998</v>
      </c>
      <c r="T55" s="144">
        <v>0</v>
      </c>
      <c r="U55" s="144">
        <v>0</v>
      </c>
      <c r="V55" s="144">
        <v>1161</v>
      </c>
      <c r="W55" s="144">
        <v>166362.011</v>
      </c>
      <c r="X55" s="144">
        <v>310</v>
      </c>
      <c r="Y55" s="144">
        <v>4041.7289999999998</v>
      </c>
      <c r="Z55" s="144">
        <v>13821</v>
      </c>
      <c r="AA55" s="144">
        <v>211296.87400000001</v>
      </c>
      <c r="AB55" s="144">
        <v>38</v>
      </c>
      <c r="AC55" s="144">
        <v>3731.3409999999999</v>
      </c>
      <c r="AD55" s="144">
        <v>0</v>
      </c>
      <c r="AE55" s="144">
        <v>0</v>
      </c>
      <c r="AF55" s="144">
        <v>37</v>
      </c>
      <c r="AG55" s="144">
        <v>5565.8450000000003</v>
      </c>
      <c r="AH55" s="144">
        <v>0</v>
      </c>
      <c r="AI55" s="144">
        <v>0</v>
      </c>
      <c r="AJ55" s="144">
        <v>69</v>
      </c>
      <c r="AK55" s="144">
        <v>1703.556</v>
      </c>
      <c r="AL55" s="144">
        <v>7</v>
      </c>
      <c r="AM55" s="144">
        <v>3025.5659999999998</v>
      </c>
      <c r="AN55" s="144">
        <v>0</v>
      </c>
      <c r="AO55" s="144">
        <v>0</v>
      </c>
      <c r="AP55" s="144">
        <v>129</v>
      </c>
      <c r="AQ55" s="144">
        <v>16518.239000000001</v>
      </c>
      <c r="AR55" s="144">
        <v>183</v>
      </c>
      <c r="AS55" s="144">
        <v>5546.1880000000001</v>
      </c>
      <c r="AT55" s="144">
        <v>66</v>
      </c>
      <c r="AU55" s="144">
        <v>244.32900000000001</v>
      </c>
      <c r="AV55" s="144">
        <v>6</v>
      </c>
      <c r="AW55" s="144">
        <v>1069.692</v>
      </c>
      <c r="AX55" s="144">
        <v>0</v>
      </c>
      <c r="AY55" s="144">
        <v>0</v>
      </c>
      <c r="AZ55" s="144">
        <v>25</v>
      </c>
      <c r="BA55" s="144">
        <v>26617.11</v>
      </c>
      <c r="BB55" s="144">
        <v>391</v>
      </c>
      <c r="BC55" s="144">
        <v>10086.603999999999</v>
      </c>
      <c r="BD55" s="144">
        <v>0</v>
      </c>
      <c r="BE55" s="144">
        <v>0</v>
      </c>
      <c r="BF55" s="144">
        <v>5760</v>
      </c>
      <c r="BG55" s="144">
        <v>23144.796999999999</v>
      </c>
      <c r="BH55" s="144">
        <v>2075</v>
      </c>
      <c r="BI55" s="144">
        <v>27357.153999999999</v>
      </c>
      <c r="BJ55" s="144">
        <v>663</v>
      </c>
      <c r="BK55" s="144">
        <v>9950.8009999999995</v>
      </c>
      <c r="BL55" s="144">
        <v>6225</v>
      </c>
      <c r="BM55" s="144">
        <v>87636.558000000005</v>
      </c>
      <c r="BN55" s="144">
        <v>3</v>
      </c>
      <c r="BO55" s="144">
        <v>17.106000000000002</v>
      </c>
      <c r="BP55" s="144">
        <v>7</v>
      </c>
      <c r="BQ55" s="144">
        <v>257.25</v>
      </c>
      <c r="BR55" s="144">
        <v>0</v>
      </c>
      <c r="BS55" s="144">
        <v>0</v>
      </c>
      <c r="BT55" s="144"/>
      <c r="BU55" s="145">
        <v>100.49987668194984</v>
      </c>
      <c r="BV55" s="145">
        <v>101.85613137651875</v>
      </c>
    </row>
    <row r="56" spans="1:74" s="20" customFormat="1">
      <c r="A56" s="146" t="s">
        <v>293</v>
      </c>
      <c r="B56" s="147">
        <v>820988</v>
      </c>
      <c r="C56" s="147">
        <v>11863686.365</v>
      </c>
      <c r="D56" s="147">
        <v>719143</v>
      </c>
      <c r="E56" s="147">
        <v>8297131.2829999998</v>
      </c>
      <c r="F56" s="147">
        <v>488645</v>
      </c>
      <c r="G56" s="147">
        <v>5878180.4440000001</v>
      </c>
      <c r="H56" s="147">
        <v>2273</v>
      </c>
      <c r="I56" s="147">
        <v>33606.71</v>
      </c>
      <c r="J56" s="147">
        <v>114682</v>
      </c>
      <c r="K56" s="147">
        <v>1158889.1810000001</v>
      </c>
      <c r="L56" s="147">
        <v>113543</v>
      </c>
      <c r="M56" s="147">
        <v>1226454.9480000001</v>
      </c>
      <c r="N56" s="147">
        <v>0</v>
      </c>
      <c r="O56" s="147">
        <v>0</v>
      </c>
      <c r="P56" s="147">
        <v>2145</v>
      </c>
      <c r="Q56" s="147">
        <v>23095.66</v>
      </c>
      <c r="R56" s="147">
        <v>61588</v>
      </c>
      <c r="S56" s="147">
        <v>2578649.3709999998</v>
      </c>
      <c r="T56" s="147">
        <v>0</v>
      </c>
      <c r="U56" s="147">
        <v>0</v>
      </c>
      <c r="V56" s="147">
        <v>2323</v>
      </c>
      <c r="W56" s="147">
        <v>255518.41800000001</v>
      </c>
      <c r="X56" s="147">
        <v>247</v>
      </c>
      <c r="Y56" s="147">
        <v>7255.6319999999996</v>
      </c>
      <c r="Z56" s="147">
        <v>26845</v>
      </c>
      <c r="AA56" s="147">
        <v>456491.429</v>
      </c>
      <c r="AB56" s="147">
        <v>73</v>
      </c>
      <c r="AC56" s="147">
        <v>11433.522000000001</v>
      </c>
      <c r="AD56" s="147">
        <v>0</v>
      </c>
      <c r="AE56" s="147">
        <v>0</v>
      </c>
      <c r="AF56" s="147">
        <v>95</v>
      </c>
      <c r="AG56" s="147">
        <v>6553.7759999999998</v>
      </c>
      <c r="AH56" s="147">
        <v>0</v>
      </c>
      <c r="AI56" s="147">
        <v>0</v>
      </c>
      <c r="AJ56" s="147">
        <v>10</v>
      </c>
      <c r="AK56" s="147">
        <v>97.366</v>
      </c>
      <c r="AL56" s="147">
        <v>22</v>
      </c>
      <c r="AM56" s="147">
        <v>10457.403</v>
      </c>
      <c r="AN56" s="147">
        <v>0</v>
      </c>
      <c r="AO56" s="147">
        <v>0</v>
      </c>
      <c r="AP56" s="147">
        <v>89</v>
      </c>
      <c r="AQ56" s="147">
        <v>11675.968000000001</v>
      </c>
      <c r="AR56" s="147">
        <v>59</v>
      </c>
      <c r="AS56" s="147">
        <v>889.32</v>
      </c>
      <c r="AT56" s="147">
        <v>74</v>
      </c>
      <c r="AU56" s="147">
        <v>179.83600000000001</v>
      </c>
      <c r="AV56" s="147">
        <v>6</v>
      </c>
      <c r="AW56" s="147">
        <v>2061.9079999999999</v>
      </c>
      <c r="AX56" s="147">
        <v>0</v>
      </c>
      <c r="AY56" s="147">
        <v>0</v>
      </c>
      <c r="AZ56" s="147">
        <v>59</v>
      </c>
      <c r="BA56" s="147">
        <v>44137.94</v>
      </c>
      <c r="BB56" s="147">
        <v>157</v>
      </c>
      <c r="BC56" s="147">
        <v>2640.7220000000002</v>
      </c>
      <c r="BD56" s="147">
        <v>0</v>
      </c>
      <c r="BE56" s="147">
        <v>0</v>
      </c>
      <c r="BF56" s="147">
        <v>58</v>
      </c>
      <c r="BG56" s="147">
        <v>241.35900000000001</v>
      </c>
      <c r="BH56" s="147">
        <v>2347</v>
      </c>
      <c r="BI56" s="147">
        <v>46995.754000000001</v>
      </c>
      <c r="BJ56" s="147">
        <v>450</v>
      </c>
      <c r="BK56" s="147">
        <v>7515.7520000000004</v>
      </c>
      <c r="BL56" s="147">
        <v>5194</v>
      </c>
      <c r="BM56" s="147">
        <v>100667.012</v>
      </c>
      <c r="BN56" s="147">
        <v>2</v>
      </c>
      <c r="BO56" s="147">
        <v>-9.1349999999999998</v>
      </c>
      <c r="BP56" s="147">
        <v>2</v>
      </c>
      <c r="BQ56" s="147">
        <v>6.069</v>
      </c>
      <c r="BR56" s="147">
        <v>0</v>
      </c>
      <c r="BS56" s="147">
        <v>0</v>
      </c>
      <c r="BT56" s="144"/>
      <c r="BU56" s="148">
        <v>105.16548113590628</v>
      </c>
      <c r="BV56" s="148">
        <v>102.18795130951597</v>
      </c>
    </row>
    <row r="57" spans="1:74">
      <c r="B57" s="96"/>
      <c r="BT57" s="130"/>
    </row>
  </sheetData>
  <mergeCells count="42">
    <mergeCell ref="AR3:AS4"/>
    <mergeCell ref="AT4:AU4"/>
    <mergeCell ref="AV4:AW4"/>
    <mergeCell ref="AX4:AY4"/>
    <mergeCell ref="BJ3:BK4"/>
    <mergeCell ref="AT3:AY3"/>
    <mergeCell ref="AZ3:BA4"/>
    <mergeCell ref="BB3:BC4"/>
    <mergeCell ref="BD3:BE4"/>
    <mergeCell ref="BF3:BG4"/>
    <mergeCell ref="BH3:BI4"/>
    <mergeCell ref="BL3:BM4"/>
    <mergeCell ref="BN3:BO4"/>
    <mergeCell ref="BP3:BQ4"/>
    <mergeCell ref="BR3:BS4"/>
    <mergeCell ref="BU3:BV4"/>
    <mergeCell ref="AD3:AG3"/>
    <mergeCell ref="AH3:AK3"/>
    <mergeCell ref="AL3:AM3"/>
    <mergeCell ref="AN3:AO4"/>
    <mergeCell ref="AP3:AQ4"/>
    <mergeCell ref="AD4:AE4"/>
    <mergeCell ref="AF4:AG4"/>
    <mergeCell ref="AH4:AI4"/>
    <mergeCell ref="AJ4:AK4"/>
    <mergeCell ref="AL4:AM4"/>
    <mergeCell ref="L3:M4"/>
    <mergeCell ref="N3:O4"/>
    <mergeCell ref="P3:Q4"/>
    <mergeCell ref="R3:S4"/>
    <mergeCell ref="T3:U4"/>
    <mergeCell ref="V3:AC3"/>
    <mergeCell ref="V4:W4"/>
    <mergeCell ref="X4:Y4"/>
    <mergeCell ref="Z4:AA4"/>
    <mergeCell ref="AB4:AC4"/>
    <mergeCell ref="J3:K4"/>
    <mergeCell ref="A3:A5"/>
    <mergeCell ref="B3:C4"/>
    <mergeCell ref="D3:E4"/>
    <mergeCell ref="F3:G4"/>
    <mergeCell ref="H3:I4"/>
  </mergeCells>
  <phoneticPr fontId="9"/>
  <printOptions horizontalCentered="1"/>
  <pageMargins left="0.39370078740157483" right="0.39370078740157483" top="0.59055118110236227" bottom="0" header="0.51181102362204722" footer="0.51181102362204722"/>
  <pageSetup paperSize="8" scale="95" orientation="landscape" horizontalDpi="4294967292" r:id="rId1"/>
  <headerFooter alignWithMargins="0"/>
  <colBreaks count="1" manualBreakCount="1">
    <brk id="7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57"/>
  <sheetViews>
    <sheetView zoomScale="70" zoomScaleNormal="70" workbookViewId="0">
      <pane xSplit="1" ySplit="10" topLeftCell="B11" activePane="bottomRight" state="frozen"/>
      <selection pane="topRight"/>
      <selection pane="bottomLeft"/>
      <selection pane="bottomRight"/>
    </sheetView>
  </sheetViews>
  <sheetFormatPr defaultRowHeight="13.5"/>
  <cols>
    <col min="1" max="1" width="13.5" style="156" customWidth="1"/>
    <col min="2" max="9" width="14.75" style="155" customWidth="1"/>
    <col min="10" max="15" width="14.75" style="154" customWidth="1"/>
    <col min="16" max="19" width="26.125" style="154" hidden="1" customWidth="1"/>
    <col min="20" max="35" width="12" style="154" customWidth="1"/>
    <col min="36" max="39" width="11.625" style="154" customWidth="1"/>
    <col min="40" max="49" width="11.75" style="154" customWidth="1"/>
    <col min="50" max="50" width="10.625" style="154" customWidth="1"/>
    <col min="51" max="51" width="2.5" style="154" customWidth="1"/>
    <col min="52" max="53" width="10.625" style="154" customWidth="1"/>
    <col min="54" max="111" width="9" style="154"/>
    <col min="112" max="16384" width="9" style="155"/>
  </cols>
  <sheetData>
    <row r="1" spans="1:111" ht="24" customHeight="1">
      <c r="A1" s="149" t="s">
        <v>294</v>
      </c>
      <c r="B1" s="150"/>
      <c r="C1" s="150"/>
      <c r="D1" s="150"/>
      <c r="E1" s="150"/>
      <c r="F1" s="150"/>
      <c r="G1" s="150"/>
      <c r="H1" s="150"/>
      <c r="I1" s="150"/>
      <c r="J1" s="150"/>
      <c r="K1" s="150"/>
      <c r="L1" s="150"/>
      <c r="M1" s="150"/>
      <c r="N1" s="150"/>
      <c r="O1" s="150"/>
      <c r="P1" s="151" t="s">
        <v>295</v>
      </c>
      <c r="Q1" s="152"/>
      <c r="R1" s="152"/>
      <c r="S1" s="152"/>
      <c r="T1" s="153"/>
      <c r="U1" s="153"/>
      <c r="V1" s="153"/>
      <c r="W1" s="153"/>
      <c r="X1" s="153"/>
      <c r="Y1" s="153"/>
      <c r="Z1" s="153"/>
    </row>
    <row r="2" spans="1:111" ht="21.2" customHeight="1">
      <c r="O2" s="22" t="s">
        <v>75</v>
      </c>
      <c r="S2" s="22" t="s">
        <v>75</v>
      </c>
    </row>
    <row r="3" spans="1:111" s="157" customFormat="1" ht="21.2" customHeight="1">
      <c r="A3" s="836" t="s">
        <v>296</v>
      </c>
      <c r="B3" s="837" t="s">
        <v>297</v>
      </c>
      <c r="C3" s="838"/>
      <c r="D3" s="838"/>
      <c r="E3" s="838"/>
      <c r="F3" s="838"/>
      <c r="G3" s="838"/>
      <c r="H3" s="838"/>
      <c r="I3" s="838"/>
      <c r="J3" s="838"/>
      <c r="K3" s="838"/>
      <c r="L3" s="838"/>
      <c r="M3" s="838"/>
      <c r="N3" s="838"/>
      <c r="O3" s="839"/>
      <c r="P3" s="840" t="s">
        <v>85</v>
      </c>
      <c r="Q3" s="841"/>
      <c r="R3" s="841"/>
      <c r="S3" s="842"/>
    </row>
    <row r="4" spans="1:111" s="157" customFormat="1" ht="18.95" customHeight="1">
      <c r="A4" s="774"/>
      <c r="B4" s="773" t="s">
        <v>298</v>
      </c>
      <c r="C4" s="846"/>
      <c r="D4" s="847" t="s">
        <v>299</v>
      </c>
      <c r="E4" s="848"/>
      <c r="F4" s="847" t="s">
        <v>300</v>
      </c>
      <c r="G4" s="848"/>
      <c r="H4" s="847" t="s">
        <v>301</v>
      </c>
      <c r="I4" s="848"/>
      <c r="J4" s="847" t="s">
        <v>302</v>
      </c>
      <c r="K4" s="848"/>
      <c r="L4" s="851" t="s">
        <v>303</v>
      </c>
      <c r="M4" s="852"/>
      <c r="N4" s="852"/>
      <c r="O4" s="853"/>
      <c r="P4" s="843"/>
      <c r="Q4" s="844"/>
      <c r="R4" s="844"/>
      <c r="S4" s="845"/>
    </row>
    <row r="5" spans="1:111" s="157" customFormat="1" ht="18.95" customHeight="1">
      <c r="A5" s="774"/>
      <c r="B5" s="832"/>
      <c r="C5" s="833"/>
      <c r="D5" s="849"/>
      <c r="E5" s="850"/>
      <c r="F5" s="849"/>
      <c r="G5" s="850"/>
      <c r="H5" s="849"/>
      <c r="I5" s="850"/>
      <c r="J5" s="849"/>
      <c r="K5" s="850"/>
      <c r="L5" s="834" t="s">
        <v>304</v>
      </c>
      <c r="M5" s="835"/>
      <c r="N5" s="832" t="s">
        <v>305</v>
      </c>
      <c r="O5" s="833"/>
      <c r="P5" s="834" t="s">
        <v>304</v>
      </c>
      <c r="Q5" s="835"/>
      <c r="R5" s="834" t="s">
        <v>306</v>
      </c>
      <c r="S5" s="835"/>
    </row>
    <row r="6" spans="1:111" s="159" customFormat="1" ht="18" customHeight="1">
      <c r="A6" s="775"/>
      <c r="B6" s="158" t="s">
        <v>307</v>
      </c>
      <c r="C6" s="158" t="s">
        <v>308</v>
      </c>
      <c r="D6" s="158" t="s">
        <v>307</v>
      </c>
      <c r="E6" s="158" t="s">
        <v>308</v>
      </c>
      <c r="F6" s="158" t="s">
        <v>307</v>
      </c>
      <c r="G6" s="158" t="s">
        <v>308</v>
      </c>
      <c r="H6" s="158" t="s">
        <v>307</v>
      </c>
      <c r="I6" s="158" t="s">
        <v>308</v>
      </c>
      <c r="J6" s="158" t="s">
        <v>307</v>
      </c>
      <c r="K6" s="158" t="s">
        <v>308</v>
      </c>
      <c r="L6" s="158" t="s">
        <v>307</v>
      </c>
      <c r="M6" s="158" t="s">
        <v>308</v>
      </c>
      <c r="N6" s="158" t="s">
        <v>307</v>
      </c>
      <c r="O6" s="158" t="s">
        <v>308</v>
      </c>
      <c r="P6" s="158" t="s">
        <v>307</v>
      </c>
      <c r="Q6" s="158" t="s">
        <v>308</v>
      </c>
      <c r="R6" s="158" t="s">
        <v>307</v>
      </c>
      <c r="S6" s="158" t="s">
        <v>308</v>
      </c>
    </row>
    <row r="7" spans="1:111">
      <c r="A7" s="63"/>
      <c r="B7" s="160" t="s">
        <v>160</v>
      </c>
      <c r="C7" s="161" t="s">
        <v>161</v>
      </c>
      <c r="D7" s="160" t="s">
        <v>160</v>
      </c>
      <c r="E7" s="161" t="s">
        <v>161</v>
      </c>
      <c r="F7" s="160" t="s">
        <v>160</v>
      </c>
      <c r="G7" s="161" t="s">
        <v>161</v>
      </c>
      <c r="H7" s="160" t="s">
        <v>160</v>
      </c>
      <c r="I7" s="161" t="s">
        <v>161</v>
      </c>
      <c r="J7" s="160" t="s">
        <v>160</v>
      </c>
      <c r="K7" s="161" t="s">
        <v>161</v>
      </c>
      <c r="L7" s="160" t="s">
        <v>160</v>
      </c>
      <c r="M7" s="161" t="s">
        <v>161</v>
      </c>
      <c r="N7" s="160" t="s">
        <v>160</v>
      </c>
      <c r="O7" s="161" t="s">
        <v>161</v>
      </c>
      <c r="P7" s="160" t="s">
        <v>160</v>
      </c>
      <c r="Q7" s="161" t="s">
        <v>161</v>
      </c>
      <c r="R7" s="160" t="s">
        <v>160</v>
      </c>
      <c r="S7" s="161" t="s">
        <v>161</v>
      </c>
    </row>
    <row r="8" spans="1:111" s="165" customFormat="1" ht="18" customHeight="1">
      <c r="A8" s="29" t="s">
        <v>90</v>
      </c>
      <c r="B8" s="162">
        <v>33090285</v>
      </c>
      <c r="C8" s="163">
        <v>355016861.29500002</v>
      </c>
      <c r="D8" s="162">
        <v>22647962</v>
      </c>
      <c r="E8" s="163">
        <v>215494077.70899999</v>
      </c>
      <c r="F8" s="162">
        <v>8520854</v>
      </c>
      <c r="G8" s="164">
        <v>75751311.594999999</v>
      </c>
      <c r="H8" s="162">
        <v>2617400</v>
      </c>
      <c r="I8" s="163">
        <v>40248906.428999998</v>
      </c>
      <c r="J8" s="162">
        <v>1592668</v>
      </c>
      <c r="K8" s="164">
        <v>24823351.331999999</v>
      </c>
      <c r="L8" s="162">
        <v>397141</v>
      </c>
      <c r="M8" s="164">
        <v>6819191.7340000002</v>
      </c>
      <c r="N8" s="164">
        <v>1709397</v>
      </c>
      <c r="O8" s="162">
        <v>33140178.691</v>
      </c>
      <c r="P8" s="164">
        <v>572232</v>
      </c>
      <c r="Q8" s="164">
        <v>13042113.9</v>
      </c>
      <c r="R8" s="164">
        <v>4015272</v>
      </c>
      <c r="S8" s="162">
        <v>120746522.596</v>
      </c>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row>
    <row r="9" spans="1:111" s="165" customFormat="1" ht="18" customHeight="1">
      <c r="A9" s="29" t="s">
        <v>91</v>
      </c>
      <c r="B9" s="162">
        <v>32294958</v>
      </c>
      <c r="C9" s="163">
        <v>345783426.44099998</v>
      </c>
      <c r="D9" s="162">
        <v>22702215</v>
      </c>
      <c r="E9" s="163">
        <v>214001887.17399999</v>
      </c>
      <c r="F9" s="162">
        <v>8559356</v>
      </c>
      <c r="G9" s="164">
        <v>77421736.032000005</v>
      </c>
      <c r="H9" s="162">
        <v>2579128</v>
      </c>
      <c r="I9" s="163">
        <v>39754968.417999998</v>
      </c>
      <c r="J9" s="162">
        <v>1567362</v>
      </c>
      <c r="K9" s="164">
        <v>24605160.895</v>
      </c>
      <c r="L9" s="162">
        <v>390516</v>
      </c>
      <c r="M9" s="164">
        <v>6724422.642</v>
      </c>
      <c r="N9" s="164">
        <v>1674165</v>
      </c>
      <c r="O9" s="162">
        <v>32357760.513999999</v>
      </c>
      <c r="P9" s="164">
        <v>591298</v>
      </c>
      <c r="Q9" s="164">
        <v>13336592.422</v>
      </c>
      <c r="R9" s="164">
        <v>4094921</v>
      </c>
      <c r="S9" s="162">
        <v>120526475.16500001</v>
      </c>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row>
    <row r="10" spans="1:111" s="165" customFormat="1" ht="18" customHeight="1">
      <c r="A10" s="36" t="s">
        <v>92</v>
      </c>
      <c r="B10" s="166">
        <v>32875313</v>
      </c>
      <c r="C10" s="167">
        <v>363712836.21399999</v>
      </c>
      <c r="D10" s="166">
        <v>22986797</v>
      </c>
      <c r="E10" s="167">
        <v>222941059.31999999</v>
      </c>
      <c r="F10" s="166">
        <v>8806781</v>
      </c>
      <c r="G10" s="168">
        <v>79296119.316</v>
      </c>
      <c r="H10" s="166">
        <v>2677084</v>
      </c>
      <c r="I10" s="167">
        <v>42582517.671999998</v>
      </c>
      <c r="J10" s="166">
        <v>1627712</v>
      </c>
      <c r="K10" s="168">
        <v>26252746.669</v>
      </c>
      <c r="L10" s="166">
        <v>403984</v>
      </c>
      <c r="M10" s="168">
        <v>7269172.767</v>
      </c>
      <c r="N10" s="168">
        <v>1723543</v>
      </c>
      <c r="O10" s="166">
        <v>34237851.586999997</v>
      </c>
      <c r="P10" s="168">
        <v>0</v>
      </c>
      <c r="Q10" s="168">
        <v>0</v>
      </c>
      <c r="R10" s="168">
        <v>0</v>
      </c>
      <c r="S10" s="166">
        <v>-65.322000000000003</v>
      </c>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row>
    <row r="11" spans="1:111" s="171" customFormat="1" ht="15.75" customHeight="1">
      <c r="A11" s="169" t="s">
        <v>247</v>
      </c>
      <c r="B11" s="170">
        <v>1298096</v>
      </c>
      <c r="C11" s="170">
        <v>16652485.018999999</v>
      </c>
      <c r="D11" s="170">
        <v>900064</v>
      </c>
      <c r="E11" s="170">
        <v>10048207.534</v>
      </c>
      <c r="F11" s="170">
        <v>334938</v>
      </c>
      <c r="G11" s="170">
        <v>3341638.3470000001</v>
      </c>
      <c r="H11" s="170">
        <v>127194</v>
      </c>
      <c r="I11" s="170">
        <v>2395946.7390000001</v>
      </c>
      <c r="J11" s="170">
        <v>74573</v>
      </c>
      <c r="K11" s="170">
        <v>1234518.754</v>
      </c>
      <c r="L11" s="170">
        <v>12015</v>
      </c>
      <c r="M11" s="170">
        <v>240471.52799999999</v>
      </c>
      <c r="N11" s="170">
        <v>68507</v>
      </c>
      <c r="O11" s="170">
        <v>1560476.2220000001</v>
      </c>
      <c r="P11" s="170">
        <v>0</v>
      </c>
      <c r="Q11" s="170">
        <v>0</v>
      </c>
      <c r="R11" s="170">
        <v>0</v>
      </c>
      <c r="S11" s="170">
        <v>-61.362000000000002</v>
      </c>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c r="DE11" s="154"/>
      <c r="DF11" s="154"/>
      <c r="DG11" s="154"/>
    </row>
    <row r="12" spans="1:111" s="171" customFormat="1" ht="15.75" customHeight="1">
      <c r="A12" s="169" t="s">
        <v>248</v>
      </c>
      <c r="B12" s="170">
        <v>334424</v>
      </c>
      <c r="C12" s="170">
        <v>3717858.9780000001</v>
      </c>
      <c r="D12" s="170">
        <v>213587</v>
      </c>
      <c r="E12" s="170">
        <v>2193679.7740000002</v>
      </c>
      <c r="F12" s="170">
        <v>81182</v>
      </c>
      <c r="G12" s="170">
        <v>689093.90700000001</v>
      </c>
      <c r="H12" s="170">
        <v>25536</v>
      </c>
      <c r="I12" s="170">
        <v>350344.087</v>
      </c>
      <c r="J12" s="170">
        <v>21283</v>
      </c>
      <c r="K12" s="170">
        <v>331838.804</v>
      </c>
      <c r="L12" s="170">
        <v>2493</v>
      </c>
      <c r="M12" s="170">
        <v>37758.368000000002</v>
      </c>
      <c r="N12" s="170">
        <v>22980</v>
      </c>
      <c r="O12" s="170">
        <v>396423.09899999999</v>
      </c>
      <c r="P12" s="170">
        <v>0</v>
      </c>
      <c r="Q12" s="170">
        <v>0</v>
      </c>
      <c r="R12" s="170">
        <v>0</v>
      </c>
      <c r="S12" s="170">
        <v>-3.96</v>
      </c>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row>
    <row r="13" spans="1:111" s="171" customFormat="1" ht="15.75" customHeight="1">
      <c r="A13" s="169" t="s">
        <v>249</v>
      </c>
      <c r="B13" s="170">
        <v>334768</v>
      </c>
      <c r="C13" s="170">
        <v>3653753.25</v>
      </c>
      <c r="D13" s="170">
        <v>196196</v>
      </c>
      <c r="E13" s="170">
        <v>2036456.237</v>
      </c>
      <c r="F13" s="170">
        <v>76439</v>
      </c>
      <c r="G13" s="170">
        <v>655634.96600000001</v>
      </c>
      <c r="H13" s="170">
        <v>26672</v>
      </c>
      <c r="I13" s="170">
        <v>394661.36800000002</v>
      </c>
      <c r="J13" s="170">
        <v>19436</v>
      </c>
      <c r="K13" s="170">
        <v>297628.717</v>
      </c>
      <c r="L13" s="170">
        <v>2865</v>
      </c>
      <c r="M13" s="170">
        <v>57558.565000000002</v>
      </c>
      <c r="N13" s="170">
        <v>21550</v>
      </c>
      <c r="O13" s="170">
        <v>349362.57400000002</v>
      </c>
      <c r="P13" s="170">
        <v>0</v>
      </c>
      <c r="Q13" s="170">
        <v>0</v>
      </c>
      <c r="R13" s="170">
        <v>0</v>
      </c>
      <c r="S13" s="170">
        <v>-6.048</v>
      </c>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row>
    <row r="14" spans="1:111" s="171" customFormat="1" ht="15.75" customHeight="1">
      <c r="A14" s="169" t="s">
        <v>250</v>
      </c>
      <c r="B14" s="170">
        <v>662333</v>
      </c>
      <c r="C14" s="170">
        <v>7436021.0010000002</v>
      </c>
      <c r="D14" s="170">
        <v>450218</v>
      </c>
      <c r="E14" s="170">
        <v>4373069.3629999999</v>
      </c>
      <c r="F14" s="170">
        <v>166745</v>
      </c>
      <c r="G14" s="170">
        <v>1472694.8629999999</v>
      </c>
      <c r="H14" s="170">
        <v>56489</v>
      </c>
      <c r="I14" s="170">
        <v>891739.24</v>
      </c>
      <c r="J14" s="170">
        <v>36603</v>
      </c>
      <c r="K14" s="170">
        <v>533873.31999999995</v>
      </c>
      <c r="L14" s="170">
        <v>6517</v>
      </c>
      <c r="M14" s="170">
        <v>100700.76</v>
      </c>
      <c r="N14" s="170">
        <v>35995</v>
      </c>
      <c r="O14" s="170">
        <v>654597.40399999998</v>
      </c>
      <c r="P14" s="170">
        <v>0</v>
      </c>
      <c r="Q14" s="170">
        <v>0</v>
      </c>
      <c r="R14" s="170">
        <v>-5</v>
      </c>
      <c r="S14" s="170">
        <v>-100.476</v>
      </c>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row>
    <row r="15" spans="1:111" s="171" customFormat="1" ht="15.75" customHeight="1">
      <c r="A15" s="169" t="s">
        <v>251</v>
      </c>
      <c r="B15" s="170">
        <v>277941</v>
      </c>
      <c r="C15" s="170">
        <v>2934408.824</v>
      </c>
      <c r="D15" s="170">
        <v>168337</v>
      </c>
      <c r="E15" s="170">
        <v>1750215.852</v>
      </c>
      <c r="F15" s="170">
        <v>58708</v>
      </c>
      <c r="G15" s="170">
        <v>519129.245</v>
      </c>
      <c r="H15" s="170">
        <v>20811</v>
      </c>
      <c r="I15" s="170">
        <v>292281.277</v>
      </c>
      <c r="J15" s="170">
        <v>20945</v>
      </c>
      <c r="K15" s="170">
        <v>332216.06</v>
      </c>
      <c r="L15" s="170">
        <v>1784</v>
      </c>
      <c r="M15" s="170">
        <v>20662.955999999998</v>
      </c>
      <c r="N15" s="170">
        <v>21917</v>
      </c>
      <c r="O15" s="170">
        <v>414030.55099999998</v>
      </c>
      <c r="P15" s="170">
        <v>0</v>
      </c>
      <c r="Q15" s="170">
        <v>0</v>
      </c>
      <c r="R15" s="170">
        <v>0</v>
      </c>
      <c r="S15" s="170">
        <v>-14.157</v>
      </c>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row>
    <row r="16" spans="1:111" s="171" customFormat="1" ht="15.75" customHeight="1">
      <c r="A16" s="169" t="s">
        <v>252</v>
      </c>
      <c r="B16" s="170">
        <v>322166</v>
      </c>
      <c r="C16" s="170">
        <v>3276549.716</v>
      </c>
      <c r="D16" s="170">
        <v>192773</v>
      </c>
      <c r="E16" s="170">
        <v>1878177.0519999999</v>
      </c>
      <c r="F16" s="170">
        <v>74262</v>
      </c>
      <c r="G16" s="170">
        <v>599028.09400000004</v>
      </c>
      <c r="H16" s="170">
        <v>22803</v>
      </c>
      <c r="I16" s="170">
        <v>344352.74900000001</v>
      </c>
      <c r="J16" s="170">
        <v>20466</v>
      </c>
      <c r="K16" s="170">
        <v>316119.44199999998</v>
      </c>
      <c r="L16" s="170">
        <v>2248</v>
      </c>
      <c r="M16" s="170">
        <v>38622.983</v>
      </c>
      <c r="N16" s="170">
        <v>22519</v>
      </c>
      <c r="O16" s="170">
        <v>383547.69400000002</v>
      </c>
      <c r="P16" s="170">
        <v>-3</v>
      </c>
      <c r="Q16" s="170">
        <v>-25.431999999999999</v>
      </c>
      <c r="R16" s="170">
        <v>-13</v>
      </c>
      <c r="S16" s="170">
        <v>-1786.056</v>
      </c>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row>
    <row r="17" spans="1:111" s="171" customFormat="1" ht="15.75" customHeight="1">
      <c r="A17" s="172" t="s">
        <v>253</v>
      </c>
      <c r="B17" s="173">
        <v>516102</v>
      </c>
      <c r="C17" s="173">
        <v>5643164.108</v>
      </c>
      <c r="D17" s="173">
        <v>330077</v>
      </c>
      <c r="E17" s="173">
        <v>3164127.304</v>
      </c>
      <c r="F17" s="173">
        <v>127243</v>
      </c>
      <c r="G17" s="173">
        <v>1099805.5249999999</v>
      </c>
      <c r="H17" s="173">
        <v>40168</v>
      </c>
      <c r="I17" s="173">
        <v>594535.23199999996</v>
      </c>
      <c r="J17" s="173">
        <v>27538</v>
      </c>
      <c r="K17" s="173">
        <v>429031.48200000002</v>
      </c>
      <c r="L17" s="173">
        <v>4696</v>
      </c>
      <c r="M17" s="173">
        <v>100814.292</v>
      </c>
      <c r="N17" s="173">
        <v>30227</v>
      </c>
      <c r="O17" s="173">
        <v>554703.77599999995</v>
      </c>
      <c r="P17" s="173">
        <v>0</v>
      </c>
      <c r="Q17" s="173">
        <v>-0.749</v>
      </c>
      <c r="R17" s="173">
        <v>-6</v>
      </c>
      <c r="S17" s="173">
        <v>-98.355000000000004</v>
      </c>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row>
    <row r="18" spans="1:111" s="171" customFormat="1" ht="15.75" customHeight="1">
      <c r="A18" s="169" t="s">
        <v>254</v>
      </c>
      <c r="B18" s="170">
        <v>678583</v>
      </c>
      <c r="C18" s="170">
        <v>7275049.398</v>
      </c>
      <c r="D18" s="170">
        <v>482657</v>
      </c>
      <c r="E18" s="170">
        <v>4591848.2850000001</v>
      </c>
      <c r="F18" s="170">
        <v>171723</v>
      </c>
      <c r="G18" s="170">
        <v>1425995.8419999999</v>
      </c>
      <c r="H18" s="170">
        <v>51375</v>
      </c>
      <c r="I18" s="170">
        <v>741005.15399999998</v>
      </c>
      <c r="J18" s="170">
        <v>36835</v>
      </c>
      <c r="K18" s="170">
        <v>505308.20299999998</v>
      </c>
      <c r="L18" s="170">
        <v>6757</v>
      </c>
      <c r="M18" s="170">
        <v>119661.192</v>
      </c>
      <c r="N18" s="170">
        <v>44758</v>
      </c>
      <c r="O18" s="170">
        <v>734067.54399999999</v>
      </c>
      <c r="P18" s="170">
        <v>0</v>
      </c>
      <c r="Q18" s="170">
        <v>0</v>
      </c>
      <c r="R18" s="170">
        <v>-5</v>
      </c>
      <c r="S18" s="170">
        <v>-88.352000000000004</v>
      </c>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row>
    <row r="19" spans="1:111" s="171" customFormat="1" ht="15.75" customHeight="1">
      <c r="A19" s="169" t="s">
        <v>255</v>
      </c>
      <c r="B19" s="170">
        <v>500792</v>
      </c>
      <c r="C19" s="170">
        <v>5591537.2340000002</v>
      </c>
      <c r="D19" s="170">
        <v>364972</v>
      </c>
      <c r="E19" s="170">
        <v>3540630.7089999998</v>
      </c>
      <c r="F19" s="170">
        <v>133053</v>
      </c>
      <c r="G19" s="170">
        <v>1205740.091</v>
      </c>
      <c r="H19" s="170">
        <v>38333</v>
      </c>
      <c r="I19" s="170">
        <v>584641.63500000001</v>
      </c>
      <c r="J19" s="170">
        <v>25556</v>
      </c>
      <c r="K19" s="170">
        <v>413831.50900000002</v>
      </c>
      <c r="L19" s="170">
        <v>5323</v>
      </c>
      <c r="M19" s="170">
        <v>96085.962</v>
      </c>
      <c r="N19" s="170">
        <v>28178</v>
      </c>
      <c r="O19" s="170">
        <v>526672.81799999997</v>
      </c>
      <c r="P19" s="170">
        <v>0</v>
      </c>
      <c r="Q19" s="170">
        <v>-151.34399999999999</v>
      </c>
      <c r="R19" s="170">
        <v>0</v>
      </c>
      <c r="S19" s="170">
        <v>-2478.7089999999998</v>
      </c>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row>
    <row r="20" spans="1:111" s="171" customFormat="1" ht="15.75" customHeight="1">
      <c r="A20" s="169" t="s">
        <v>256</v>
      </c>
      <c r="B20" s="170">
        <v>467043</v>
      </c>
      <c r="C20" s="170">
        <v>5297440.7290000003</v>
      </c>
      <c r="D20" s="170">
        <v>360265</v>
      </c>
      <c r="E20" s="170">
        <v>3548503.2659999998</v>
      </c>
      <c r="F20" s="170">
        <v>123836</v>
      </c>
      <c r="G20" s="170">
        <v>1103287.0220000001</v>
      </c>
      <c r="H20" s="170">
        <v>36604</v>
      </c>
      <c r="I20" s="170">
        <v>586555.12</v>
      </c>
      <c r="J20" s="170">
        <v>24721</v>
      </c>
      <c r="K20" s="170">
        <v>482724.18300000002</v>
      </c>
      <c r="L20" s="170">
        <v>4972</v>
      </c>
      <c r="M20" s="170">
        <v>89662.778000000006</v>
      </c>
      <c r="N20" s="170">
        <v>27632</v>
      </c>
      <c r="O20" s="170">
        <v>591695.93400000001</v>
      </c>
      <c r="P20" s="170">
        <v>0</v>
      </c>
      <c r="Q20" s="170">
        <v>0</v>
      </c>
      <c r="R20" s="170">
        <v>-4</v>
      </c>
      <c r="S20" s="170">
        <v>-383.16800000000001</v>
      </c>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row>
    <row r="21" spans="1:111" s="171" customFormat="1" ht="15.75" customHeight="1">
      <c r="A21" s="169" t="s">
        <v>257</v>
      </c>
      <c r="B21" s="170">
        <v>1600746</v>
      </c>
      <c r="C21" s="170">
        <v>15860065.364</v>
      </c>
      <c r="D21" s="170">
        <v>1349396</v>
      </c>
      <c r="E21" s="170">
        <v>11423752.426000001</v>
      </c>
      <c r="F21" s="170">
        <v>494861</v>
      </c>
      <c r="G21" s="170">
        <v>3832595.4810000001</v>
      </c>
      <c r="H21" s="170">
        <v>121579</v>
      </c>
      <c r="I21" s="170">
        <v>1686652.7830000001</v>
      </c>
      <c r="J21" s="170">
        <v>81208</v>
      </c>
      <c r="K21" s="170">
        <v>1184583.2390000001</v>
      </c>
      <c r="L21" s="170">
        <v>23075</v>
      </c>
      <c r="M21" s="170">
        <v>351035.90700000001</v>
      </c>
      <c r="N21" s="170">
        <v>82638</v>
      </c>
      <c r="O21" s="170">
        <v>1477239.811</v>
      </c>
      <c r="P21" s="170">
        <v>0</v>
      </c>
      <c r="Q21" s="170">
        <v>0</v>
      </c>
      <c r="R21" s="170">
        <v>-10</v>
      </c>
      <c r="S21" s="170">
        <v>-104.43</v>
      </c>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row>
    <row r="22" spans="1:111" s="171" customFormat="1" ht="15.75" customHeight="1">
      <c r="A22" s="172" t="s">
        <v>258</v>
      </c>
      <c r="B22" s="173">
        <v>1435060</v>
      </c>
      <c r="C22" s="173">
        <v>15168513.912</v>
      </c>
      <c r="D22" s="173">
        <v>1158068</v>
      </c>
      <c r="E22" s="173">
        <v>10380689.846999999</v>
      </c>
      <c r="F22" s="173">
        <v>410856</v>
      </c>
      <c r="G22" s="173">
        <v>3409567.0989999999</v>
      </c>
      <c r="H22" s="173">
        <v>114237</v>
      </c>
      <c r="I22" s="173">
        <v>1724260.28</v>
      </c>
      <c r="J22" s="173">
        <v>76050</v>
      </c>
      <c r="K22" s="173">
        <v>1133823.632</v>
      </c>
      <c r="L22" s="173">
        <v>22007</v>
      </c>
      <c r="M22" s="173">
        <v>359825.23800000001</v>
      </c>
      <c r="N22" s="173">
        <v>74547</v>
      </c>
      <c r="O22" s="173">
        <v>1415568.18</v>
      </c>
      <c r="P22" s="173">
        <v>0</v>
      </c>
      <c r="Q22" s="173">
        <v>0</v>
      </c>
      <c r="R22" s="173">
        <v>-21</v>
      </c>
      <c r="S22" s="173">
        <v>-597.89</v>
      </c>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row>
    <row r="23" spans="1:111" s="171" customFormat="1" ht="15.75" customHeight="1">
      <c r="A23" s="169" t="s">
        <v>259</v>
      </c>
      <c r="B23" s="170">
        <v>4701580</v>
      </c>
      <c r="C23" s="170">
        <v>50717008.449000001</v>
      </c>
      <c r="D23" s="170">
        <v>2609651</v>
      </c>
      <c r="E23" s="170">
        <v>24407644.405999999</v>
      </c>
      <c r="F23" s="170">
        <v>1044652</v>
      </c>
      <c r="G23" s="170">
        <v>9599596.4859999996</v>
      </c>
      <c r="H23" s="170">
        <v>319251</v>
      </c>
      <c r="I23" s="170">
        <v>5231818.4809999997</v>
      </c>
      <c r="J23" s="170">
        <v>136511</v>
      </c>
      <c r="K23" s="170">
        <v>2172410.1120000002</v>
      </c>
      <c r="L23" s="170">
        <v>71505</v>
      </c>
      <c r="M23" s="170">
        <v>1348655.753</v>
      </c>
      <c r="N23" s="170">
        <v>151210</v>
      </c>
      <c r="O23" s="170">
        <v>3053557.5980000002</v>
      </c>
      <c r="P23" s="170">
        <v>0</v>
      </c>
      <c r="Q23" s="170">
        <v>0</v>
      </c>
      <c r="R23" s="170">
        <v>-1</v>
      </c>
      <c r="S23" s="170">
        <v>-15.16</v>
      </c>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row>
    <row r="24" spans="1:111" s="171" customFormat="1" ht="15.75" customHeight="1">
      <c r="A24" s="169" t="s">
        <v>260</v>
      </c>
      <c r="B24" s="170">
        <v>2352631</v>
      </c>
      <c r="C24" s="170">
        <v>23762715.695</v>
      </c>
      <c r="D24" s="170">
        <v>1795977</v>
      </c>
      <c r="E24" s="170">
        <v>15344286.183</v>
      </c>
      <c r="F24" s="170">
        <v>688473</v>
      </c>
      <c r="G24" s="170">
        <v>5588789.9890000001</v>
      </c>
      <c r="H24" s="170">
        <v>180807</v>
      </c>
      <c r="I24" s="170">
        <v>2597413.8939999999</v>
      </c>
      <c r="J24" s="170">
        <v>109777</v>
      </c>
      <c r="K24" s="170">
        <v>1536220.071</v>
      </c>
      <c r="L24" s="170">
        <v>40425</v>
      </c>
      <c r="M24" s="170">
        <v>721767.78899999999</v>
      </c>
      <c r="N24" s="170">
        <v>103087</v>
      </c>
      <c r="O24" s="170">
        <v>1920340.05</v>
      </c>
      <c r="P24" s="170">
        <v>0</v>
      </c>
      <c r="Q24" s="170">
        <v>0</v>
      </c>
      <c r="R24" s="170">
        <v>-1</v>
      </c>
      <c r="S24" s="170">
        <v>-127.18600000000001</v>
      </c>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row>
    <row r="25" spans="1:111" s="171" customFormat="1" ht="15.75" customHeight="1">
      <c r="A25" s="169" t="s">
        <v>261</v>
      </c>
      <c r="B25" s="170">
        <v>616194</v>
      </c>
      <c r="C25" s="170">
        <v>6299102.6229999997</v>
      </c>
      <c r="D25" s="170">
        <v>384161</v>
      </c>
      <c r="E25" s="170">
        <v>3636850.3169999998</v>
      </c>
      <c r="F25" s="170">
        <v>138506</v>
      </c>
      <c r="G25" s="170">
        <v>1243191.74</v>
      </c>
      <c r="H25" s="170">
        <v>46454</v>
      </c>
      <c r="I25" s="170">
        <v>654698.04200000002</v>
      </c>
      <c r="J25" s="170">
        <v>38523</v>
      </c>
      <c r="K25" s="170">
        <v>594684.33700000006</v>
      </c>
      <c r="L25" s="170">
        <v>5219</v>
      </c>
      <c r="M25" s="170">
        <v>87503.9</v>
      </c>
      <c r="N25" s="170">
        <v>39597</v>
      </c>
      <c r="O25" s="170">
        <v>708133.01100000006</v>
      </c>
      <c r="P25" s="170">
        <v>0</v>
      </c>
      <c r="Q25" s="170">
        <v>0</v>
      </c>
      <c r="R25" s="170">
        <v>0</v>
      </c>
      <c r="S25" s="170">
        <v>0</v>
      </c>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row>
    <row r="26" spans="1:111" s="171" customFormat="1" ht="15.75" customHeight="1">
      <c r="A26" s="169" t="s">
        <v>262</v>
      </c>
      <c r="B26" s="170">
        <v>278033</v>
      </c>
      <c r="C26" s="170">
        <v>3190220.73</v>
      </c>
      <c r="D26" s="170">
        <v>160767</v>
      </c>
      <c r="E26" s="170">
        <v>1647777.9439999999</v>
      </c>
      <c r="F26" s="170">
        <v>61356</v>
      </c>
      <c r="G26" s="170">
        <v>597840.554</v>
      </c>
      <c r="H26" s="170">
        <v>25813</v>
      </c>
      <c r="I26" s="170">
        <v>450044.49800000002</v>
      </c>
      <c r="J26" s="170">
        <v>13355</v>
      </c>
      <c r="K26" s="170">
        <v>203811.37400000001</v>
      </c>
      <c r="L26" s="170">
        <v>2488</v>
      </c>
      <c r="M26" s="170">
        <v>53291.625999999997</v>
      </c>
      <c r="N26" s="170">
        <v>14492</v>
      </c>
      <c r="O26" s="170">
        <v>284848.35499999998</v>
      </c>
      <c r="P26" s="170">
        <v>0</v>
      </c>
      <c r="Q26" s="170">
        <v>0</v>
      </c>
      <c r="R26" s="170">
        <v>0</v>
      </c>
      <c r="S26" s="170">
        <v>0</v>
      </c>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row>
    <row r="27" spans="1:111" s="171" customFormat="1" ht="15.75" customHeight="1">
      <c r="A27" s="172" t="s">
        <v>263</v>
      </c>
      <c r="B27" s="173">
        <v>294712</v>
      </c>
      <c r="C27" s="173">
        <v>3618388.412</v>
      </c>
      <c r="D27" s="173">
        <v>179669</v>
      </c>
      <c r="E27" s="173">
        <v>2029806.2749999999</v>
      </c>
      <c r="F27" s="173">
        <v>64277</v>
      </c>
      <c r="G27" s="173">
        <v>611887.72400000005</v>
      </c>
      <c r="H27" s="173">
        <v>26424</v>
      </c>
      <c r="I27" s="173">
        <v>495003.75199999998</v>
      </c>
      <c r="J27" s="173">
        <v>14666</v>
      </c>
      <c r="K27" s="173">
        <v>307416.99</v>
      </c>
      <c r="L27" s="173">
        <v>2902</v>
      </c>
      <c r="M27" s="173">
        <v>50299.618000000002</v>
      </c>
      <c r="N27" s="173">
        <v>16116</v>
      </c>
      <c r="O27" s="173">
        <v>378836.59499999997</v>
      </c>
      <c r="P27" s="173">
        <v>0</v>
      </c>
      <c r="Q27" s="173">
        <v>0</v>
      </c>
      <c r="R27" s="173">
        <v>0</v>
      </c>
      <c r="S27" s="173">
        <v>0</v>
      </c>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row>
    <row r="28" spans="1:111" s="171" customFormat="1" ht="15.75" customHeight="1">
      <c r="A28" s="169" t="s">
        <v>264</v>
      </c>
      <c r="B28" s="170">
        <v>189084</v>
      </c>
      <c r="C28" s="170">
        <v>2420009.497</v>
      </c>
      <c r="D28" s="170">
        <v>110801</v>
      </c>
      <c r="E28" s="170">
        <v>1267395.031</v>
      </c>
      <c r="F28" s="170">
        <v>44103</v>
      </c>
      <c r="G28" s="170">
        <v>418014.67099999997</v>
      </c>
      <c r="H28" s="170">
        <v>16651</v>
      </c>
      <c r="I28" s="170">
        <v>314242.57199999999</v>
      </c>
      <c r="J28" s="170">
        <v>9577</v>
      </c>
      <c r="K28" s="170">
        <v>201755.601</v>
      </c>
      <c r="L28" s="170">
        <v>1484</v>
      </c>
      <c r="M28" s="170">
        <v>26037.174999999999</v>
      </c>
      <c r="N28" s="170">
        <v>11713</v>
      </c>
      <c r="O28" s="170">
        <v>289014.81599999999</v>
      </c>
      <c r="P28" s="170">
        <v>0</v>
      </c>
      <c r="Q28" s="170">
        <v>0</v>
      </c>
      <c r="R28" s="170">
        <v>0</v>
      </c>
      <c r="S28" s="170">
        <v>0</v>
      </c>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row>
    <row r="29" spans="1:111" s="171" customFormat="1" ht="15.75" customHeight="1">
      <c r="A29" s="169" t="s">
        <v>265</v>
      </c>
      <c r="B29" s="170">
        <v>200392</v>
      </c>
      <c r="C29" s="170">
        <v>2151666.4980000001</v>
      </c>
      <c r="D29" s="170">
        <v>144738</v>
      </c>
      <c r="E29" s="170">
        <v>1389297.0959999999</v>
      </c>
      <c r="F29" s="170">
        <v>55766</v>
      </c>
      <c r="G29" s="170">
        <v>508203.35</v>
      </c>
      <c r="H29" s="170">
        <v>17043</v>
      </c>
      <c r="I29" s="170">
        <v>251294.41099999999</v>
      </c>
      <c r="J29" s="170">
        <v>10793</v>
      </c>
      <c r="K29" s="170">
        <v>198166.25200000001</v>
      </c>
      <c r="L29" s="170">
        <v>2167</v>
      </c>
      <c r="M29" s="170">
        <v>35713.762000000002</v>
      </c>
      <c r="N29" s="170">
        <v>13280</v>
      </c>
      <c r="O29" s="170">
        <v>257791.62299999999</v>
      </c>
      <c r="P29" s="170">
        <v>0</v>
      </c>
      <c r="Q29" s="170">
        <v>0</v>
      </c>
      <c r="R29" s="170">
        <v>0</v>
      </c>
      <c r="S29" s="170">
        <v>0</v>
      </c>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row>
    <row r="30" spans="1:111" s="171" customFormat="1" ht="15.75" customHeight="1">
      <c r="A30" s="169" t="s">
        <v>266</v>
      </c>
      <c r="B30" s="170">
        <v>508601</v>
      </c>
      <c r="C30" s="170">
        <v>5477616.1330000004</v>
      </c>
      <c r="D30" s="170">
        <v>328310</v>
      </c>
      <c r="E30" s="170">
        <v>3396586.7370000002</v>
      </c>
      <c r="F30" s="170">
        <v>104328</v>
      </c>
      <c r="G30" s="170">
        <v>1092036.504</v>
      </c>
      <c r="H30" s="170">
        <v>42295</v>
      </c>
      <c r="I30" s="170">
        <v>641718.16899999999</v>
      </c>
      <c r="J30" s="170">
        <v>25623</v>
      </c>
      <c r="K30" s="170">
        <v>410606.00799999997</v>
      </c>
      <c r="L30" s="170">
        <v>5536</v>
      </c>
      <c r="M30" s="170">
        <v>98229.26</v>
      </c>
      <c r="N30" s="170">
        <v>30905</v>
      </c>
      <c r="O30" s="170">
        <v>623442.68200000003</v>
      </c>
      <c r="P30" s="170">
        <v>0</v>
      </c>
      <c r="Q30" s="170">
        <v>0</v>
      </c>
      <c r="R30" s="170">
        <v>0</v>
      </c>
      <c r="S30" s="170">
        <v>0</v>
      </c>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row>
    <row r="31" spans="1:111" s="171" customFormat="1" ht="15.75" customHeight="1">
      <c r="A31" s="169" t="s">
        <v>267</v>
      </c>
      <c r="B31" s="170">
        <v>491319</v>
      </c>
      <c r="C31" s="170">
        <v>5195158.818</v>
      </c>
      <c r="D31" s="170">
        <v>396587</v>
      </c>
      <c r="E31" s="170">
        <v>3523512.1639999999</v>
      </c>
      <c r="F31" s="170">
        <v>143304</v>
      </c>
      <c r="G31" s="170">
        <v>1234051.1950000001</v>
      </c>
      <c r="H31" s="170">
        <v>44616</v>
      </c>
      <c r="I31" s="170">
        <v>650495.745</v>
      </c>
      <c r="J31" s="170">
        <v>28219</v>
      </c>
      <c r="K31" s="170">
        <v>444895.81199999998</v>
      </c>
      <c r="L31" s="170">
        <v>5135</v>
      </c>
      <c r="M31" s="170">
        <v>80639.881999999998</v>
      </c>
      <c r="N31" s="170">
        <v>34626</v>
      </c>
      <c r="O31" s="170">
        <v>683921.98600000003</v>
      </c>
      <c r="P31" s="170">
        <v>0</v>
      </c>
      <c r="Q31" s="170">
        <v>0</v>
      </c>
      <c r="R31" s="170">
        <v>0</v>
      </c>
      <c r="S31" s="170">
        <v>0</v>
      </c>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row>
    <row r="32" spans="1:111" s="171" customFormat="1" ht="15.75" customHeight="1">
      <c r="A32" s="172" t="s">
        <v>268</v>
      </c>
      <c r="B32" s="173">
        <v>960675</v>
      </c>
      <c r="C32" s="173">
        <v>10103352.113</v>
      </c>
      <c r="D32" s="173">
        <v>651607</v>
      </c>
      <c r="E32" s="173">
        <v>6144529.0870000003</v>
      </c>
      <c r="F32" s="173">
        <v>239672</v>
      </c>
      <c r="G32" s="173">
        <v>2258117.358</v>
      </c>
      <c r="H32" s="173">
        <v>83539</v>
      </c>
      <c r="I32" s="173">
        <v>1196186.2579999999</v>
      </c>
      <c r="J32" s="173">
        <v>44805</v>
      </c>
      <c r="K32" s="173">
        <v>681984.13600000006</v>
      </c>
      <c r="L32" s="173">
        <v>11790</v>
      </c>
      <c r="M32" s="173">
        <v>193670.247</v>
      </c>
      <c r="N32" s="173">
        <v>55179</v>
      </c>
      <c r="O32" s="173">
        <v>1010810.202</v>
      </c>
      <c r="P32" s="173">
        <v>0</v>
      </c>
      <c r="Q32" s="173">
        <v>0</v>
      </c>
      <c r="R32" s="173">
        <v>0</v>
      </c>
      <c r="S32" s="173">
        <v>0</v>
      </c>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c r="DE32" s="154"/>
      <c r="DF32" s="154"/>
      <c r="DG32" s="154"/>
    </row>
    <row r="33" spans="1:111" s="171" customFormat="1" ht="15.75" customHeight="1">
      <c r="A33" s="169" t="s">
        <v>269</v>
      </c>
      <c r="B33" s="170">
        <v>1947912</v>
      </c>
      <c r="C33" s="170">
        <v>21436127.809</v>
      </c>
      <c r="D33" s="170">
        <v>1564674</v>
      </c>
      <c r="E33" s="170">
        <v>14473964.932</v>
      </c>
      <c r="F33" s="170">
        <v>592683</v>
      </c>
      <c r="G33" s="170">
        <v>5460876.2470000004</v>
      </c>
      <c r="H33" s="170">
        <v>138471</v>
      </c>
      <c r="I33" s="170">
        <v>2132345.605</v>
      </c>
      <c r="J33" s="170">
        <v>74682</v>
      </c>
      <c r="K33" s="170">
        <v>1023375.145</v>
      </c>
      <c r="L33" s="170">
        <v>21980</v>
      </c>
      <c r="M33" s="170">
        <v>375244.74699999997</v>
      </c>
      <c r="N33" s="170">
        <v>90319</v>
      </c>
      <c r="O33" s="170">
        <v>1689760.9210000001</v>
      </c>
      <c r="P33" s="170">
        <v>0</v>
      </c>
      <c r="Q33" s="170">
        <v>0</v>
      </c>
      <c r="R33" s="170">
        <v>0</v>
      </c>
      <c r="S33" s="170">
        <v>0</v>
      </c>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row>
    <row r="34" spans="1:111" s="171" customFormat="1" ht="15.75" customHeight="1">
      <c r="A34" s="169" t="s">
        <v>270</v>
      </c>
      <c r="B34" s="170">
        <v>469217</v>
      </c>
      <c r="C34" s="170">
        <v>4701966.017</v>
      </c>
      <c r="D34" s="170">
        <v>327838</v>
      </c>
      <c r="E34" s="170">
        <v>2965439.909</v>
      </c>
      <c r="F34" s="170">
        <v>105586</v>
      </c>
      <c r="G34" s="170">
        <v>855944.03399999999</v>
      </c>
      <c r="H34" s="170">
        <v>35982</v>
      </c>
      <c r="I34" s="170">
        <v>507271.93400000001</v>
      </c>
      <c r="J34" s="170">
        <v>22679</v>
      </c>
      <c r="K34" s="170">
        <v>367260.48499999999</v>
      </c>
      <c r="L34" s="170">
        <v>5943</v>
      </c>
      <c r="M34" s="170">
        <v>90512.807000000001</v>
      </c>
      <c r="N34" s="170">
        <v>25542</v>
      </c>
      <c r="O34" s="170">
        <v>483100.80099999998</v>
      </c>
      <c r="P34" s="170">
        <v>0</v>
      </c>
      <c r="Q34" s="170">
        <v>0</v>
      </c>
      <c r="R34" s="170">
        <v>0</v>
      </c>
      <c r="S34" s="170">
        <v>0</v>
      </c>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row>
    <row r="35" spans="1:111" s="171" customFormat="1" ht="15.75" customHeight="1">
      <c r="A35" s="169" t="s">
        <v>271</v>
      </c>
      <c r="B35" s="170">
        <v>345428</v>
      </c>
      <c r="C35" s="170">
        <v>3728688.7039999999</v>
      </c>
      <c r="D35" s="170">
        <v>265590</v>
      </c>
      <c r="E35" s="170">
        <v>2490093.1749999998</v>
      </c>
      <c r="F35" s="170">
        <v>110279</v>
      </c>
      <c r="G35" s="170">
        <v>905077.72699999996</v>
      </c>
      <c r="H35" s="170">
        <v>26173</v>
      </c>
      <c r="I35" s="170">
        <v>439075.75</v>
      </c>
      <c r="J35" s="170">
        <v>17874</v>
      </c>
      <c r="K35" s="170">
        <v>307410.93300000002</v>
      </c>
      <c r="L35" s="170">
        <v>3707</v>
      </c>
      <c r="M35" s="170">
        <v>71280.429999999993</v>
      </c>
      <c r="N35" s="170">
        <v>17449</v>
      </c>
      <c r="O35" s="170">
        <v>375154.36200000002</v>
      </c>
      <c r="P35" s="170">
        <v>0</v>
      </c>
      <c r="Q35" s="170">
        <v>0</v>
      </c>
      <c r="R35" s="170">
        <v>0</v>
      </c>
      <c r="S35" s="170">
        <v>0</v>
      </c>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54"/>
      <c r="DA35" s="154"/>
      <c r="DB35" s="154"/>
      <c r="DC35" s="154"/>
      <c r="DD35" s="154"/>
      <c r="DE35" s="154"/>
      <c r="DF35" s="154"/>
      <c r="DG35" s="154"/>
    </row>
    <row r="36" spans="1:111" s="171" customFormat="1" ht="15.75" customHeight="1">
      <c r="A36" s="169" t="s">
        <v>272</v>
      </c>
      <c r="B36" s="170">
        <v>559092</v>
      </c>
      <c r="C36" s="170">
        <v>6867210.0970000001</v>
      </c>
      <c r="D36" s="170">
        <v>417466</v>
      </c>
      <c r="E36" s="170">
        <v>4464085.9630000005</v>
      </c>
      <c r="F36" s="170">
        <v>133293</v>
      </c>
      <c r="G36" s="170">
        <v>1348428.7720000001</v>
      </c>
      <c r="H36" s="170">
        <v>54177</v>
      </c>
      <c r="I36" s="170">
        <v>1008128.605</v>
      </c>
      <c r="J36" s="170">
        <v>32868</v>
      </c>
      <c r="K36" s="170">
        <v>626338.89099999995</v>
      </c>
      <c r="L36" s="170">
        <v>8168</v>
      </c>
      <c r="M36" s="170">
        <v>181352.83100000001</v>
      </c>
      <c r="N36" s="170">
        <v>34589</v>
      </c>
      <c r="O36" s="170">
        <v>862133.44299999997</v>
      </c>
      <c r="P36" s="170">
        <v>0</v>
      </c>
      <c r="Q36" s="170">
        <v>0</v>
      </c>
      <c r="R36" s="170">
        <v>0</v>
      </c>
      <c r="S36" s="170">
        <v>0</v>
      </c>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row>
    <row r="37" spans="1:111" s="171" customFormat="1" ht="15.75" customHeight="1">
      <c r="A37" s="172" t="s">
        <v>273</v>
      </c>
      <c r="B37" s="173">
        <v>2207978</v>
      </c>
      <c r="C37" s="173">
        <v>26346094.234999999</v>
      </c>
      <c r="D37" s="173">
        <v>1581282</v>
      </c>
      <c r="E37" s="173">
        <v>16797674.046</v>
      </c>
      <c r="F37" s="173">
        <v>553060</v>
      </c>
      <c r="G37" s="173">
        <v>5874258.5539999995</v>
      </c>
      <c r="H37" s="173">
        <v>190644</v>
      </c>
      <c r="I37" s="173">
        <v>3328071.0159999998</v>
      </c>
      <c r="J37" s="173">
        <v>116138</v>
      </c>
      <c r="K37" s="173">
        <v>2041348.2169999999</v>
      </c>
      <c r="L37" s="173">
        <v>33382</v>
      </c>
      <c r="M37" s="173">
        <v>675297.152</v>
      </c>
      <c r="N37" s="173">
        <v>129807</v>
      </c>
      <c r="O37" s="173">
        <v>2870731.1269999999</v>
      </c>
      <c r="P37" s="173">
        <v>0</v>
      </c>
      <c r="Q37" s="173">
        <v>0</v>
      </c>
      <c r="R37" s="173">
        <v>0</v>
      </c>
      <c r="S37" s="173">
        <v>0</v>
      </c>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c r="DE37" s="154"/>
      <c r="DF37" s="154"/>
      <c r="DG37" s="154"/>
    </row>
    <row r="38" spans="1:111" s="171" customFormat="1" ht="15.75" customHeight="1">
      <c r="A38" s="169" t="s">
        <v>274</v>
      </c>
      <c r="B38" s="170">
        <v>1351838</v>
      </c>
      <c r="C38" s="170">
        <v>14924822.905999999</v>
      </c>
      <c r="D38" s="170">
        <v>1087902</v>
      </c>
      <c r="E38" s="170">
        <v>10150852.221000001</v>
      </c>
      <c r="F38" s="170">
        <v>379717</v>
      </c>
      <c r="G38" s="170">
        <v>3364229.781</v>
      </c>
      <c r="H38" s="170">
        <v>117921</v>
      </c>
      <c r="I38" s="170">
        <v>1896891.264</v>
      </c>
      <c r="J38" s="170">
        <v>76834</v>
      </c>
      <c r="K38" s="170">
        <v>1214361.7949999999</v>
      </c>
      <c r="L38" s="170">
        <v>16761</v>
      </c>
      <c r="M38" s="170">
        <v>299460.12400000001</v>
      </c>
      <c r="N38" s="170">
        <v>78055</v>
      </c>
      <c r="O38" s="170">
        <v>1490513.395</v>
      </c>
      <c r="P38" s="170">
        <v>0</v>
      </c>
      <c r="Q38" s="170">
        <v>0</v>
      </c>
      <c r="R38" s="170">
        <v>0</v>
      </c>
      <c r="S38" s="170">
        <v>0</v>
      </c>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54"/>
      <c r="DB38" s="154"/>
      <c r="DC38" s="154"/>
      <c r="DD38" s="154"/>
      <c r="DE38" s="154"/>
      <c r="DF38" s="154"/>
      <c r="DG38" s="154"/>
    </row>
    <row r="39" spans="1:111" s="171" customFormat="1" ht="15.75" customHeight="1">
      <c r="A39" s="169" t="s">
        <v>275</v>
      </c>
      <c r="B39" s="170">
        <v>280212</v>
      </c>
      <c r="C39" s="170">
        <v>3221055.679</v>
      </c>
      <c r="D39" s="170">
        <v>245277</v>
      </c>
      <c r="E39" s="170">
        <v>2421902.8870000001</v>
      </c>
      <c r="F39" s="170">
        <v>73601</v>
      </c>
      <c r="G39" s="170">
        <v>698855.06900000002</v>
      </c>
      <c r="H39" s="170">
        <v>26657</v>
      </c>
      <c r="I39" s="170">
        <v>450726.174</v>
      </c>
      <c r="J39" s="170">
        <v>22544</v>
      </c>
      <c r="K39" s="170">
        <v>388427.92099999997</v>
      </c>
      <c r="L39" s="170">
        <v>5451</v>
      </c>
      <c r="M39" s="170">
        <v>110199.357</v>
      </c>
      <c r="N39" s="170">
        <v>22270</v>
      </c>
      <c r="O39" s="170">
        <v>512357.82500000001</v>
      </c>
      <c r="P39" s="170">
        <v>0</v>
      </c>
      <c r="Q39" s="170">
        <v>0</v>
      </c>
      <c r="R39" s="170">
        <v>0</v>
      </c>
      <c r="S39" s="170">
        <v>0</v>
      </c>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154"/>
      <c r="CT39" s="154"/>
      <c r="CU39" s="154"/>
      <c r="CV39" s="154"/>
      <c r="CW39" s="154"/>
      <c r="CX39" s="154"/>
      <c r="CY39" s="154"/>
      <c r="CZ39" s="154"/>
      <c r="DA39" s="154"/>
      <c r="DB39" s="154"/>
      <c r="DC39" s="154"/>
      <c r="DD39" s="154"/>
      <c r="DE39" s="154"/>
      <c r="DF39" s="154"/>
      <c r="DG39" s="154"/>
    </row>
    <row r="40" spans="1:111" s="171" customFormat="1" ht="15.75" customHeight="1">
      <c r="A40" s="169" t="s">
        <v>276</v>
      </c>
      <c r="B40" s="170">
        <v>210883</v>
      </c>
      <c r="C40" s="170">
        <v>2454165.2030000002</v>
      </c>
      <c r="D40" s="170">
        <v>154173</v>
      </c>
      <c r="E40" s="170">
        <v>1576582.926</v>
      </c>
      <c r="F40" s="170">
        <v>55445</v>
      </c>
      <c r="G40" s="170">
        <v>512889.58399999997</v>
      </c>
      <c r="H40" s="170">
        <v>17039</v>
      </c>
      <c r="I40" s="170">
        <v>296240.35600000003</v>
      </c>
      <c r="J40" s="170">
        <v>11310</v>
      </c>
      <c r="K40" s="170">
        <v>201342.375</v>
      </c>
      <c r="L40" s="170">
        <v>2034</v>
      </c>
      <c r="M40" s="170">
        <v>39021.381999999998</v>
      </c>
      <c r="N40" s="170">
        <v>13356</v>
      </c>
      <c r="O40" s="170">
        <v>297493.821</v>
      </c>
      <c r="P40" s="170">
        <v>0</v>
      </c>
      <c r="Q40" s="170">
        <v>0</v>
      </c>
      <c r="R40" s="170">
        <v>0</v>
      </c>
      <c r="S40" s="170">
        <v>0</v>
      </c>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54"/>
      <c r="DA40" s="154"/>
      <c r="DB40" s="154"/>
      <c r="DC40" s="154"/>
      <c r="DD40" s="154"/>
      <c r="DE40" s="154"/>
      <c r="DF40" s="154"/>
      <c r="DG40" s="154"/>
    </row>
    <row r="41" spans="1:111" s="171" customFormat="1" ht="15.75" customHeight="1">
      <c r="A41" s="169" t="s">
        <v>277</v>
      </c>
      <c r="B41" s="170">
        <v>151907</v>
      </c>
      <c r="C41" s="170">
        <v>1748519.06</v>
      </c>
      <c r="D41" s="170">
        <v>96528</v>
      </c>
      <c r="E41" s="170">
        <v>993879.67099999997</v>
      </c>
      <c r="F41" s="170">
        <v>42088</v>
      </c>
      <c r="G41" s="170">
        <v>383250.32199999999</v>
      </c>
      <c r="H41" s="170">
        <v>12180</v>
      </c>
      <c r="I41" s="170">
        <v>220061.397</v>
      </c>
      <c r="J41" s="170">
        <v>8945</v>
      </c>
      <c r="K41" s="170">
        <v>166672.5</v>
      </c>
      <c r="L41" s="170">
        <v>1085</v>
      </c>
      <c r="M41" s="170">
        <v>26463.412</v>
      </c>
      <c r="N41" s="170">
        <v>8387</v>
      </c>
      <c r="O41" s="170">
        <v>188340.08900000001</v>
      </c>
      <c r="P41" s="170">
        <v>0</v>
      </c>
      <c r="Q41" s="170">
        <v>0</v>
      </c>
      <c r="R41" s="170">
        <v>0</v>
      </c>
      <c r="S41" s="170">
        <v>0</v>
      </c>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4"/>
      <c r="CG41" s="154"/>
      <c r="CH41" s="154"/>
      <c r="CI41" s="154"/>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4"/>
    </row>
    <row r="42" spans="1:111" s="171" customFormat="1" ht="15.75" customHeight="1">
      <c r="A42" s="172" t="s">
        <v>278</v>
      </c>
      <c r="B42" s="173">
        <v>185831</v>
      </c>
      <c r="C42" s="173">
        <v>2075032.9669999999</v>
      </c>
      <c r="D42" s="173">
        <v>113162</v>
      </c>
      <c r="E42" s="173">
        <v>1183429.3559999999</v>
      </c>
      <c r="F42" s="173">
        <v>53725</v>
      </c>
      <c r="G42" s="173">
        <v>491519.92499999999</v>
      </c>
      <c r="H42" s="173">
        <v>16928</v>
      </c>
      <c r="I42" s="173">
        <v>287012.64799999999</v>
      </c>
      <c r="J42" s="173">
        <v>11395</v>
      </c>
      <c r="K42" s="173">
        <v>178757.02100000001</v>
      </c>
      <c r="L42" s="173">
        <v>1473</v>
      </c>
      <c r="M42" s="173">
        <v>27468.089</v>
      </c>
      <c r="N42" s="173">
        <v>11285</v>
      </c>
      <c r="O42" s="173">
        <v>219260.774</v>
      </c>
      <c r="P42" s="173">
        <v>0</v>
      </c>
      <c r="Q42" s="173">
        <v>0</v>
      </c>
      <c r="R42" s="173">
        <v>0</v>
      </c>
      <c r="S42" s="173">
        <v>0</v>
      </c>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4"/>
      <c r="CI42" s="154"/>
      <c r="CJ42" s="154"/>
      <c r="CK42" s="154"/>
      <c r="CL42" s="154"/>
      <c r="CM42" s="154"/>
      <c r="CN42" s="154"/>
      <c r="CO42" s="154"/>
      <c r="CP42" s="154"/>
      <c r="CQ42" s="154"/>
      <c r="CR42" s="154"/>
      <c r="CS42" s="154"/>
      <c r="CT42" s="154"/>
      <c r="CU42" s="154"/>
      <c r="CV42" s="154"/>
      <c r="CW42" s="154"/>
      <c r="CX42" s="154"/>
      <c r="CY42" s="154"/>
      <c r="CZ42" s="154"/>
      <c r="DA42" s="154"/>
      <c r="DB42" s="154"/>
      <c r="DC42" s="154"/>
      <c r="DD42" s="154"/>
      <c r="DE42" s="154"/>
      <c r="DF42" s="154"/>
      <c r="DG42" s="154"/>
    </row>
    <row r="43" spans="1:111" s="171" customFormat="1" ht="15.75" customHeight="1">
      <c r="A43" s="169" t="s">
        <v>279</v>
      </c>
      <c r="B43" s="170">
        <v>479873</v>
      </c>
      <c r="C43" s="170">
        <v>5886008.0049999999</v>
      </c>
      <c r="D43" s="170">
        <v>350582</v>
      </c>
      <c r="E43" s="170">
        <v>3705002.5860000001</v>
      </c>
      <c r="F43" s="170">
        <v>147998</v>
      </c>
      <c r="G43" s="170">
        <v>1521901.27</v>
      </c>
      <c r="H43" s="170">
        <v>43711</v>
      </c>
      <c r="I43" s="170">
        <v>772370.66700000002</v>
      </c>
      <c r="J43" s="170">
        <v>24388</v>
      </c>
      <c r="K43" s="170">
        <v>455914.14799999999</v>
      </c>
      <c r="L43" s="170">
        <v>5074</v>
      </c>
      <c r="M43" s="170">
        <v>89929.853000000003</v>
      </c>
      <c r="N43" s="170">
        <v>27913</v>
      </c>
      <c r="O43" s="170">
        <v>661625.38899999997</v>
      </c>
      <c r="P43" s="170">
        <v>0</v>
      </c>
      <c r="Q43" s="170">
        <v>0</v>
      </c>
      <c r="R43" s="170">
        <v>0</v>
      </c>
      <c r="S43" s="170">
        <v>0</v>
      </c>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54"/>
      <c r="DA43" s="154"/>
      <c r="DB43" s="154"/>
      <c r="DC43" s="154"/>
      <c r="DD43" s="154"/>
      <c r="DE43" s="154"/>
      <c r="DF43" s="154"/>
      <c r="DG43" s="154"/>
    </row>
    <row r="44" spans="1:111" s="171" customFormat="1" ht="15.75" customHeight="1">
      <c r="A44" s="169" t="s">
        <v>280</v>
      </c>
      <c r="B44" s="170">
        <v>764040</v>
      </c>
      <c r="C44" s="170">
        <v>8485710.7129999995</v>
      </c>
      <c r="D44" s="170">
        <v>521300</v>
      </c>
      <c r="E44" s="170">
        <v>5086498.3020000001</v>
      </c>
      <c r="F44" s="170">
        <v>211565</v>
      </c>
      <c r="G44" s="170">
        <v>1840992.858</v>
      </c>
      <c r="H44" s="170">
        <v>71243</v>
      </c>
      <c r="I44" s="170">
        <v>1121185.4539999999</v>
      </c>
      <c r="J44" s="170">
        <v>36845</v>
      </c>
      <c r="K44" s="170">
        <v>583872.84900000005</v>
      </c>
      <c r="L44" s="170">
        <v>9254</v>
      </c>
      <c r="M44" s="170">
        <v>152916.32999999999</v>
      </c>
      <c r="N44" s="170">
        <v>40415</v>
      </c>
      <c r="O44" s="170">
        <v>759051.07200000004</v>
      </c>
      <c r="P44" s="170">
        <v>0</v>
      </c>
      <c r="Q44" s="170">
        <v>0</v>
      </c>
      <c r="R44" s="170">
        <v>0</v>
      </c>
      <c r="S44" s="170">
        <v>0</v>
      </c>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c r="CZ44" s="154"/>
      <c r="DA44" s="154"/>
      <c r="DB44" s="154"/>
      <c r="DC44" s="154"/>
      <c r="DD44" s="154"/>
      <c r="DE44" s="154"/>
      <c r="DF44" s="154"/>
      <c r="DG44" s="154"/>
    </row>
    <row r="45" spans="1:111" s="171" customFormat="1" ht="15.75" customHeight="1">
      <c r="A45" s="169" t="s">
        <v>281</v>
      </c>
      <c r="B45" s="170">
        <v>352986</v>
      </c>
      <c r="C45" s="170">
        <v>3863883.45</v>
      </c>
      <c r="D45" s="170">
        <v>254486</v>
      </c>
      <c r="E45" s="170">
        <v>2419355.0780000002</v>
      </c>
      <c r="F45" s="170">
        <v>97560</v>
      </c>
      <c r="G45" s="170">
        <v>845568.93900000001</v>
      </c>
      <c r="H45" s="170">
        <v>37688</v>
      </c>
      <c r="I45" s="170">
        <v>599779.87300000002</v>
      </c>
      <c r="J45" s="170">
        <v>19649</v>
      </c>
      <c r="K45" s="170">
        <v>304256.91399999999</v>
      </c>
      <c r="L45" s="170">
        <v>4110</v>
      </c>
      <c r="M45" s="170">
        <v>66603.846999999994</v>
      </c>
      <c r="N45" s="170">
        <v>19348</v>
      </c>
      <c r="O45" s="170">
        <v>369942.08899999998</v>
      </c>
      <c r="P45" s="170">
        <v>0</v>
      </c>
      <c r="Q45" s="170">
        <v>0</v>
      </c>
      <c r="R45" s="170">
        <v>0</v>
      </c>
      <c r="S45" s="170">
        <v>0</v>
      </c>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row>
    <row r="46" spans="1:111" s="171" customFormat="1" ht="15.75" customHeight="1">
      <c r="A46" s="169" t="s">
        <v>282</v>
      </c>
      <c r="B46" s="170">
        <v>188108</v>
      </c>
      <c r="C46" s="170">
        <v>2235075.1189999999</v>
      </c>
      <c r="D46" s="170">
        <v>122902</v>
      </c>
      <c r="E46" s="170">
        <v>1373421.6910000001</v>
      </c>
      <c r="F46" s="170">
        <v>54358</v>
      </c>
      <c r="G46" s="170">
        <v>440364.39299999998</v>
      </c>
      <c r="H46" s="170">
        <v>15754</v>
      </c>
      <c r="I46" s="170">
        <v>271388.255</v>
      </c>
      <c r="J46" s="170">
        <v>11389</v>
      </c>
      <c r="K46" s="170">
        <v>193060.89300000001</v>
      </c>
      <c r="L46" s="170">
        <v>1592</v>
      </c>
      <c r="M46" s="170">
        <v>26887.223000000002</v>
      </c>
      <c r="N46" s="170">
        <v>12591</v>
      </c>
      <c r="O46" s="170">
        <v>238923.31400000001</v>
      </c>
      <c r="P46" s="170">
        <v>0</v>
      </c>
      <c r="Q46" s="170">
        <v>0</v>
      </c>
      <c r="R46" s="170">
        <v>0</v>
      </c>
      <c r="S46" s="170">
        <v>0</v>
      </c>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4"/>
      <c r="CQ46" s="154"/>
      <c r="CR46" s="154"/>
      <c r="CS46" s="154"/>
      <c r="CT46" s="154"/>
      <c r="CU46" s="154"/>
      <c r="CV46" s="154"/>
      <c r="CW46" s="154"/>
      <c r="CX46" s="154"/>
      <c r="CY46" s="154"/>
      <c r="CZ46" s="154"/>
      <c r="DA46" s="154"/>
      <c r="DB46" s="154"/>
      <c r="DC46" s="154"/>
      <c r="DD46" s="154"/>
      <c r="DE46" s="154"/>
      <c r="DF46" s="154"/>
      <c r="DG46" s="154"/>
    </row>
    <row r="47" spans="1:111" s="171" customFormat="1" ht="15.75" customHeight="1">
      <c r="A47" s="172" t="s">
        <v>283</v>
      </c>
      <c r="B47" s="173">
        <v>257233</v>
      </c>
      <c r="C47" s="173">
        <v>2999279.6150000002</v>
      </c>
      <c r="D47" s="173">
        <v>177945</v>
      </c>
      <c r="E47" s="173">
        <v>1836621.9909999999</v>
      </c>
      <c r="F47" s="173">
        <v>78357</v>
      </c>
      <c r="G47" s="173">
        <v>686618.34</v>
      </c>
      <c r="H47" s="173">
        <v>24262</v>
      </c>
      <c r="I47" s="173">
        <v>396144.70199999999</v>
      </c>
      <c r="J47" s="173">
        <v>14508</v>
      </c>
      <c r="K47" s="173">
        <v>283542.93300000002</v>
      </c>
      <c r="L47" s="173">
        <v>2620</v>
      </c>
      <c r="M47" s="173">
        <v>44466.673999999999</v>
      </c>
      <c r="N47" s="173">
        <v>15496</v>
      </c>
      <c r="O47" s="173">
        <v>334452.43300000002</v>
      </c>
      <c r="P47" s="173">
        <v>0</v>
      </c>
      <c r="Q47" s="173">
        <v>0</v>
      </c>
      <c r="R47" s="173">
        <v>0</v>
      </c>
      <c r="S47" s="173">
        <v>0</v>
      </c>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54"/>
      <c r="CG47" s="154"/>
      <c r="CH47" s="154"/>
      <c r="CI47" s="154"/>
      <c r="CJ47" s="154"/>
      <c r="CK47" s="154"/>
      <c r="CL47" s="154"/>
      <c r="CM47" s="154"/>
      <c r="CN47" s="154"/>
      <c r="CO47" s="154"/>
      <c r="CP47" s="154"/>
      <c r="CQ47" s="154"/>
      <c r="CR47" s="154"/>
      <c r="CS47" s="154"/>
      <c r="CT47" s="154"/>
      <c r="CU47" s="154"/>
      <c r="CV47" s="154"/>
      <c r="CW47" s="154"/>
      <c r="CX47" s="154"/>
      <c r="CY47" s="154"/>
      <c r="CZ47" s="154"/>
      <c r="DA47" s="154"/>
      <c r="DB47" s="154"/>
      <c r="DC47" s="154"/>
      <c r="DD47" s="154"/>
      <c r="DE47" s="154"/>
      <c r="DF47" s="154"/>
      <c r="DG47" s="154"/>
    </row>
    <row r="48" spans="1:111" s="171" customFormat="1" ht="15.75" customHeight="1">
      <c r="A48" s="169" t="s">
        <v>284</v>
      </c>
      <c r="B48" s="170">
        <v>319755</v>
      </c>
      <c r="C48" s="170">
        <v>3855056.1719999998</v>
      </c>
      <c r="D48" s="170">
        <v>224105</v>
      </c>
      <c r="E48" s="170">
        <v>2290422.8459999999</v>
      </c>
      <c r="F48" s="170">
        <v>99194</v>
      </c>
      <c r="G48" s="170">
        <v>880849.49100000004</v>
      </c>
      <c r="H48" s="170">
        <v>27219</v>
      </c>
      <c r="I48" s="170">
        <v>486808.58399999997</v>
      </c>
      <c r="J48" s="170">
        <v>17087</v>
      </c>
      <c r="K48" s="170">
        <v>327952.06</v>
      </c>
      <c r="L48" s="170">
        <v>3129</v>
      </c>
      <c r="M48" s="170">
        <v>67512.917000000001</v>
      </c>
      <c r="N48" s="170">
        <v>17268</v>
      </c>
      <c r="O48" s="170">
        <v>409766.39799999999</v>
      </c>
      <c r="P48" s="170">
        <v>0</v>
      </c>
      <c r="Q48" s="170">
        <v>0</v>
      </c>
      <c r="R48" s="170">
        <v>0</v>
      </c>
      <c r="S48" s="170">
        <v>0</v>
      </c>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4"/>
      <c r="CZ48" s="154"/>
      <c r="DA48" s="154"/>
      <c r="DB48" s="154"/>
      <c r="DC48" s="154"/>
      <c r="DD48" s="154"/>
      <c r="DE48" s="154"/>
      <c r="DF48" s="154"/>
      <c r="DG48" s="154"/>
    </row>
    <row r="49" spans="1:111" s="171" customFormat="1" ht="15.75" customHeight="1">
      <c r="A49" s="169" t="s">
        <v>285</v>
      </c>
      <c r="B49" s="170">
        <v>167955</v>
      </c>
      <c r="C49" s="170">
        <v>1975661.6740000001</v>
      </c>
      <c r="D49" s="170">
        <v>94374</v>
      </c>
      <c r="E49" s="170">
        <v>1032369.974</v>
      </c>
      <c r="F49" s="170">
        <v>43137</v>
      </c>
      <c r="G49" s="170">
        <v>364205.48499999999</v>
      </c>
      <c r="H49" s="170">
        <v>15503</v>
      </c>
      <c r="I49" s="170">
        <v>282688.79200000002</v>
      </c>
      <c r="J49" s="170">
        <v>9750</v>
      </c>
      <c r="K49" s="170">
        <v>196061.52799999999</v>
      </c>
      <c r="L49" s="170">
        <v>1696</v>
      </c>
      <c r="M49" s="170">
        <v>27202.692999999999</v>
      </c>
      <c r="N49" s="170">
        <v>11179</v>
      </c>
      <c r="O49" s="170">
        <v>263475.41899999999</v>
      </c>
      <c r="P49" s="170">
        <v>0</v>
      </c>
      <c r="Q49" s="170">
        <v>0</v>
      </c>
      <c r="R49" s="170">
        <v>0</v>
      </c>
      <c r="S49" s="170">
        <v>0</v>
      </c>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row>
    <row r="50" spans="1:111" s="171" customFormat="1" ht="15.75" customHeight="1">
      <c r="A50" s="169" t="s">
        <v>286</v>
      </c>
      <c r="B50" s="170">
        <v>1360807</v>
      </c>
      <c r="C50" s="170">
        <v>15870851.975</v>
      </c>
      <c r="D50" s="170">
        <v>937452</v>
      </c>
      <c r="E50" s="170">
        <v>9811584.2129999995</v>
      </c>
      <c r="F50" s="170">
        <v>433308</v>
      </c>
      <c r="G50" s="170">
        <v>4190127.86</v>
      </c>
      <c r="H50" s="170">
        <v>126825</v>
      </c>
      <c r="I50" s="170">
        <v>2071690.6710000001</v>
      </c>
      <c r="J50" s="170">
        <v>77152</v>
      </c>
      <c r="K50" s="170">
        <v>1172682.9539999999</v>
      </c>
      <c r="L50" s="170">
        <v>14637</v>
      </c>
      <c r="M50" s="170">
        <v>271361.45400000003</v>
      </c>
      <c r="N50" s="170">
        <v>74343</v>
      </c>
      <c r="O50" s="170">
        <v>1377176.997</v>
      </c>
      <c r="P50" s="170">
        <v>0</v>
      </c>
      <c r="Q50" s="170">
        <v>0</v>
      </c>
      <c r="R50" s="170">
        <v>0</v>
      </c>
      <c r="S50" s="170">
        <v>0</v>
      </c>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c r="CP50" s="154"/>
      <c r="CQ50" s="154"/>
      <c r="CR50" s="154"/>
      <c r="CS50" s="154"/>
      <c r="CT50" s="154"/>
      <c r="CU50" s="154"/>
      <c r="CV50" s="154"/>
      <c r="CW50" s="154"/>
      <c r="CX50" s="154"/>
      <c r="CY50" s="154"/>
      <c r="CZ50" s="154"/>
      <c r="DA50" s="154"/>
      <c r="DB50" s="154"/>
      <c r="DC50" s="154"/>
      <c r="DD50" s="154"/>
      <c r="DE50" s="154"/>
      <c r="DF50" s="154"/>
      <c r="DG50" s="154"/>
    </row>
    <row r="51" spans="1:111" s="171" customFormat="1" ht="15.75" customHeight="1">
      <c r="A51" s="169" t="s">
        <v>287</v>
      </c>
      <c r="B51" s="170">
        <v>228496</v>
      </c>
      <c r="C51" s="170">
        <v>2352723.5809999998</v>
      </c>
      <c r="D51" s="170">
        <v>149806</v>
      </c>
      <c r="E51" s="170">
        <v>1595724.1980000001</v>
      </c>
      <c r="F51" s="170">
        <v>67363</v>
      </c>
      <c r="G51" s="170">
        <v>575399.60600000003</v>
      </c>
      <c r="H51" s="170">
        <v>20297</v>
      </c>
      <c r="I51" s="170">
        <v>283212.20199999999</v>
      </c>
      <c r="J51" s="170">
        <v>16005</v>
      </c>
      <c r="K51" s="170">
        <v>276695.23800000001</v>
      </c>
      <c r="L51" s="170">
        <v>1721</v>
      </c>
      <c r="M51" s="170">
        <v>25454.016</v>
      </c>
      <c r="N51" s="170">
        <v>15325</v>
      </c>
      <c r="O51" s="170">
        <v>326762.90000000002</v>
      </c>
      <c r="P51" s="170">
        <v>0</v>
      </c>
      <c r="Q51" s="170">
        <v>0</v>
      </c>
      <c r="R51" s="170">
        <v>0</v>
      </c>
      <c r="S51" s="170">
        <v>0</v>
      </c>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row>
    <row r="52" spans="1:111" s="171" customFormat="1" ht="15.75" customHeight="1">
      <c r="A52" s="172" t="s">
        <v>288</v>
      </c>
      <c r="B52" s="173">
        <v>334613</v>
      </c>
      <c r="C52" s="173">
        <v>3724887.4</v>
      </c>
      <c r="D52" s="173">
        <v>223353</v>
      </c>
      <c r="E52" s="173">
        <v>2309482.2400000002</v>
      </c>
      <c r="F52" s="173">
        <v>85451</v>
      </c>
      <c r="G52" s="173">
        <v>777620.89</v>
      </c>
      <c r="H52" s="173">
        <v>30756</v>
      </c>
      <c r="I52" s="173">
        <v>432942.89</v>
      </c>
      <c r="J52" s="173">
        <v>20619</v>
      </c>
      <c r="K52" s="173">
        <v>346452.39799999999</v>
      </c>
      <c r="L52" s="173">
        <v>3139</v>
      </c>
      <c r="M52" s="173">
        <v>57578.311000000002</v>
      </c>
      <c r="N52" s="173">
        <v>20143</v>
      </c>
      <c r="O52" s="173">
        <v>417569.43599999999</v>
      </c>
      <c r="P52" s="173">
        <v>0</v>
      </c>
      <c r="Q52" s="173">
        <v>0</v>
      </c>
      <c r="R52" s="173">
        <v>0</v>
      </c>
      <c r="S52" s="173">
        <v>0</v>
      </c>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4"/>
      <c r="DF52" s="154"/>
      <c r="DG52" s="154"/>
    </row>
    <row r="53" spans="1:111" s="171" customFormat="1" ht="15.75" customHeight="1">
      <c r="A53" s="169" t="s">
        <v>289</v>
      </c>
      <c r="B53" s="170">
        <v>419134</v>
      </c>
      <c r="C53" s="170">
        <v>4836624.4680000003</v>
      </c>
      <c r="D53" s="170">
        <v>287513</v>
      </c>
      <c r="E53" s="170">
        <v>3066235.2990000001</v>
      </c>
      <c r="F53" s="170">
        <v>132597</v>
      </c>
      <c r="G53" s="170">
        <v>1044160.577</v>
      </c>
      <c r="H53" s="170">
        <v>35591</v>
      </c>
      <c r="I53" s="170">
        <v>586026.96299999999</v>
      </c>
      <c r="J53" s="170">
        <v>23092</v>
      </c>
      <c r="K53" s="170">
        <v>444494.58100000001</v>
      </c>
      <c r="L53" s="170">
        <v>3587</v>
      </c>
      <c r="M53" s="170">
        <v>59548.629000000001</v>
      </c>
      <c r="N53" s="170">
        <v>23934</v>
      </c>
      <c r="O53" s="170">
        <v>488174.42700000003</v>
      </c>
      <c r="P53" s="170">
        <v>0</v>
      </c>
      <c r="Q53" s="170">
        <v>0</v>
      </c>
      <c r="R53" s="170">
        <v>0</v>
      </c>
      <c r="S53" s="170">
        <v>0</v>
      </c>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4"/>
      <c r="DF53" s="154"/>
      <c r="DG53" s="154"/>
    </row>
    <row r="54" spans="1:111" s="171" customFormat="1" ht="15.75" customHeight="1">
      <c r="A54" s="169" t="s">
        <v>290</v>
      </c>
      <c r="B54" s="170">
        <v>279483</v>
      </c>
      <c r="C54" s="170">
        <v>3400705.0809999998</v>
      </c>
      <c r="D54" s="170">
        <v>183932</v>
      </c>
      <c r="E54" s="170">
        <v>1994410.335</v>
      </c>
      <c r="F54" s="170">
        <v>85758</v>
      </c>
      <c r="G54" s="170">
        <v>719555.223</v>
      </c>
      <c r="H54" s="170">
        <v>27635</v>
      </c>
      <c r="I54" s="170">
        <v>443501.32500000001</v>
      </c>
      <c r="J54" s="170">
        <v>17136</v>
      </c>
      <c r="K54" s="170">
        <v>336714.57799999998</v>
      </c>
      <c r="L54" s="170">
        <v>2714</v>
      </c>
      <c r="M54" s="170">
        <v>50588.137000000002</v>
      </c>
      <c r="N54" s="170">
        <v>17437</v>
      </c>
      <c r="O54" s="170">
        <v>391000.75300000003</v>
      </c>
      <c r="P54" s="170">
        <v>0</v>
      </c>
      <c r="Q54" s="170">
        <v>0</v>
      </c>
      <c r="R54" s="170">
        <v>0</v>
      </c>
      <c r="S54" s="170">
        <v>0</v>
      </c>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4"/>
      <c r="CI54" s="154"/>
      <c r="CJ54" s="154"/>
      <c r="CK54" s="154"/>
      <c r="CL54" s="154"/>
      <c r="CM54" s="154"/>
      <c r="CN54" s="154"/>
      <c r="CO54" s="154"/>
      <c r="CP54" s="154"/>
      <c r="CQ54" s="154"/>
      <c r="CR54" s="154"/>
      <c r="CS54" s="154"/>
      <c r="CT54" s="154"/>
      <c r="CU54" s="154"/>
      <c r="CV54" s="154"/>
      <c r="CW54" s="154"/>
      <c r="CX54" s="154"/>
      <c r="CY54" s="154"/>
      <c r="CZ54" s="154"/>
      <c r="DA54" s="154"/>
      <c r="DB54" s="154"/>
      <c r="DC54" s="154"/>
      <c r="DD54" s="154"/>
      <c r="DE54" s="154"/>
      <c r="DF54" s="154"/>
      <c r="DG54" s="154"/>
    </row>
    <row r="55" spans="1:111" s="171" customFormat="1" ht="15.75" customHeight="1">
      <c r="A55" s="169" t="s">
        <v>291</v>
      </c>
      <c r="B55" s="170">
        <v>267644</v>
      </c>
      <c r="C55" s="170">
        <v>3000033.7069999999</v>
      </c>
      <c r="D55" s="170">
        <v>173090</v>
      </c>
      <c r="E55" s="170">
        <v>1810985.7009999999</v>
      </c>
      <c r="F55" s="170">
        <v>82267</v>
      </c>
      <c r="G55" s="170">
        <v>674711.43099999998</v>
      </c>
      <c r="H55" s="170">
        <v>24123</v>
      </c>
      <c r="I55" s="170">
        <v>333939.36200000002</v>
      </c>
      <c r="J55" s="170">
        <v>13530</v>
      </c>
      <c r="K55" s="170">
        <v>207688.152</v>
      </c>
      <c r="L55" s="170">
        <v>2099</v>
      </c>
      <c r="M55" s="170">
        <v>28807.688999999998</v>
      </c>
      <c r="N55" s="170">
        <v>13159</v>
      </c>
      <c r="O55" s="170">
        <v>251540.17199999999</v>
      </c>
      <c r="P55" s="170">
        <v>0</v>
      </c>
      <c r="Q55" s="170">
        <v>0</v>
      </c>
      <c r="R55" s="170">
        <v>0</v>
      </c>
      <c r="S55" s="170">
        <v>0</v>
      </c>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c r="CV55" s="154"/>
      <c r="CW55" s="154"/>
      <c r="CX55" s="154"/>
      <c r="CY55" s="154"/>
      <c r="CZ55" s="154"/>
      <c r="DA55" s="154"/>
      <c r="DB55" s="154"/>
      <c r="DC55" s="154"/>
      <c r="DD55" s="154"/>
      <c r="DE55" s="154"/>
      <c r="DF55" s="154"/>
      <c r="DG55" s="154"/>
    </row>
    <row r="56" spans="1:111" s="171" customFormat="1" ht="15.75" customHeight="1">
      <c r="A56" s="169" t="s">
        <v>292</v>
      </c>
      <c r="B56" s="170">
        <v>404040</v>
      </c>
      <c r="C56" s="170">
        <v>4619078.3490000004</v>
      </c>
      <c r="D56" s="170">
        <v>286505</v>
      </c>
      <c r="E56" s="170">
        <v>2954177.4959999998</v>
      </c>
      <c r="F56" s="170">
        <v>120872</v>
      </c>
      <c r="G56" s="170">
        <v>1112060.9890000001</v>
      </c>
      <c r="H56" s="170">
        <v>35666</v>
      </c>
      <c r="I56" s="170">
        <v>538574.28200000001</v>
      </c>
      <c r="J56" s="170">
        <v>17524</v>
      </c>
      <c r="K56" s="170">
        <v>336451.97</v>
      </c>
      <c r="L56" s="170">
        <v>3210</v>
      </c>
      <c r="M56" s="170">
        <v>59087.218999999997</v>
      </c>
      <c r="N56" s="170">
        <v>17294</v>
      </c>
      <c r="O56" s="170">
        <v>382316.91</v>
      </c>
      <c r="P56" s="170">
        <v>0</v>
      </c>
      <c r="Q56" s="170">
        <v>0</v>
      </c>
      <c r="R56" s="170">
        <v>0</v>
      </c>
      <c r="S56" s="170">
        <v>0</v>
      </c>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row>
    <row r="57" spans="1:111" s="171" customFormat="1" ht="15.75" customHeight="1">
      <c r="A57" s="172" t="s">
        <v>293</v>
      </c>
      <c r="B57" s="173">
        <v>319573</v>
      </c>
      <c r="C57" s="173">
        <v>3661487.727</v>
      </c>
      <c r="D57" s="173">
        <v>216682</v>
      </c>
      <c r="E57" s="173">
        <v>2419819.395</v>
      </c>
      <c r="F57" s="173">
        <v>129236</v>
      </c>
      <c r="G57" s="173">
        <v>1220711.8959999999</v>
      </c>
      <c r="H57" s="173">
        <v>19945</v>
      </c>
      <c r="I57" s="173">
        <v>326547.41499999998</v>
      </c>
      <c r="J57" s="173">
        <v>16706</v>
      </c>
      <c r="K57" s="173">
        <v>324162.152</v>
      </c>
      <c r="L57" s="173">
        <v>2015</v>
      </c>
      <c r="M57" s="173">
        <v>36257.902999999998</v>
      </c>
      <c r="N57" s="173">
        <v>14986</v>
      </c>
      <c r="O57" s="173">
        <v>308144.79499999998</v>
      </c>
      <c r="P57" s="173">
        <v>0</v>
      </c>
      <c r="Q57" s="173">
        <v>0</v>
      </c>
      <c r="R57" s="173">
        <v>0</v>
      </c>
      <c r="S57" s="173">
        <v>0</v>
      </c>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c r="CZ57" s="154"/>
      <c r="DA57" s="154"/>
      <c r="DB57" s="154"/>
      <c r="DC57" s="154"/>
      <c r="DD57" s="154"/>
      <c r="DE57" s="154"/>
      <c r="DF57" s="154"/>
      <c r="DG57" s="154"/>
    </row>
  </sheetData>
  <mergeCells count="13">
    <mergeCell ref="N5:O5"/>
    <mergeCell ref="P5:Q5"/>
    <mergeCell ref="R5:S5"/>
    <mergeCell ref="A3:A6"/>
    <mergeCell ref="B3:O3"/>
    <mergeCell ref="P3:S4"/>
    <mergeCell ref="B4:C5"/>
    <mergeCell ref="D4:E5"/>
    <mergeCell ref="F4:G5"/>
    <mergeCell ref="H4:I5"/>
    <mergeCell ref="J4:K5"/>
    <mergeCell ref="L4:O4"/>
    <mergeCell ref="L5:M5"/>
  </mergeCells>
  <phoneticPr fontId="9"/>
  <printOptions horizontalCentered="1" verticalCentered="1"/>
  <pageMargins left="0.39370078740157483" right="0.39370078740157483" top="0.59055118110236227" bottom="0.39370078740157483" header="0.19685039370078741" footer="0.51181102362204722"/>
  <pageSetup paperSize="8" scale="90"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0"/>
  <sheetViews>
    <sheetView zoomScale="85" zoomScaleNormal="85" workbookViewId="0">
      <pane xSplit="1" ySplit="9" topLeftCell="B10" activePane="bottomRight" state="frozen"/>
      <selection pane="topRight"/>
      <selection pane="bottomLeft"/>
      <selection pane="bottomRight"/>
    </sheetView>
  </sheetViews>
  <sheetFormatPr defaultRowHeight="13.5"/>
  <cols>
    <col min="1" max="1" width="16.375" style="53" customWidth="1"/>
    <col min="2" max="11" width="18.125" style="54" customWidth="1"/>
    <col min="12" max="23" width="15.5" style="54" customWidth="1"/>
    <col min="24" max="31" width="22.625" style="54" customWidth="1"/>
    <col min="32" max="16384" width="9" style="54"/>
  </cols>
  <sheetData>
    <row r="1" spans="1:31" ht="28.5" customHeight="1">
      <c r="B1" s="100" t="s">
        <v>309</v>
      </c>
      <c r="C1" s="100"/>
      <c r="D1" s="100"/>
      <c r="E1" s="100"/>
      <c r="F1" s="100"/>
      <c r="G1" s="100"/>
      <c r="H1" s="100"/>
      <c r="I1" s="100"/>
      <c r="J1" s="100"/>
      <c r="K1" s="127"/>
      <c r="L1" s="100" t="s">
        <v>310</v>
      </c>
      <c r="M1" s="100"/>
      <c r="N1" s="100"/>
      <c r="O1" s="100"/>
      <c r="P1" s="100"/>
      <c r="Q1" s="100"/>
      <c r="R1" s="100"/>
      <c r="S1" s="100"/>
      <c r="T1" s="100"/>
      <c r="U1" s="100"/>
      <c r="V1" s="100"/>
      <c r="W1" s="127"/>
      <c r="X1" s="100" t="s">
        <v>310</v>
      </c>
      <c r="Y1" s="100"/>
      <c r="Z1" s="100"/>
      <c r="AA1" s="100"/>
      <c r="AB1" s="100"/>
      <c r="AC1" s="100"/>
      <c r="AD1" s="100"/>
      <c r="AE1" s="127"/>
    </row>
    <row r="2" spans="1:31" ht="14.25" customHeight="1">
      <c r="A2" s="174"/>
      <c r="K2" s="175" t="s">
        <v>75</v>
      </c>
      <c r="W2" s="175" t="s">
        <v>75</v>
      </c>
      <c r="AE2" s="175" t="s">
        <v>75</v>
      </c>
    </row>
    <row r="3" spans="1:31">
      <c r="A3" s="854" t="s">
        <v>311</v>
      </c>
      <c r="B3" s="806" t="s">
        <v>143</v>
      </c>
      <c r="C3" s="806"/>
      <c r="D3" s="804" t="s">
        <v>144</v>
      </c>
      <c r="E3" s="829"/>
      <c r="F3" s="829"/>
      <c r="G3" s="829"/>
      <c r="H3" s="829"/>
      <c r="I3" s="829"/>
      <c r="J3" s="829"/>
      <c r="K3" s="805"/>
      <c r="L3" s="804" t="s">
        <v>144</v>
      </c>
      <c r="M3" s="829"/>
      <c r="N3" s="829"/>
      <c r="O3" s="829"/>
      <c r="P3" s="806" t="s">
        <v>145</v>
      </c>
      <c r="Q3" s="806"/>
      <c r="R3" s="806"/>
      <c r="S3" s="806"/>
      <c r="T3" s="806" t="s">
        <v>146</v>
      </c>
      <c r="U3" s="806"/>
      <c r="V3" s="806"/>
      <c r="W3" s="806"/>
      <c r="X3" s="806" t="s">
        <v>312</v>
      </c>
      <c r="Y3" s="806"/>
      <c r="Z3" s="806"/>
      <c r="AA3" s="806"/>
      <c r="AB3" s="806" t="s">
        <v>148</v>
      </c>
      <c r="AC3" s="806"/>
      <c r="AD3" s="806"/>
      <c r="AE3" s="806"/>
    </row>
    <row r="4" spans="1:31">
      <c r="A4" s="855"/>
      <c r="B4" s="806"/>
      <c r="C4" s="806"/>
      <c r="D4" s="806" t="s">
        <v>149</v>
      </c>
      <c r="E4" s="806"/>
      <c r="F4" s="806"/>
      <c r="G4" s="806"/>
      <c r="H4" s="806" t="s">
        <v>150</v>
      </c>
      <c r="I4" s="806"/>
      <c r="J4" s="806"/>
      <c r="K4" s="806"/>
      <c r="L4" s="806" t="s">
        <v>151</v>
      </c>
      <c r="M4" s="806"/>
      <c r="N4" s="806"/>
      <c r="O4" s="806"/>
      <c r="P4" s="806"/>
      <c r="Q4" s="806"/>
      <c r="R4" s="806"/>
      <c r="S4" s="806"/>
      <c r="T4" s="806"/>
      <c r="U4" s="806"/>
      <c r="V4" s="806"/>
      <c r="W4" s="806"/>
      <c r="X4" s="806"/>
      <c r="Y4" s="806"/>
      <c r="Z4" s="806"/>
      <c r="AA4" s="806"/>
      <c r="AB4" s="806"/>
      <c r="AC4" s="806"/>
      <c r="AD4" s="806"/>
      <c r="AE4" s="806"/>
    </row>
    <row r="5" spans="1:31">
      <c r="A5" s="807"/>
      <c r="B5" s="132" t="s">
        <v>152</v>
      </c>
      <c r="C5" s="133" t="s">
        <v>153</v>
      </c>
      <c r="D5" s="132" t="s">
        <v>152</v>
      </c>
      <c r="E5" s="135" t="s">
        <v>154</v>
      </c>
      <c r="F5" s="132" t="s">
        <v>155</v>
      </c>
      <c r="G5" s="134" t="s">
        <v>153</v>
      </c>
      <c r="H5" s="132" t="s">
        <v>152</v>
      </c>
      <c r="I5" s="133" t="s">
        <v>154</v>
      </c>
      <c r="J5" s="132" t="s">
        <v>155</v>
      </c>
      <c r="K5" s="132" t="s">
        <v>153</v>
      </c>
      <c r="L5" s="132" t="s">
        <v>152</v>
      </c>
      <c r="M5" s="133" t="s">
        <v>154</v>
      </c>
      <c r="N5" s="132" t="s">
        <v>155</v>
      </c>
      <c r="O5" s="133" t="s">
        <v>153</v>
      </c>
      <c r="P5" s="132" t="s">
        <v>152</v>
      </c>
      <c r="Q5" s="133" t="s">
        <v>154</v>
      </c>
      <c r="R5" s="132" t="s">
        <v>155</v>
      </c>
      <c r="S5" s="133" t="s">
        <v>153</v>
      </c>
      <c r="T5" s="132" t="s">
        <v>152</v>
      </c>
      <c r="U5" s="176" t="s">
        <v>156</v>
      </c>
      <c r="V5" s="132" t="s">
        <v>155</v>
      </c>
      <c r="W5" s="132" t="s">
        <v>153</v>
      </c>
      <c r="X5" s="132" t="s">
        <v>152</v>
      </c>
      <c r="Y5" s="133" t="s">
        <v>157</v>
      </c>
      <c r="Z5" s="132" t="s">
        <v>158</v>
      </c>
      <c r="AA5" s="133" t="s">
        <v>153</v>
      </c>
      <c r="AB5" s="132" t="s">
        <v>152</v>
      </c>
      <c r="AC5" s="133" t="s">
        <v>154</v>
      </c>
      <c r="AD5" s="132" t="s">
        <v>159</v>
      </c>
      <c r="AE5" s="132" t="s">
        <v>153</v>
      </c>
    </row>
    <row r="6" spans="1:31">
      <c r="A6" s="78"/>
      <c r="B6" s="69" t="s">
        <v>160</v>
      </c>
      <c r="C6" s="66" t="s">
        <v>161</v>
      </c>
      <c r="D6" s="65" t="s">
        <v>160</v>
      </c>
      <c r="E6" s="66" t="s">
        <v>162</v>
      </c>
      <c r="F6" s="67" t="s">
        <v>163</v>
      </c>
      <c r="G6" s="66" t="s">
        <v>161</v>
      </c>
      <c r="H6" s="65" t="s">
        <v>160</v>
      </c>
      <c r="I6" s="66" t="s">
        <v>162</v>
      </c>
      <c r="J6" s="65" t="s">
        <v>163</v>
      </c>
      <c r="K6" s="65" t="s">
        <v>161</v>
      </c>
      <c r="L6" s="65" t="s">
        <v>160</v>
      </c>
      <c r="M6" s="66" t="s">
        <v>162</v>
      </c>
      <c r="N6" s="65" t="s">
        <v>163</v>
      </c>
      <c r="O6" s="66" t="s">
        <v>161</v>
      </c>
      <c r="P6" s="65" t="s">
        <v>160</v>
      </c>
      <c r="Q6" s="66" t="s">
        <v>162</v>
      </c>
      <c r="R6" s="65" t="s">
        <v>163</v>
      </c>
      <c r="S6" s="66" t="s">
        <v>161</v>
      </c>
      <c r="T6" s="65" t="s">
        <v>160</v>
      </c>
      <c r="U6" s="66" t="s">
        <v>164</v>
      </c>
      <c r="V6" s="65" t="s">
        <v>163</v>
      </c>
      <c r="W6" s="65" t="s">
        <v>161</v>
      </c>
      <c r="X6" s="65" t="s">
        <v>160</v>
      </c>
      <c r="Y6" s="66" t="s">
        <v>165</v>
      </c>
      <c r="Z6" s="65" t="s">
        <v>161</v>
      </c>
      <c r="AA6" s="66" t="s">
        <v>161</v>
      </c>
      <c r="AB6" s="65" t="s">
        <v>160</v>
      </c>
      <c r="AC6" s="66" t="s">
        <v>162</v>
      </c>
      <c r="AD6" s="65" t="s">
        <v>161</v>
      </c>
      <c r="AE6" s="65" t="s">
        <v>161</v>
      </c>
    </row>
    <row r="7" spans="1:31" s="75" customFormat="1" ht="18.95" customHeight="1">
      <c r="A7" s="29" t="s">
        <v>90</v>
      </c>
      <c r="B7" s="177">
        <v>85366254</v>
      </c>
      <c r="C7" s="33">
        <v>948132381.73300004</v>
      </c>
      <c r="D7" s="34">
        <v>45996154</v>
      </c>
      <c r="E7" s="33">
        <v>77274911</v>
      </c>
      <c r="F7" s="33">
        <v>90400593.099999994</v>
      </c>
      <c r="G7" s="33">
        <v>656642873.83500004</v>
      </c>
      <c r="H7" s="34">
        <v>771428</v>
      </c>
      <c r="I7" s="33">
        <v>9002535</v>
      </c>
      <c r="J7" s="34">
        <v>36960329.968999997</v>
      </c>
      <c r="K7" s="33">
        <v>294329818.27899998</v>
      </c>
      <c r="L7" s="34">
        <v>45224726</v>
      </c>
      <c r="M7" s="33">
        <v>68272376</v>
      </c>
      <c r="N7" s="34">
        <v>53440263.130999997</v>
      </c>
      <c r="O7" s="33">
        <v>362313055.55599999</v>
      </c>
      <c r="P7" s="34">
        <v>10833191</v>
      </c>
      <c r="Q7" s="33">
        <v>19282820</v>
      </c>
      <c r="R7" s="34">
        <v>13035996.215</v>
      </c>
      <c r="S7" s="33">
        <v>89789582.554000005</v>
      </c>
      <c r="T7" s="34">
        <v>28452486</v>
      </c>
      <c r="U7" s="33">
        <v>36371952</v>
      </c>
      <c r="V7" s="34">
        <v>28480117.695</v>
      </c>
      <c r="W7" s="33">
        <v>188043311.995</v>
      </c>
      <c r="X7" s="34">
        <v>651066</v>
      </c>
      <c r="Y7" s="33">
        <v>20606378</v>
      </c>
      <c r="Z7" s="34">
        <v>13702326.788000001</v>
      </c>
      <c r="AA7" s="33">
        <v>9444690.7650000006</v>
      </c>
      <c r="AB7" s="34">
        <v>84423</v>
      </c>
      <c r="AC7" s="33">
        <v>532611</v>
      </c>
      <c r="AD7" s="34">
        <v>5888920.4450000003</v>
      </c>
      <c r="AE7" s="33">
        <v>4211922.5839999998</v>
      </c>
    </row>
    <row r="8" spans="1:31" s="75" customFormat="1" ht="18.95" customHeight="1">
      <c r="A8" s="29" t="s">
        <v>91</v>
      </c>
      <c r="B8" s="177">
        <v>84804488</v>
      </c>
      <c r="C8" s="33">
        <v>945223352.33500004</v>
      </c>
      <c r="D8" s="34">
        <v>46154063</v>
      </c>
      <c r="E8" s="33">
        <v>76704210</v>
      </c>
      <c r="F8" s="33">
        <v>92084771.572999999</v>
      </c>
      <c r="G8" s="33">
        <v>669786651.78100002</v>
      </c>
      <c r="H8" s="34">
        <v>804523</v>
      </c>
      <c r="I8" s="33">
        <v>9666812</v>
      </c>
      <c r="J8" s="34">
        <v>39276639.123999998</v>
      </c>
      <c r="K8" s="33">
        <v>311458531.69300002</v>
      </c>
      <c r="L8" s="34">
        <v>45349540</v>
      </c>
      <c r="M8" s="33">
        <v>67037398</v>
      </c>
      <c r="N8" s="34">
        <v>52808132.449000001</v>
      </c>
      <c r="O8" s="33">
        <v>358328120.088</v>
      </c>
      <c r="P8" s="34">
        <v>10684434</v>
      </c>
      <c r="Q8" s="33">
        <v>18472426</v>
      </c>
      <c r="R8" s="34">
        <v>12493935.862</v>
      </c>
      <c r="S8" s="33">
        <v>86079878.164000005</v>
      </c>
      <c r="T8" s="34">
        <v>27877575</v>
      </c>
      <c r="U8" s="33">
        <v>34866946</v>
      </c>
      <c r="V8" s="34">
        <v>26458140.035</v>
      </c>
      <c r="W8" s="33">
        <v>174892989.37900001</v>
      </c>
      <c r="X8" s="34">
        <v>673519</v>
      </c>
      <c r="Y8" s="33">
        <v>22025552</v>
      </c>
      <c r="Z8" s="34">
        <v>14635872.021</v>
      </c>
      <c r="AA8" s="33">
        <v>10098170.751</v>
      </c>
      <c r="AB8" s="34">
        <v>88416</v>
      </c>
      <c r="AC8" s="33">
        <v>551488</v>
      </c>
      <c r="AD8" s="34">
        <v>6098512.4850000003</v>
      </c>
      <c r="AE8" s="33">
        <v>4365662.26</v>
      </c>
    </row>
    <row r="9" spans="1:31" s="75" customFormat="1" ht="18.95" customHeight="1">
      <c r="A9" s="36" t="s">
        <v>92</v>
      </c>
      <c r="B9" s="39">
        <v>86468646</v>
      </c>
      <c r="C9" s="38">
        <v>983628872.977</v>
      </c>
      <c r="D9" s="39">
        <v>46800699</v>
      </c>
      <c r="E9" s="38">
        <v>79287813</v>
      </c>
      <c r="F9" s="38">
        <v>95522888.710999995</v>
      </c>
      <c r="G9" s="38">
        <v>695229247.36099994</v>
      </c>
      <c r="H9" s="39">
        <v>832319</v>
      </c>
      <c r="I9" s="38">
        <v>9598028</v>
      </c>
      <c r="J9" s="39">
        <v>40664973.887999997</v>
      </c>
      <c r="K9" s="38">
        <v>322455082.93000001</v>
      </c>
      <c r="L9" s="39">
        <v>45968380</v>
      </c>
      <c r="M9" s="38">
        <v>69689785</v>
      </c>
      <c r="N9" s="39">
        <v>54857914.822999999</v>
      </c>
      <c r="O9" s="38">
        <v>372774164.43099999</v>
      </c>
      <c r="P9" s="39">
        <v>11601691</v>
      </c>
      <c r="Q9" s="38">
        <v>20440864</v>
      </c>
      <c r="R9" s="39">
        <v>13891857.675000001</v>
      </c>
      <c r="S9" s="38">
        <v>95365816.767000005</v>
      </c>
      <c r="T9" s="39">
        <v>27976601</v>
      </c>
      <c r="U9" s="38">
        <v>35363953</v>
      </c>
      <c r="V9" s="39">
        <v>27024544.555</v>
      </c>
      <c r="W9" s="38">
        <v>178485394.39700001</v>
      </c>
      <c r="X9" s="39">
        <v>701485</v>
      </c>
      <c r="Y9" s="38">
        <v>21859282</v>
      </c>
      <c r="Z9" s="39">
        <v>14521804.033</v>
      </c>
      <c r="AA9" s="38">
        <v>9900117.1630000006</v>
      </c>
      <c r="AB9" s="39">
        <v>89655</v>
      </c>
      <c r="AC9" s="38">
        <v>592823</v>
      </c>
      <c r="AD9" s="39">
        <v>6519367.4450000003</v>
      </c>
      <c r="AE9" s="38">
        <v>4648297.2889999999</v>
      </c>
    </row>
    <row r="10" spans="1:31" s="20" customFormat="1">
      <c r="A10" s="41" t="s">
        <v>247</v>
      </c>
      <c r="B10" s="178">
        <v>3332964</v>
      </c>
      <c r="C10" s="179">
        <v>50445310.905000001</v>
      </c>
      <c r="D10" s="178">
        <v>1779498</v>
      </c>
      <c r="E10" s="179">
        <v>3136120</v>
      </c>
      <c r="F10" s="178">
        <v>4521761.784</v>
      </c>
      <c r="G10" s="179">
        <v>35839201.861000001</v>
      </c>
      <c r="H10" s="178">
        <v>45691</v>
      </c>
      <c r="I10" s="179">
        <v>561944</v>
      </c>
      <c r="J10" s="179">
        <v>2225665.2110000001</v>
      </c>
      <c r="K10" s="179">
        <v>18966225.394000001</v>
      </c>
      <c r="L10" s="179">
        <v>1733807</v>
      </c>
      <c r="M10" s="179">
        <v>2574176</v>
      </c>
      <c r="N10" s="179">
        <v>2296096.5729999999</v>
      </c>
      <c r="O10" s="179">
        <v>16872976.467</v>
      </c>
      <c r="P10" s="179">
        <v>379046</v>
      </c>
      <c r="Q10" s="179">
        <v>780540</v>
      </c>
      <c r="R10" s="179">
        <v>571147.076</v>
      </c>
      <c r="S10" s="179">
        <v>4164041.77</v>
      </c>
      <c r="T10" s="179">
        <v>1170858</v>
      </c>
      <c r="U10" s="179">
        <v>1452581</v>
      </c>
      <c r="V10" s="179">
        <v>1340010.0390000001</v>
      </c>
      <c r="W10" s="179">
        <v>9559729.8560000006</v>
      </c>
      <c r="X10" s="179">
        <v>41008</v>
      </c>
      <c r="Y10" s="179">
        <v>1348042</v>
      </c>
      <c r="Z10" s="179">
        <v>899056.71200000006</v>
      </c>
      <c r="AA10" s="179">
        <v>664532.57299999997</v>
      </c>
      <c r="AB10" s="179">
        <v>3562</v>
      </c>
      <c r="AC10" s="179">
        <v>24262</v>
      </c>
      <c r="AD10" s="179">
        <v>266666.03999999998</v>
      </c>
      <c r="AE10" s="179">
        <v>217804.845</v>
      </c>
    </row>
    <row r="11" spans="1:31" s="20" customFormat="1">
      <c r="A11" s="41" t="s">
        <v>248</v>
      </c>
      <c r="B11" s="178">
        <v>867447</v>
      </c>
      <c r="C11" s="179">
        <v>10151681.492000001</v>
      </c>
      <c r="D11" s="178">
        <v>464316</v>
      </c>
      <c r="E11" s="179">
        <v>818155</v>
      </c>
      <c r="F11" s="178">
        <v>944073.72699999996</v>
      </c>
      <c r="G11" s="179">
        <v>7037367.96</v>
      </c>
      <c r="H11" s="178">
        <v>8375</v>
      </c>
      <c r="I11" s="179">
        <v>105158</v>
      </c>
      <c r="J11" s="179">
        <v>418019.73200000002</v>
      </c>
      <c r="K11" s="179">
        <v>3321594.1140000001</v>
      </c>
      <c r="L11" s="179">
        <v>455941</v>
      </c>
      <c r="M11" s="179">
        <v>712997</v>
      </c>
      <c r="N11" s="179">
        <v>526053.995</v>
      </c>
      <c r="O11" s="179">
        <v>3715773.8459999999</v>
      </c>
      <c r="P11" s="179">
        <v>89510</v>
      </c>
      <c r="Q11" s="179">
        <v>175562</v>
      </c>
      <c r="R11" s="179">
        <v>118740.52</v>
      </c>
      <c r="S11" s="179">
        <v>825586.696</v>
      </c>
      <c r="T11" s="179">
        <v>312922</v>
      </c>
      <c r="U11" s="179">
        <v>407682</v>
      </c>
      <c r="V11" s="179">
        <v>313999.23100000003</v>
      </c>
      <c r="W11" s="179">
        <v>2143257.551</v>
      </c>
      <c r="X11" s="179">
        <v>7108</v>
      </c>
      <c r="Y11" s="179">
        <v>237332</v>
      </c>
      <c r="Z11" s="179">
        <v>158246.99900000001</v>
      </c>
      <c r="AA11" s="179">
        <v>106094.289</v>
      </c>
      <c r="AB11" s="179">
        <v>699</v>
      </c>
      <c r="AC11" s="179">
        <v>4507</v>
      </c>
      <c r="AD11" s="179">
        <v>46552.67</v>
      </c>
      <c r="AE11" s="179">
        <v>39374.995999999999</v>
      </c>
    </row>
    <row r="12" spans="1:31" s="20" customFormat="1">
      <c r="A12" s="41" t="s">
        <v>249</v>
      </c>
      <c r="B12" s="178">
        <v>722044</v>
      </c>
      <c r="C12" s="179">
        <v>8602518.8300000001</v>
      </c>
      <c r="D12" s="178">
        <v>386403</v>
      </c>
      <c r="E12" s="179">
        <v>630958</v>
      </c>
      <c r="F12" s="178">
        <v>787283.29500000004</v>
      </c>
      <c r="G12" s="179">
        <v>6007943.3080000002</v>
      </c>
      <c r="H12" s="178">
        <v>7724</v>
      </c>
      <c r="I12" s="179">
        <v>91532</v>
      </c>
      <c r="J12" s="179">
        <v>338311.44799999997</v>
      </c>
      <c r="K12" s="179">
        <v>2779889.3259999999</v>
      </c>
      <c r="L12" s="179">
        <v>378679</v>
      </c>
      <c r="M12" s="179">
        <v>539426</v>
      </c>
      <c r="N12" s="179">
        <v>448971.84700000001</v>
      </c>
      <c r="O12" s="179">
        <v>3228053.9819999998</v>
      </c>
      <c r="P12" s="179">
        <v>90011</v>
      </c>
      <c r="Q12" s="179">
        <v>162115</v>
      </c>
      <c r="R12" s="179">
        <v>117001.594</v>
      </c>
      <c r="S12" s="179">
        <v>837133.08</v>
      </c>
      <c r="T12" s="179">
        <v>245173</v>
      </c>
      <c r="U12" s="179">
        <v>296487</v>
      </c>
      <c r="V12" s="179">
        <v>238707.86</v>
      </c>
      <c r="W12" s="179">
        <v>1647760.2890000001</v>
      </c>
      <c r="X12" s="179">
        <v>6854</v>
      </c>
      <c r="Y12" s="179">
        <v>215103</v>
      </c>
      <c r="Z12" s="179">
        <v>143474.94200000001</v>
      </c>
      <c r="AA12" s="179">
        <v>89712.937000000005</v>
      </c>
      <c r="AB12" s="179">
        <v>457</v>
      </c>
      <c r="AC12" s="179">
        <v>2675</v>
      </c>
      <c r="AD12" s="179">
        <v>28833.45</v>
      </c>
      <c r="AE12" s="179">
        <v>19969.216</v>
      </c>
    </row>
    <row r="13" spans="1:31" s="20" customFormat="1">
      <c r="A13" s="41" t="s">
        <v>250</v>
      </c>
      <c r="B13" s="178">
        <v>1509576</v>
      </c>
      <c r="C13" s="179">
        <v>17736390.743999999</v>
      </c>
      <c r="D13" s="178">
        <v>799348</v>
      </c>
      <c r="E13" s="179">
        <v>1265344</v>
      </c>
      <c r="F13" s="178">
        <v>1638177.8629999999</v>
      </c>
      <c r="G13" s="179">
        <v>12434577.216</v>
      </c>
      <c r="H13" s="178">
        <v>13805</v>
      </c>
      <c r="I13" s="179">
        <v>156157</v>
      </c>
      <c r="J13" s="179">
        <v>721100.03300000005</v>
      </c>
      <c r="K13" s="179">
        <v>5895900.1370000001</v>
      </c>
      <c r="L13" s="179">
        <v>785543</v>
      </c>
      <c r="M13" s="179">
        <v>1109187</v>
      </c>
      <c r="N13" s="179">
        <v>917077.83</v>
      </c>
      <c r="O13" s="179">
        <v>6538677.0789999999</v>
      </c>
      <c r="P13" s="179">
        <v>194568</v>
      </c>
      <c r="Q13" s="179">
        <v>340130</v>
      </c>
      <c r="R13" s="179">
        <v>226419.31899999999</v>
      </c>
      <c r="S13" s="179">
        <v>1624027.773</v>
      </c>
      <c r="T13" s="179">
        <v>514334</v>
      </c>
      <c r="U13" s="179">
        <v>636573</v>
      </c>
      <c r="V13" s="179">
        <v>507736.76299999998</v>
      </c>
      <c r="W13" s="179">
        <v>3472072.8229999999</v>
      </c>
      <c r="X13" s="179">
        <v>12401</v>
      </c>
      <c r="Y13" s="179">
        <v>355740</v>
      </c>
      <c r="Z13" s="179">
        <v>236431.19099999999</v>
      </c>
      <c r="AA13" s="179">
        <v>144555.511</v>
      </c>
      <c r="AB13" s="179">
        <v>1326</v>
      </c>
      <c r="AC13" s="179">
        <v>8366</v>
      </c>
      <c r="AD13" s="179">
        <v>89298.4</v>
      </c>
      <c r="AE13" s="179">
        <v>61157.421000000002</v>
      </c>
    </row>
    <row r="14" spans="1:31" s="20" customFormat="1">
      <c r="A14" s="41" t="s">
        <v>251</v>
      </c>
      <c r="B14" s="178">
        <v>729063</v>
      </c>
      <c r="C14" s="179">
        <v>7661913.7439999999</v>
      </c>
      <c r="D14" s="178">
        <v>385309</v>
      </c>
      <c r="E14" s="179">
        <v>635879</v>
      </c>
      <c r="F14" s="178">
        <v>763123.17299999995</v>
      </c>
      <c r="G14" s="179">
        <v>5201458.9119999995</v>
      </c>
      <c r="H14" s="178">
        <v>7695</v>
      </c>
      <c r="I14" s="179">
        <v>93676</v>
      </c>
      <c r="J14" s="179">
        <v>345087.277</v>
      </c>
      <c r="K14" s="179">
        <v>2516756.9980000001</v>
      </c>
      <c r="L14" s="179">
        <v>377614</v>
      </c>
      <c r="M14" s="179">
        <v>542203</v>
      </c>
      <c r="N14" s="179">
        <v>418035.89600000001</v>
      </c>
      <c r="O14" s="179">
        <v>2684701.9139999999</v>
      </c>
      <c r="P14" s="179">
        <v>82933</v>
      </c>
      <c r="Q14" s="179">
        <v>147739</v>
      </c>
      <c r="R14" s="179">
        <v>106022.08</v>
      </c>
      <c r="S14" s="179">
        <v>706185.64300000004</v>
      </c>
      <c r="T14" s="179">
        <v>260566</v>
      </c>
      <c r="U14" s="179">
        <v>320419</v>
      </c>
      <c r="V14" s="179">
        <v>262241.57400000002</v>
      </c>
      <c r="W14" s="179">
        <v>1659323.2579999999</v>
      </c>
      <c r="X14" s="179">
        <v>5742</v>
      </c>
      <c r="Y14" s="179">
        <v>191331</v>
      </c>
      <c r="Z14" s="179">
        <v>126720.621</v>
      </c>
      <c r="AA14" s="179">
        <v>82755.271999999997</v>
      </c>
      <c r="AB14" s="179">
        <v>255</v>
      </c>
      <c r="AC14" s="179">
        <v>1480</v>
      </c>
      <c r="AD14" s="179">
        <v>16461.740000000002</v>
      </c>
      <c r="AE14" s="179">
        <v>12190.659</v>
      </c>
    </row>
    <row r="15" spans="1:31" s="20" customFormat="1">
      <c r="A15" s="41" t="s">
        <v>252</v>
      </c>
      <c r="B15" s="178">
        <v>684875</v>
      </c>
      <c r="C15" s="179">
        <v>7597273.051</v>
      </c>
      <c r="D15" s="178">
        <v>371914</v>
      </c>
      <c r="E15" s="179">
        <v>598587</v>
      </c>
      <c r="F15" s="178">
        <v>709216.40599999996</v>
      </c>
      <c r="G15" s="179">
        <v>5406129.2929999996</v>
      </c>
      <c r="H15" s="178">
        <v>6588</v>
      </c>
      <c r="I15" s="179">
        <v>77699</v>
      </c>
      <c r="J15" s="179">
        <v>320113.24900000001</v>
      </c>
      <c r="K15" s="179">
        <v>2608236.14</v>
      </c>
      <c r="L15" s="179">
        <v>365326</v>
      </c>
      <c r="M15" s="179">
        <v>520888</v>
      </c>
      <c r="N15" s="179">
        <v>389103.15700000001</v>
      </c>
      <c r="O15" s="179">
        <v>2797893.1529999999</v>
      </c>
      <c r="P15" s="179">
        <v>91422</v>
      </c>
      <c r="Q15" s="179">
        <v>148864</v>
      </c>
      <c r="R15" s="179">
        <v>98807.486999999994</v>
      </c>
      <c r="S15" s="179">
        <v>704199.946</v>
      </c>
      <c r="T15" s="179">
        <v>221111</v>
      </c>
      <c r="U15" s="179">
        <v>266317</v>
      </c>
      <c r="V15" s="179">
        <v>205936.88500000001</v>
      </c>
      <c r="W15" s="179">
        <v>1399278.878</v>
      </c>
      <c r="X15" s="179">
        <v>5906</v>
      </c>
      <c r="Y15" s="179">
        <v>178822</v>
      </c>
      <c r="Z15" s="179">
        <v>119143.09699999999</v>
      </c>
      <c r="AA15" s="179">
        <v>69396.899999999994</v>
      </c>
      <c r="AB15" s="179">
        <v>428</v>
      </c>
      <c r="AC15" s="179">
        <v>2493</v>
      </c>
      <c r="AD15" s="179">
        <v>28044.26</v>
      </c>
      <c r="AE15" s="179">
        <v>18268.034</v>
      </c>
    </row>
    <row r="16" spans="1:31" s="20" customFormat="1">
      <c r="A16" s="44" t="s">
        <v>253</v>
      </c>
      <c r="B16" s="180">
        <v>1201610</v>
      </c>
      <c r="C16" s="181">
        <v>13287475.194</v>
      </c>
      <c r="D16" s="180">
        <v>656991</v>
      </c>
      <c r="E16" s="181">
        <v>1040783</v>
      </c>
      <c r="F16" s="180">
        <v>1226662.1259999999</v>
      </c>
      <c r="G16" s="181">
        <v>9308917.2620000001</v>
      </c>
      <c r="H16" s="180">
        <v>11165</v>
      </c>
      <c r="I16" s="181">
        <v>125840</v>
      </c>
      <c r="J16" s="181">
        <v>510896.92200000002</v>
      </c>
      <c r="K16" s="181">
        <v>4205452.4119999995</v>
      </c>
      <c r="L16" s="181">
        <v>645826</v>
      </c>
      <c r="M16" s="181">
        <v>914943</v>
      </c>
      <c r="N16" s="181">
        <v>715765.20400000003</v>
      </c>
      <c r="O16" s="181">
        <v>5103464.8499999996</v>
      </c>
      <c r="P16" s="181">
        <v>155186</v>
      </c>
      <c r="Q16" s="181">
        <v>276860</v>
      </c>
      <c r="R16" s="181">
        <v>176685.12400000001</v>
      </c>
      <c r="S16" s="181">
        <v>1248203.439</v>
      </c>
      <c r="T16" s="181">
        <v>388828</v>
      </c>
      <c r="U16" s="181">
        <v>475521</v>
      </c>
      <c r="V16" s="181">
        <v>377909.533</v>
      </c>
      <c r="W16" s="181">
        <v>2587050.7799999998</v>
      </c>
      <c r="X16" s="181">
        <v>9945</v>
      </c>
      <c r="Y16" s="181">
        <v>292500</v>
      </c>
      <c r="Z16" s="181">
        <v>193847.86499999999</v>
      </c>
      <c r="AA16" s="181">
        <v>120238.81</v>
      </c>
      <c r="AB16" s="181">
        <v>605</v>
      </c>
      <c r="AC16" s="181">
        <v>2980</v>
      </c>
      <c r="AD16" s="181">
        <v>33103.839999999997</v>
      </c>
      <c r="AE16" s="181">
        <v>23064.902999999998</v>
      </c>
    </row>
    <row r="17" spans="1:31" s="20" customFormat="1">
      <c r="A17" s="41" t="s">
        <v>254</v>
      </c>
      <c r="B17" s="178">
        <v>1894490</v>
      </c>
      <c r="C17" s="179">
        <v>18785019.34</v>
      </c>
      <c r="D17" s="178">
        <v>999529</v>
      </c>
      <c r="E17" s="179">
        <v>1621692</v>
      </c>
      <c r="F17" s="178">
        <v>1894646.76</v>
      </c>
      <c r="G17" s="179">
        <v>12823476.527000001</v>
      </c>
      <c r="H17" s="178">
        <v>17672</v>
      </c>
      <c r="I17" s="179">
        <v>198872</v>
      </c>
      <c r="J17" s="179">
        <v>789573.05099999998</v>
      </c>
      <c r="K17" s="179">
        <v>5847830.7240000004</v>
      </c>
      <c r="L17" s="179">
        <v>981857</v>
      </c>
      <c r="M17" s="179">
        <v>1422820</v>
      </c>
      <c r="N17" s="179">
        <v>1105073.709</v>
      </c>
      <c r="O17" s="179">
        <v>6975645.8030000003</v>
      </c>
      <c r="P17" s="179">
        <v>262248</v>
      </c>
      <c r="Q17" s="179">
        <v>454481</v>
      </c>
      <c r="R17" s="179">
        <v>294249.761</v>
      </c>
      <c r="S17" s="179">
        <v>1897104.909</v>
      </c>
      <c r="T17" s="179">
        <v>631441</v>
      </c>
      <c r="U17" s="179">
        <v>775626</v>
      </c>
      <c r="V17" s="179">
        <v>607780.62300000002</v>
      </c>
      <c r="W17" s="179">
        <v>3831008.0469999998</v>
      </c>
      <c r="X17" s="179">
        <v>12963</v>
      </c>
      <c r="Y17" s="179">
        <v>409238</v>
      </c>
      <c r="Z17" s="179">
        <v>269633.08799999999</v>
      </c>
      <c r="AA17" s="179">
        <v>183948.99</v>
      </c>
      <c r="AB17" s="179">
        <v>1272</v>
      </c>
      <c r="AC17" s="179">
        <v>7167</v>
      </c>
      <c r="AD17" s="179">
        <v>81992.09</v>
      </c>
      <c r="AE17" s="179">
        <v>49480.866999999998</v>
      </c>
    </row>
    <row r="18" spans="1:31" s="20" customFormat="1">
      <c r="A18" s="41" t="s">
        <v>255</v>
      </c>
      <c r="B18" s="178">
        <v>1393627</v>
      </c>
      <c r="C18" s="179">
        <v>14488047.267000001</v>
      </c>
      <c r="D18" s="178">
        <v>790945</v>
      </c>
      <c r="E18" s="179">
        <v>1325373</v>
      </c>
      <c r="F18" s="178">
        <v>1534764.483</v>
      </c>
      <c r="G18" s="179">
        <v>10719694.074999999</v>
      </c>
      <c r="H18" s="178">
        <v>12354</v>
      </c>
      <c r="I18" s="179">
        <v>147547</v>
      </c>
      <c r="J18" s="179">
        <v>600970.65500000003</v>
      </c>
      <c r="K18" s="179">
        <v>4642909.1749999998</v>
      </c>
      <c r="L18" s="179">
        <v>778591</v>
      </c>
      <c r="M18" s="179">
        <v>1177826</v>
      </c>
      <c r="N18" s="179">
        <v>933793.82799999998</v>
      </c>
      <c r="O18" s="179">
        <v>6076784.9000000004</v>
      </c>
      <c r="P18" s="179">
        <v>185770</v>
      </c>
      <c r="Q18" s="179">
        <v>320180</v>
      </c>
      <c r="R18" s="179">
        <v>192272.20300000001</v>
      </c>
      <c r="S18" s="179">
        <v>1282211.6980000001</v>
      </c>
      <c r="T18" s="179">
        <v>416253</v>
      </c>
      <c r="U18" s="179">
        <v>534329</v>
      </c>
      <c r="V18" s="179">
        <v>362190.62699999998</v>
      </c>
      <c r="W18" s="179">
        <v>2308184.236</v>
      </c>
      <c r="X18" s="179">
        <v>9989</v>
      </c>
      <c r="Y18" s="179">
        <v>328876</v>
      </c>
      <c r="Z18" s="179">
        <v>217676.024</v>
      </c>
      <c r="AA18" s="179">
        <v>146841.35200000001</v>
      </c>
      <c r="AB18" s="179">
        <v>659</v>
      </c>
      <c r="AC18" s="179">
        <v>4335</v>
      </c>
      <c r="AD18" s="179">
        <v>51804.93</v>
      </c>
      <c r="AE18" s="179">
        <v>31115.905999999999</v>
      </c>
    </row>
    <row r="19" spans="1:31" s="20" customFormat="1">
      <c r="A19" s="41" t="s">
        <v>256</v>
      </c>
      <c r="B19" s="178">
        <v>1100306</v>
      </c>
      <c r="C19" s="179">
        <v>13308164.308</v>
      </c>
      <c r="D19" s="178">
        <v>641109</v>
      </c>
      <c r="E19" s="179">
        <v>1049443</v>
      </c>
      <c r="F19" s="178">
        <v>1266951.105</v>
      </c>
      <c r="G19" s="179">
        <v>9725999.0610000007</v>
      </c>
      <c r="H19" s="178">
        <v>10642</v>
      </c>
      <c r="I19" s="179">
        <v>119700</v>
      </c>
      <c r="J19" s="179">
        <v>524297.23600000003</v>
      </c>
      <c r="K19" s="179">
        <v>4328407.2819999997</v>
      </c>
      <c r="L19" s="179">
        <v>630467</v>
      </c>
      <c r="M19" s="179">
        <v>929743</v>
      </c>
      <c r="N19" s="179">
        <v>742653.86899999995</v>
      </c>
      <c r="O19" s="179">
        <v>5397591.7790000001</v>
      </c>
      <c r="P19" s="179">
        <v>158721</v>
      </c>
      <c r="Q19" s="179">
        <v>288861</v>
      </c>
      <c r="R19" s="179">
        <v>174253.96799999999</v>
      </c>
      <c r="S19" s="179">
        <v>1244161.635</v>
      </c>
      <c r="T19" s="179">
        <v>299754</v>
      </c>
      <c r="U19" s="179">
        <v>373790</v>
      </c>
      <c r="V19" s="179">
        <v>322501.55499999999</v>
      </c>
      <c r="W19" s="179">
        <v>2183745.4610000001</v>
      </c>
      <c r="X19" s="179">
        <v>9620</v>
      </c>
      <c r="Y19" s="179">
        <v>279551</v>
      </c>
      <c r="Z19" s="179">
        <v>185514.03400000001</v>
      </c>
      <c r="AA19" s="179">
        <v>112394.29</v>
      </c>
      <c r="AB19" s="179">
        <v>722</v>
      </c>
      <c r="AC19" s="179">
        <v>5210</v>
      </c>
      <c r="AD19" s="179">
        <v>59332.51</v>
      </c>
      <c r="AE19" s="179">
        <v>41863.860999999997</v>
      </c>
    </row>
    <row r="20" spans="1:31" s="20" customFormat="1">
      <c r="A20" s="41" t="s">
        <v>257</v>
      </c>
      <c r="B20" s="178">
        <v>4945810</v>
      </c>
      <c r="C20" s="179">
        <v>45038895.542000003</v>
      </c>
      <c r="D20" s="178">
        <v>2589291</v>
      </c>
      <c r="E20" s="179">
        <v>4218065</v>
      </c>
      <c r="F20" s="178">
        <v>4275056.5539999995</v>
      </c>
      <c r="G20" s="179">
        <v>30357229.504999999</v>
      </c>
      <c r="H20" s="178">
        <v>33509</v>
      </c>
      <c r="I20" s="179">
        <v>375120</v>
      </c>
      <c r="J20" s="179">
        <v>1603180.8019999999</v>
      </c>
      <c r="K20" s="179">
        <v>12759742.839</v>
      </c>
      <c r="L20" s="179">
        <v>2555782</v>
      </c>
      <c r="M20" s="179">
        <v>3842945</v>
      </c>
      <c r="N20" s="179">
        <v>2671875.7519999999</v>
      </c>
      <c r="O20" s="179">
        <v>17597486.666000001</v>
      </c>
      <c r="P20" s="179">
        <v>711564</v>
      </c>
      <c r="Q20" s="179">
        <v>1207239</v>
      </c>
      <c r="R20" s="179">
        <v>777034.95600000001</v>
      </c>
      <c r="S20" s="179">
        <v>5087322.3859999999</v>
      </c>
      <c r="T20" s="179">
        <v>1640835</v>
      </c>
      <c r="U20" s="179">
        <v>2054001</v>
      </c>
      <c r="V20" s="179">
        <v>1413402.2309999999</v>
      </c>
      <c r="W20" s="179">
        <v>9024249.6390000004</v>
      </c>
      <c r="X20" s="179">
        <v>27896</v>
      </c>
      <c r="Y20" s="179">
        <v>855436</v>
      </c>
      <c r="Z20" s="179">
        <v>565424.92700000003</v>
      </c>
      <c r="AA20" s="179">
        <v>381512.50300000003</v>
      </c>
      <c r="AB20" s="179">
        <v>4120</v>
      </c>
      <c r="AC20" s="179">
        <v>25327</v>
      </c>
      <c r="AD20" s="179">
        <v>279868.88</v>
      </c>
      <c r="AE20" s="179">
        <v>188581.50899999999</v>
      </c>
    </row>
    <row r="21" spans="1:31" s="20" customFormat="1">
      <c r="A21" s="44" t="s">
        <v>258</v>
      </c>
      <c r="B21" s="180">
        <v>4342632</v>
      </c>
      <c r="C21" s="181">
        <v>42334928.309</v>
      </c>
      <c r="D21" s="180">
        <v>2264554</v>
      </c>
      <c r="E21" s="181">
        <v>3683582</v>
      </c>
      <c r="F21" s="180">
        <v>4196212.4019999998</v>
      </c>
      <c r="G21" s="181">
        <v>28880268.649</v>
      </c>
      <c r="H21" s="180">
        <v>35531</v>
      </c>
      <c r="I21" s="181">
        <v>401197</v>
      </c>
      <c r="J21" s="181">
        <v>1711596.9110000001</v>
      </c>
      <c r="K21" s="181">
        <v>13062623.653000001</v>
      </c>
      <c r="L21" s="181">
        <v>2229023</v>
      </c>
      <c r="M21" s="181">
        <v>3282385</v>
      </c>
      <c r="N21" s="181">
        <v>2484615.4909999999</v>
      </c>
      <c r="O21" s="181">
        <v>15817644.995999999</v>
      </c>
      <c r="P21" s="181">
        <v>613559</v>
      </c>
      <c r="Q21" s="181">
        <v>1036703</v>
      </c>
      <c r="R21" s="181">
        <v>692657.272</v>
      </c>
      <c r="S21" s="181">
        <v>4536681.375</v>
      </c>
      <c r="T21" s="181">
        <v>1461344</v>
      </c>
      <c r="U21" s="181">
        <v>1799100</v>
      </c>
      <c r="V21" s="181">
        <v>1324948.7479999999</v>
      </c>
      <c r="W21" s="181">
        <v>8364912.4019999998</v>
      </c>
      <c r="X21" s="181">
        <v>31152</v>
      </c>
      <c r="Y21" s="181">
        <v>920874</v>
      </c>
      <c r="Z21" s="181">
        <v>608625.44499999995</v>
      </c>
      <c r="AA21" s="181">
        <v>414232.92800000001</v>
      </c>
      <c r="AB21" s="181">
        <v>3175</v>
      </c>
      <c r="AC21" s="181">
        <v>20185</v>
      </c>
      <c r="AD21" s="181">
        <v>218890.42</v>
      </c>
      <c r="AE21" s="181">
        <v>138832.95499999999</v>
      </c>
    </row>
    <row r="22" spans="1:31" s="20" customFormat="1">
      <c r="A22" s="41" t="s">
        <v>259</v>
      </c>
      <c r="B22" s="178">
        <v>11904314</v>
      </c>
      <c r="C22" s="179">
        <v>125414822.13500001</v>
      </c>
      <c r="D22" s="178">
        <v>6277636</v>
      </c>
      <c r="E22" s="179">
        <v>10354697</v>
      </c>
      <c r="F22" s="178">
        <v>12560040.779999999</v>
      </c>
      <c r="G22" s="179">
        <v>87508333.415999994</v>
      </c>
      <c r="H22" s="178">
        <v>94851</v>
      </c>
      <c r="I22" s="179">
        <v>1030234</v>
      </c>
      <c r="J22" s="179">
        <v>5024315.9110000003</v>
      </c>
      <c r="K22" s="179">
        <v>38606404.843999997</v>
      </c>
      <c r="L22" s="179">
        <v>6182785</v>
      </c>
      <c r="M22" s="179">
        <v>9324463</v>
      </c>
      <c r="N22" s="179">
        <v>7535724.8689999999</v>
      </c>
      <c r="O22" s="179">
        <v>48901928.571999997</v>
      </c>
      <c r="P22" s="179">
        <v>1582457</v>
      </c>
      <c r="Q22" s="179">
        <v>2735525</v>
      </c>
      <c r="R22" s="179">
        <v>1835131.0959999999</v>
      </c>
      <c r="S22" s="179">
        <v>12296379.441</v>
      </c>
      <c r="T22" s="179">
        <v>4030086</v>
      </c>
      <c r="U22" s="179">
        <v>5082896</v>
      </c>
      <c r="V22" s="179">
        <v>3746826.7540000002</v>
      </c>
      <c r="W22" s="179">
        <v>23935845.258000001</v>
      </c>
      <c r="X22" s="179">
        <v>76390</v>
      </c>
      <c r="Y22" s="179">
        <v>2236273</v>
      </c>
      <c r="Z22" s="179">
        <v>1484409.236</v>
      </c>
      <c r="AA22" s="179">
        <v>1041942.238</v>
      </c>
      <c r="AB22" s="179">
        <v>14135</v>
      </c>
      <c r="AC22" s="179">
        <v>85138</v>
      </c>
      <c r="AD22" s="179">
        <v>937520.76500000001</v>
      </c>
      <c r="AE22" s="179">
        <v>632321.78200000001</v>
      </c>
    </row>
    <row r="23" spans="1:31" s="20" customFormat="1">
      <c r="A23" s="41" t="s">
        <v>260</v>
      </c>
      <c r="B23" s="178">
        <v>6760796</v>
      </c>
      <c r="C23" s="179">
        <v>65820405.875</v>
      </c>
      <c r="D23" s="178">
        <v>3499828</v>
      </c>
      <c r="E23" s="179">
        <v>5746494</v>
      </c>
      <c r="F23" s="178">
        <v>6353268.1600000001</v>
      </c>
      <c r="G23" s="179">
        <v>44290349.982000001</v>
      </c>
      <c r="H23" s="178">
        <v>51777</v>
      </c>
      <c r="I23" s="179">
        <v>557812</v>
      </c>
      <c r="J23" s="179">
        <v>2591649.128</v>
      </c>
      <c r="K23" s="179">
        <v>19670985.982000001</v>
      </c>
      <c r="L23" s="179">
        <v>3448051</v>
      </c>
      <c r="M23" s="179">
        <v>5188682</v>
      </c>
      <c r="N23" s="179">
        <v>3761619.0320000001</v>
      </c>
      <c r="O23" s="179">
        <v>24619364</v>
      </c>
      <c r="P23" s="179">
        <v>859881</v>
      </c>
      <c r="Q23" s="179">
        <v>1500282</v>
      </c>
      <c r="R23" s="179">
        <v>1031412.458</v>
      </c>
      <c r="S23" s="179">
        <v>6955217.3849999998</v>
      </c>
      <c r="T23" s="179">
        <v>2395149</v>
      </c>
      <c r="U23" s="179">
        <v>3004042</v>
      </c>
      <c r="V23" s="179">
        <v>2124957.1340000001</v>
      </c>
      <c r="W23" s="179">
        <v>13774195.470000001</v>
      </c>
      <c r="X23" s="179">
        <v>41428</v>
      </c>
      <c r="Y23" s="179">
        <v>1180112</v>
      </c>
      <c r="Z23" s="179">
        <v>783288.41500000004</v>
      </c>
      <c r="AA23" s="179">
        <v>533043.91299999994</v>
      </c>
      <c r="AB23" s="179">
        <v>5938</v>
      </c>
      <c r="AC23" s="179">
        <v>37287</v>
      </c>
      <c r="AD23" s="179">
        <v>412483.72</v>
      </c>
      <c r="AE23" s="179">
        <v>267599.125</v>
      </c>
    </row>
    <row r="24" spans="1:31" s="20" customFormat="1">
      <c r="A24" s="41" t="s">
        <v>261</v>
      </c>
      <c r="B24" s="178">
        <v>1627079</v>
      </c>
      <c r="C24" s="179">
        <v>15310542.555</v>
      </c>
      <c r="D24" s="178">
        <v>857421</v>
      </c>
      <c r="E24" s="179">
        <v>1351782</v>
      </c>
      <c r="F24" s="178">
        <v>1610276.54</v>
      </c>
      <c r="G24" s="179">
        <v>10591125.359999999</v>
      </c>
      <c r="H24" s="178">
        <v>14328</v>
      </c>
      <c r="I24" s="179">
        <v>154348</v>
      </c>
      <c r="J24" s="179">
        <v>659150.13699999999</v>
      </c>
      <c r="K24" s="179">
        <v>4854161.784</v>
      </c>
      <c r="L24" s="179">
        <v>843093</v>
      </c>
      <c r="M24" s="179">
        <v>1197434</v>
      </c>
      <c r="N24" s="179">
        <v>951126.40300000005</v>
      </c>
      <c r="O24" s="179">
        <v>5736963.5760000004</v>
      </c>
      <c r="P24" s="179">
        <v>206956</v>
      </c>
      <c r="Q24" s="179">
        <v>349163</v>
      </c>
      <c r="R24" s="179">
        <v>237859.33</v>
      </c>
      <c r="S24" s="179">
        <v>1543537.7819999999</v>
      </c>
      <c r="T24" s="179">
        <v>561753</v>
      </c>
      <c r="U24" s="179">
        <v>694989</v>
      </c>
      <c r="V24" s="179">
        <v>489831.22</v>
      </c>
      <c r="W24" s="179">
        <v>3012642.3470000001</v>
      </c>
      <c r="X24" s="179">
        <v>10754</v>
      </c>
      <c r="Y24" s="179">
        <v>321167</v>
      </c>
      <c r="Z24" s="179">
        <v>212189.913</v>
      </c>
      <c r="AA24" s="179">
        <v>127805.164</v>
      </c>
      <c r="AB24" s="179">
        <v>949</v>
      </c>
      <c r="AC24" s="179">
        <v>5447</v>
      </c>
      <c r="AD24" s="179">
        <v>61104.44</v>
      </c>
      <c r="AE24" s="179">
        <v>35431.902000000002</v>
      </c>
    </row>
    <row r="25" spans="1:31" s="20" customFormat="1">
      <c r="A25" s="41" t="s">
        <v>262</v>
      </c>
      <c r="B25" s="178">
        <v>572596</v>
      </c>
      <c r="C25" s="179">
        <v>6900585.6799999997</v>
      </c>
      <c r="D25" s="178">
        <v>331792</v>
      </c>
      <c r="E25" s="179">
        <v>525187</v>
      </c>
      <c r="F25" s="178">
        <v>688787.56599999999</v>
      </c>
      <c r="G25" s="179">
        <v>5121268.2390000001</v>
      </c>
      <c r="H25" s="178">
        <v>6368</v>
      </c>
      <c r="I25" s="179">
        <v>68510</v>
      </c>
      <c r="J25" s="179">
        <v>311528.49599999998</v>
      </c>
      <c r="K25" s="179">
        <v>2454903.406</v>
      </c>
      <c r="L25" s="179">
        <v>325424</v>
      </c>
      <c r="M25" s="179">
        <v>456677</v>
      </c>
      <c r="N25" s="179">
        <v>377259.07</v>
      </c>
      <c r="O25" s="179">
        <v>2666364.8330000001</v>
      </c>
      <c r="P25" s="179">
        <v>85156</v>
      </c>
      <c r="Q25" s="179">
        <v>145311</v>
      </c>
      <c r="R25" s="179">
        <v>92147.68</v>
      </c>
      <c r="S25" s="179">
        <v>655243.95900000003</v>
      </c>
      <c r="T25" s="179">
        <v>155402</v>
      </c>
      <c r="U25" s="179">
        <v>185862</v>
      </c>
      <c r="V25" s="179">
        <v>159608.329</v>
      </c>
      <c r="W25" s="179">
        <v>1059507.4310000001</v>
      </c>
      <c r="X25" s="179">
        <v>5386</v>
      </c>
      <c r="Y25" s="179">
        <v>145929</v>
      </c>
      <c r="Z25" s="179">
        <v>97048.021999999997</v>
      </c>
      <c r="AA25" s="179">
        <v>54347.881000000001</v>
      </c>
      <c r="AB25" s="179">
        <v>246</v>
      </c>
      <c r="AC25" s="179">
        <v>1327</v>
      </c>
      <c r="AD25" s="179">
        <v>15463.18</v>
      </c>
      <c r="AE25" s="179">
        <v>10218.17</v>
      </c>
    </row>
    <row r="26" spans="1:31" s="20" customFormat="1">
      <c r="A26" s="44" t="s">
        <v>263</v>
      </c>
      <c r="B26" s="180">
        <v>757418</v>
      </c>
      <c r="C26" s="181">
        <v>8648384.8880000003</v>
      </c>
      <c r="D26" s="180">
        <v>442232</v>
      </c>
      <c r="E26" s="181">
        <v>745307</v>
      </c>
      <c r="F26" s="180">
        <v>923464.71400000004</v>
      </c>
      <c r="G26" s="181">
        <v>6388083.0379999997</v>
      </c>
      <c r="H26" s="180">
        <v>8794</v>
      </c>
      <c r="I26" s="181">
        <v>100298</v>
      </c>
      <c r="J26" s="181">
        <v>407250.51799999998</v>
      </c>
      <c r="K26" s="181">
        <v>3077776.7289999998</v>
      </c>
      <c r="L26" s="181">
        <v>433438</v>
      </c>
      <c r="M26" s="181">
        <v>645009</v>
      </c>
      <c r="N26" s="181">
        <v>516214.196</v>
      </c>
      <c r="O26" s="181">
        <v>3310306.3089999999</v>
      </c>
      <c r="P26" s="181">
        <v>102538</v>
      </c>
      <c r="Q26" s="181">
        <v>178853</v>
      </c>
      <c r="R26" s="181">
        <v>115824.338</v>
      </c>
      <c r="S26" s="181">
        <v>754468.67799999996</v>
      </c>
      <c r="T26" s="181">
        <v>211903</v>
      </c>
      <c r="U26" s="181">
        <v>260543</v>
      </c>
      <c r="V26" s="181">
        <v>222601.31899999999</v>
      </c>
      <c r="W26" s="181">
        <v>1393320.048</v>
      </c>
      <c r="X26" s="181">
        <v>6838</v>
      </c>
      <c r="Y26" s="181">
        <v>214109</v>
      </c>
      <c r="Z26" s="181">
        <v>141907.511</v>
      </c>
      <c r="AA26" s="181">
        <v>83110.684999999998</v>
      </c>
      <c r="AB26" s="181">
        <v>745</v>
      </c>
      <c r="AC26" s="181">
        <v>4310</v>
      </c>
      <c r="AD26" s="181">
        <v>47213.45</v>
      </c>
      <c r="AE26" s="181">
        <v>29402.438999999998</v>
      </c>
    </row>
    <row r="27" spans="1:31" s="20" customFormat="1">
      <c r="A27" s="41" t="s">
        <v>264</v>
      </c>
      <c r="B27" s="178">
        <v>401652</v>
      </c>
      <c r="C27" s="179">
        <v>5363915.2079999996</v>
      </c>
      <c r="D27" s="178">
        <v>246999</v>
      </c>
      <c r="E27" s="179">
        <v>413216</v>
      </c>
      <c r="F27" s="178">
        <v>540524.98699999996</v>
      </c>
      <c r="G27" s="179">
        <v>4071431.1860000002</v>
      </c>
      <c r="H27" s="178">
        <v>4889</v>
      </c>
      <c r="I27" s="179">
        <v>55223</v>
      </c>
      <c r="J27" s="179">
        <v>229704.60500000001</v>
      </c>
      <c r="K27" s="179">
        <v>1862704.5689999999</v>
      </c>
      <c r="L27" s="179">
        <v>242110</v>
      </c>
      <c r="M27" s="179">
        <v>357993</v>
      </c>
      <c r="N27" s="179">
        <v>310820.38199999998</v>
      </c>
      <c r="O27" s="179">
        <v>2208726.6170000001</v>
      </c>
      <c r="P27" s="179">
        <v>54560</v>
      </c>
      <c r="Q27" s="179">
        <v>97955</v>
      </c>
      <c r="R27" s="179">
        <v>66070.880000000005</v>
      </c>
      <c r="S27" s="179">
        <v>470792.59399999998</v>
      </c>
      <c r="T27" s="179">
        <v>99468</v>
      </c>
      <c r="U27" s="179">
        <v>122268</v>
      </c>
      <c r="V27" s="179">
        <v>113902.931</v>
      </c>
      <c r="W27" s="179">
        <v>745616.46900000004</v>
      </c>
      <c r="X27" s="179">
        <v>4419</v>
      </c>
      <c r="Y27" s="179">
        <v>128380</v>
      </c>
      <c r="Z27" s="179">
        <v>84613.466</v>
      </c>
      <c r="AA27" s="179">
        <v>46953.947999999997</v>
      </c>
      <c r="AB27" s="179">
        <v>625</v>
      </c>
      <c r="AC27" s="179">
        <v>4223</v>
      </c>
      <c r="AD27" s="179">
        <v>46824.05</v>
      </c>
      <c r="AE27" s="179">
        <v>29121.010999999999</v>
      </c>
    </row>
    <row r="28" spans="1:31" s="20" customFormat="1">
      <c r="A28" s="41" t="s">
        <v>265</v>
      </c>
      <c r="B28" s="178">
        <v>583137</v>
      </c>
      <c r="C28" s="179">
        <v>5765510.3940000003</v>
      </c>
      <c r="D28" s="178">
        <v>313977</v>
      </c>
      <c r="E28" s="179">
        <v>513019</v>
      </c>
      <c r="F28" s="178">
        <v>580730.26</v>
      </c>
      <c r="G28" s="179">
        <v>4019816.148</v>
      </c>
      <c r="H28" s="178">
        <v>5245</v>
      </c>
      <c r="I28" s="179">
        <v>59989</v>
      </c>
      <c r="J28" s="179">
        <v>250868.351</v>
      </c>
      <c r="K28" s="179">
        <v>1871424.3370000001</v>
      </c>
      <c r="L28" s="179">
        <v>308732</v>
      </c>
      <c r="M28" s="179">
        <v>453030</v>
      </c>
      <c r="N28" s="179">
        <v>329861.90899999999</v>
      </c>
      <c r="O28" s="179">
        <v>2148391.8110000002</v>
      </c>
      <c r="P28" s="179">
        <v>75804</v>
      </c>
      <c r="Q28" s="179">
        <v>133781</v>
      </c>
      <c r="R28" s="179">
        <v>86480.141000000003</v>
      </c>
      <c r="S28" s="179">
        <v>567225.68999999994</v>
      </c>
      <c r="T28" s="179">
        <v>192957</v>
      </c>
      <c r="U28" s="179">
        <v>239190</v>
      </c>
      <c r="V28" s="179">
        <v>175033.47399999999</v>
      </c>
      <c r="W28" s="179">
        <v>1105706.6399999999</v>
      </c>
      <c r="X28" s="179">
        <v>4134</v>
      </c>
      <c r="Y28" s="179">
        <v>132281</v>
      </c>
      <c r="Z28" s="179">
        <v>87716.807000000001</v>
      </c>
      <c r="AA28" s="179">
        <v>55330.989000000001</v>
      </c>
      <c r="AB28" s="179">
        <v>399</v>
      </c>
      <c r="AC28" s="179">
        <v>2189</v>
      </c>
      <c r="AD28" s="179">
        <v>26238.22</v>
      </c>
      <c r="AE28" s="179">
        <v>17430.927</v>
      </c>
    </row>
    <row r="29" spans="1:31" s="20" customFormat="1">
      <c r="A29" s="41" t="s">
        <v>266</v>
      </c>
      <c r="B29" s="178">
        <v>1096098</v>
      </c>
      <c r="C29" s="179">
        <v>12889766.665999999</v>
      </c>
      <c r="D29" s="178">
        <v>605062</v>
      </c>
      <c r="E29" s="179">
        <v>951848</v>
      </c>
      <c r="F29" s="178">
        <v>1229748.088</v>
      </c>
      <c r="G29" s="179">
        <v>9166321.4269999992</v>
      </c>
      <c r="H29" s="178">
        <v>11057</v>
      </c>
      <c r="I29" s="179">
        <v>119302</v>
      </c>
      <c r="J29" s="179">
        <v>558468.96400000004</v>
      </c>
      <c r="K29" s="179">
        <v>4373614.3279999997</v>
      </c>
      <c r="L29" s="179">
        <v>594005</v>
      </c>
      <c r="M29" s="179">
        <v>832546</v>
      </c>
      <c r="N29" s="179">
        <v>671279.12399999995</v>
      </c>
      <c r="O29" s="179">
        <v>4792707.0990000004</v>
      </c>
      <c r="P29" s="179">
        <v>149983</v>
      </c>
      <c r="Q29" s="179">
        <v>259923</v>
      </c>
      <c r="R29" s="179">
        <v>165395.24100000001</v>
      </c>
      <c r="S29" s="179">
        <v>1180159.811</v>
      </c>
      <c r="T29" s="179">
        <v>340256</v>
      </c>
      <c r="U29" s="179">
        <v>401512</v>
      </c>
      <c r="V29" s="179">
        <v>364997.82299999997</v>
      </c>
      <c r="W29" s="179">
        <v>2412429.81</v>
      </c>
      <c r="X29" s="179">
        <v>9991</v>
      </c>
      <c r="Y29" s="179">
        <v>273751</v>
      </c>
      <c r="Z29" s="179">
        <v>181451.307</v>
      </c>
      <c r="AA29" s="179">
        <v>101421.78200000001</v>
      </c>
      <c r="AB29" s="179">
        <v>797</v>
      </c>
      <c r="AC29" s="179">
        <v>4073</v>
      </c>
      <c r="AD29" s="179">
        <v>47869.85</v>
      </c>
      <c r="AE29" s="179">
        <v>29433.835999999999</v>
      </c>
    </row>
    <row r="30" spans="1:31" s="20" customFormat="1">
      <c r="A30" s="41" t="s">
        <v>267</v>
      </c>
      <c r="B30" s="178">
        <v>1188476</v>
      </c>
      <c r="C30" s="179">
        <v>12951004.304</v>
      </c>
      <c r="D30" s="178">
        <v>647720</v>
      </c>
      <c r="E30" s="179">
        <v>1071146</v>
      </c>
      <c r="F30" s="178">
        <v>1217320.3870000001</v>
      </c>
      <c r="G30" s="179">
        <v>9161676.0360000003</v>
      </c>
      <c r="H30" s="178">
        <v>10186</v>
      </c>
      <c r="I30" s="179">
        <v>101524</v>
      </c>
      <c r="J30" s="179">
        <v>470995.87199999997</v>
      </c>
      <c r="K30" s="179">
        <v>3785855.9649999999</v>
      </c>
      <c r="L30" s="179">
        <v>637534</v>
      </c>
      <c r="M30" s="179">
        <v>969622</v>
      </c>
      <c r="N30" s="179">
        <v>746324.51500000001</v>
      </c>
      <c r="O30" s="179">
        <v>5375820.0710000005</v>
      </c>
      <c r="P30" s="179">
        <v>187277</v>
      </c>
      <c r="Q30" s="179">
        <v>302327</v>
      </c>
      <c r="R30" s="179">
        <v>202814.587</v>
      </c>
      <c r="S30" s="179">
        <v>1448719.3189999999</v>
      </c>
      <c r="T30" s="179">
        <v>352576</v>
      </c>
      <c r="U30" s="179">
        <v>446305</v>
      </c>
      <c r="V30" s="179">
        <v>323872.76400000002</v>
      </c>
      <c r="W30" s="179">
        <v>2208109.2069999999</v>
      </c>
      <c r="X30" s="179">
        <v>8638</v>
      </c>
      <c r="Y30" s="179">
        <v>230109</v>
      </c>
      <c r="Z30" s="179">
        <v>152110.40400000001</v>
      </c>
      <c r="AA30" s="179">
        <v>86080.811000000002</v>
      </c>
      <c r="AB30" s="179">
        <v>903</v>
      </c>
      <c r="AC30" s="179">
        <v>5865</v>
      </c>
      <c r="AD30" s="179">
        <v>66186.539999999994</v>
      </c>
      <c r="AE30" s="179">
        <v>46418.930999999997</v>
      </c>
    </row>
    <row r="31" spans="1:31" s="20" customFormat="1">
      <c r="A31" s="44" t="s">
        <v>268</v>
      </c>
      <c r="B31" s="180">
        <v>2153407</v>
      </c>
      <c r="C31" s="181">
        <v>24352370.204</v>
      </c>
      <c r="D31" s="180">
        <v>1164325</v>
      </c>
      <c r="E31" s="181">
        <v>1872950</v>
      </c>
      <c r="F31" s="180">
        <v>2318186.4840000002</v>
      </c>
      <c r="G31" s="181">
        <v>17490356.480999999</v>
      </c>
      <c r="H31" s="180">
        <v>18533</v>
      </c>
      <c r="I31" s="181">
        <v>204078</v>
      </c>
      <c r="J31" s="181">
        <v>949261.30900000001</v>
      </c>
      <c r="K31" s="181">
        <v>7635965.2240000004</v>
      </c>
      <c r="L31" s="181">
        <v>1145792</v>
      </c>
      <c r="M31" s="181">
        <v>1668872</v>
      </c>
      <c r="N31" s="181">
        <v>1368925.175</v>
      </c>
      <c r="O31" s="181">
        <v>9854391.2569999993</v>
      </c>
      <c r="P31" s="181">
        <v>288890</v>
      </c>
      <c r="Q31" s="181">
        <v>499150</v>
      </c>
      <c r="R31" s="181">
        <v>318691.78499999997</v>
      </c>
      <c r="S31" s="181">
        <v>2269323.0120000001</v>
      </c>
      <c r="T31" s="181">
        <v>699071</v>
      </c>
      <c r="U31" s="181">
        <v>855575</v>
      </c>
      <c r="V31" s="181">
        <v>636052.17700000003</v>
      </c>
      <c r="W31" s="181">
        <v>4354767.9510000004</v>
      </c>
      <c r="X31" s="181">
        <v>16202</v>
      </c>
      <c r="Y31" s="181">
        <v>468881</v>
      </c>
      <c r="Z31" s="181">
        <v>309956.174</v>
      </c>
      <c r="AA31" s="181">
        <v>188741.33100000001</v>
      </c>
      <c r="AB31" s="181">
        <v>1121</v>
      </c>
      <c r="AC31" s="181">
        <v>6458</v>
      </c>
      <c r="AD31" s="181">
        <v>73071.73</v>
      </c>
      <c r="AE31" s="181">
        <v>49181.428999999996</v>
      </c>
    </row>
    <row r="32" spans="1:31" s="20" customFormat="1">
      <c r="A32" s="41" t="s">
        <v>269</v>
      </c>
      <c r="B32" s="178">
        <v>4692386</v>
      </c>
      <c r="C32" s="179">
        <v>53696574.634000003</v>
      </c>
      <c r="D32" s="178">
        <v>2617723</v>
      </c>
      <c r="E32" s="179">
        <v>4350346</v>
      </c>
      <c r="F32" s="178">
        <v>5086615.3020000001</v>
      </c>
      <c r="G32" s="179">
        <v>38104820.457000002</v>
      </c>
      <c r="H32" s="178">
        <v>40954</v>
      </c>
      <c r="I32" s="179">
        <v>419290</v>
      </c>
      <c r="J32" s="179">
        <v>1969147.0360000001</v>
      </c>
      <c r="K32" s="179">
        <v>15832361.865</v>
      </c>
      <c r="L32" s="179">
        <v>2576769</v>
      </c>
      <c r="M32" s="179">
        <v>3931056</v>
      </c>
      <c r="N32" s="179">
        <v>3117468.2659999998</v>
      </c>
      <c r="O32" s="179">
        <v>22272458.592</v>
      </c>
      <c r="P32" s="179">
        <v>730887</v>
      </c>
      <c r="Q32" s="179">
        <v>1192044</v>
      </c>
      <c r="R32" s="179">
        <v>852482.33400000003</v>
      </c>
      <c r="S32" s="179">
        <v>6107631.6569999997</v>
      </c>
      <c r="T32" s="179">
        <v>1340050</v>
      </c>
      <c r="U32" s="179">
        <v>1717517</v>
      </c>
      <c r="V32" s="179">
        <v>1304034.841</v>
      </c>
      <c r="W32" s="179">
        <v>8845218.3469999991</v>
      </c>
      <c r="X32" s="179">
        <v>35869</v>
      </c>
      <c r="Y32" s="179">
        <v>954193</v>
      </c>
      <c r="Z32" s="179">
        <v>628886.54299999995</v>
      </c>
      <c r="AA32" s="179">
        <v>399178.598</v>
      </c>
      <c r="AB32" s="179">
        <v>3726</v>
      </c>
      <c r="AC32" s="179">
        <v>27135</v>
      </c>
      <c r="AD32" s="179">
        <v>316338.28000000003</v>
      </c>
      <c r="AE32" s="179">
        <v>239725.57500000001</v>
      </c>
    </row>
    <row r="33" spans="1:31" s="20" customFormat="1">
      <c r="A33" s="41" t="s">
        <v>270</v>
      </c>
      <c r="B33" s="178">
        <v>1053294</v>
      </c>
      <c r="C33" s="179">
        <v>11593205.630000001</v>
      </c>
      <c r="D33" s="178">
        <v>584140</v>
      </c>
      <c r="E33" s="179">
        <v>958792</v>
      </c>
      <c r="F33" s="178">
        <v>1087481.2579999999</v>
      </c>
      <c r="G33" s="179">
        <v>8229948.0049999999</v>
      </c>
      <c r="H33" s="178">
        <v>9485</v>
      </c>
      <c r="I33" s="179">
        <v>108723</v>
      </c>
      <c r="J33" s="179">
        <v>435150.00599999999</v>
      </c>
      <c r="K33" s="179">
        <v>3562561.659</v>
      </c>
      <c r="L33" s="179">
        <v>574655</v>
      </c>
      <c r="M33" s="179">
        <v>850069</v>
      </c>
      <c r="N33" s="179">
        <v>652331.25199999998</v>
      </c>
      <c r="O33" s="179">
        <v>4667386.3459999999</v>
      </c>
      <c r="P33" s="179">
        <v>154792</v>
      </c>
      <c r="Q33" s="179">
        <v>250685</v>
      </c>
      <c r="R33" s="179">
        <v>164917.56299999999</v>
      </c>
      <c r="S33" s="179">
        <v>1176886.594</v>
      </c>
      <c r="T33" s="179">
        <v>313241</v>
      </c>
      <c r="U33" s="179">
        <v>387725</v>
      </c>
      <c r="V33" s="179">
        <v>300607.91399999999</v>
      </c>
      <c r="W33" s="179">
        <v>2022296.152</v>
      </c>
      <c r="X33" s="179">
        <v>8192</v>
      </c>
      <c r="Y33" s="179">
        <v>255690</v>
      </c>
      <c r="Z33" s="179">
        <v>169579.64300000001</v>
      </c>
      <c r="AA33" s="179">
        <v>108746.105</v>
      </c>
      <c r="AB33" s="179">
        <v>1121</v>
      </c>
      <c r="AC33" s="179">
        <v>7021</v>
      </c>
      <c r="AD33" s="179">
        <v>79358.67</v>
      </c>
      <c r="AE33" s="179">
        <v>55328.773999999998</v>
      </c>
    </row>
    <row r="34" spans="1:31" s="20" customFormat="1">
      <c r="A34" s="41" t="s">
        <v>271</v>
      </c>
      <c r="B34" s="178">
        <v>828871</v>
      </c>
      <c r="C34" s="179">
        <v>9373507.0360000003</v>
      </c>
      <c r="D34" s="178">
        <v>450799</v>
      </c>
      <c r="E34" s="179">
        <v>716013</v>
      </c>
      <c r="F34" s="178">
        <v>874023.59699999995</v>
      </c>
      <c r="G34" s="179">
        <v>6586518.716</v>
      </c>
      <c r="H34" s="178">
        <v>7850</v>
      </c>
      <c r="I34" s="179">
        <v>81464</v>
      </c>
      <c r="J34" s="179">
        <v>381172.41100000002</v>
      </c>
      <c r="K34" s="179">
        <v>3061802.389</v>
      </c>
      <c r="L34" s="179">
        <v>442949</v>
      </c>
      <c r="M34" s="179">
        <v>634549</v>
      </c>
      <c r="N34" s="179">
        <v>492851.18599999999</v>
      </c>
      <c r="O34" s="179">
        <v>3524716.327</v>
      </c>
      <c r="P34" s="179">
        <v>119044</v>
      </c>
      <c r="Q34" s="179">
        <v>197842</v>
      </c>
      <c r="R34" s="179">
        <v>129223.66800000001</v>
      </c>
      <c r="S34" s="179">
        <v>922984.82700000005</v>
      </c>
      <c r="T34" s="179">
        <v>257856</v>
      </c>
      <c r="U34" s="179">
        <v>313496</v>
      </c>
      <c r="V34" s="179">
        <v>261584.481</v>
      </c>
      <c r="W34" s="179">
        <v>1742991.996</v>
      </c>
      <c r="X34" s="179">
        <v>6838</v>
      </c>
      <c r="Y34" s="179">
        <v>180014</v>
      </c>
      <c r="Z34" s="179">
        <v>118790.848</v>
      </c>
      <c r="AA34" s="179">
        <v>69073.161999999997</v>
      </c>
      <c r="AB34" s="179">
        <v>1172</v>
      </c>
      <c r="AC34" s="179">
        <v>6902</v>
      </c>
      <c r="AD34" s="179">
        <v>76466.58</v>
      </c>
      <c r="AE34" s="179">
        <v>51938.334999999999</v>
      </c>
    </row>
    <row r="35" spans="1:31" s="20" customFormat="1">
      <c r="A35" s="41" t="s">
        <v>272</v>
      </c>
      <c r="B35" s="178">
        <v>1403483</v>
      </c>
      <c r="C35" s="179">
        <v>20300868.717</v>
      </c>
      <c r="D35" s="178">
        <v>824858</v>
      </c>
      <c r="E35" s="179">
        <v>1432878</v>
      </c>
      <c r="F35" s="178">
        <v>1924027.2509999999</v>
      </c>
      <c r="G35" s="179">
        <v>14731540.773</v>
      </c>
      <c r="H35" s="178">
        <v>15995</v>
      </c>
      <c r="I35" s="179">
        <v>184434</v>
      </c>
      <c r="J35" s="179">
        <v>849819.74600000004</v>
      </c>
      <c r="K35" s="179">
        <v>6958151.8049999997</v>
      </c>
      <c r="L35" s="179">
        <v>808863</v>
      </c>
      <c r="M35" s="179">
        <v>1248444</v>
      </c>
      <c r="N35" s="179">
        <v>1074207.5049999999</v>
      </c>
      <c r="O35" s="179">
        <v>7773388.9680000003</v>
      </c>
      <c r="P35" s="179">
        <v>200408</v>
      </c>
      <c r="Q35" s="179">
        <v>352798</v>
      </c>
      <c r="R35" s="179">
        <v>248594.158</v>
      </c>
      <c r="S35" s="179">
        <v>1796614.2320000001</v>
      </c>
      <c r="T35" s="179">
        <v>375905</v>
      </c>
      <c r="U35" s="179">
        <v>475327</v>
      </c>
      <c r="V35" s="179">
        <v>503086.39</v>
      </c>
      <c r="W35" s="179">
        <v>3453142.6359999999</v>
      </c>
      <c r="X35" s="179">
        <v>14074</v>
      </c>
      <c r="Y35" s="179">
        <v>433719</v>
      </c>
      <c r="Z35" s="179">
        <v>287932.86499999999</v>
      </c>
      <c r="AA35" s="179">
        <v>198959.35699999999</v>
      </c>
      <c r="AB35" s="179">
        <v>2312</v>
      </c>
      <c r="AC35" s="179">
        <v>14873</v>
      </c>
      <c r="AD35" s="179">
        <v>156935.69</v>
      </c>
      <c r="AE35" s="179">
        <v>120611.719</v>
      </c>
    </row>
    <row r="36" spans="1:31" s="20" customFormat="1">
      <c r="A36" s="44" t="s">
        <v>273</v>
      </c>
      <c r="B36" s="180">
        <v>6746399</v>
      </c>
      <c r="C36" s="181">
        <v>86354865.554000005</v>
      </c>
      <c r="D36" s="180">
        <v>3750835</v>
      </c>
      <c r="E36" s="181">
        <v>6864780</v>
      </c>
      <c r="F36" s="180">
        <v>8609732.2210000008</v>
      </c>
      <c r="G36" s="181">
        <v>61419976.167999998</v>
      </c>
      <c r="H36" s="180">
        <v>74117</v>
      </c>
      <c r="I36" s="181">
        <v>877340</v>
      </c>
      <c r="J36" s="181">
        <v>3747949.2560000001</v>
      </c>
      <c r="K36" s="181">
        <v>29164709.835999999</v>
      </c>
      <c r="L36" s="181">
        <v>3676718</v>
      </c>
      <c r="M36" s="181">
        <v>5987440</v>
      </c>
      <c r="N36" s="181">
        <v>4861782.9649999999</v>
      </c>
      <c r="O36" s="181">
        <v>32255266.331999999</v>
      </c>
      <c r="P36" s="181">
        <v>977916</v>
      </c>
      <c r="Q36" s="181">
        <v>1764392</v>
      </c>
      <c r="R36" s="181">
        <v>1324129.1839999999</v>
      </c>
      <c r="S36" s="181">
        <v>8846926.1689999998</v>
      </c>
      <c r="T36" s="181">
        <v>2005423</v>
      </c>
      <c r="U36" s="181">
        <v>2648604</v>
      </c>
      <c r="V36" s="181">
        <v>2144745.5490000001</v>
      </c>
      <c r="W36" s="181">
        <v>14295168.931</v>
      </c>
      <c r="X36" s="181">
        <v>62539</v>
      </c>
      <c r="Y36" s="181">
        <v>2022667</v>
      </c>
      <c r="Z36" s="181">
        <v>1353350.6510000001</v>
      </c>
      <c r="AA36" s="181">
        <v>1014413.877</v>
      </c>
      <c r="AB36" s="181">
        <v>12225</v>
      </c>
      <c r="AC36" s="181">
        <v>92242</v>
      </c>
      <c r="AD36" s="181">
        <v>957670.23</v>
      </c>
      <c r="AE36" s="181">
        <v>778380.40899999999</v>
      </c>
    </row>
    <row r="37" spans="1:31" s="20" customFormat="1">
      <c r="A37" s="41" t="s">
        <v>274</v>
      </c>
      <c r="B37" s="178">
        <v>3422187</v>
      </c>
      <c r="C37" s="179">
        <v>42294594.189999998</v>
      </c>
      <c r="D37" s="178">
        <v>1854173</v>
      </c>
      <c r="E37" s="179">
        <v>3164985</v>
      </c>
      <c r="F37" s="178">
        <v>3782531.943</v>
      </c>
      <c r="G37" s="179">
        <v>29538330.761999998</v>
      </c>
      <c r="H37" s="178">
        <v>32487</v>
      </c>
      <c r="I37" s="179">
        <v>365119</v>
      </c>
      <c r="J37" s="179">
        <v>1610295.38</v>
      </c>
      <c r="K37" s="179">
        <v>13511734.527000001</v>
      </c>
      <c r="L37" s="179">
        <v>1821686</v>
      </c>
      <c r="M37" s="179">
        <v>2799866</v>
      </c>
      <c r="N37" s="179">
        <v>2172236.5630000001</v>
      </c>
      <c r="O37" s="179">
        <v>16026596.234999999</v>
      </c>
      <c r="P37" s="179">
        <v>469563</v>
      </c>
      <c r="Q37" s="179">
        <v>814983</v>
      </c>
      <c r="R37" s="179">
        <v>587089.446</v>
      </c>
      <c r="S37" s="179">
        <v>4250583.7529999996</v>
      </c>
      <c r="T37" s="179">
        <v>1094557</v>
      </c>
      <c r="U37" s="179">
        <v>1384580</v>
      </c>
      <c r="V37" s="179">
        <v>1129828.598</v>
      </c>
      <c r="W37" s="179">
        <v>7883578.3250000002</v>
      </c>
      <c r="X37" s="179">
        <v>28689</v>
      </c>
      <c r="Y37" s="179">
        <v>868997</v>
      </c>
      <c r="Z37" s="179">
        <v>579466.03799999994</v>
      </c>
      <c r="AA37" s="179">
        <v>396313.82500000001</v>
      </c>
      <c r="AB37" s="179">
        <v>3894</v>
      </c>
      <c r="AC37" s="179">
        <v>28033</v>
      </c>
      <c r="AD37" s="179">
        <v>306002.21999999997</v>
      </c>
      <c r="AE37" s="179">
        <v>225787.52499999999</v>
      </c>
    </row>
    <row r="38" spans="1:31" s="20" customFormat="1">
      <c r="A38" s="41" t="s">
        <v>275</v>
      </c>
      <c r="B38" s="178">
        <v>732801</v>
      </c>
      <c r="C38" s="179">
        <v>9643294.0539999995</v>
      </c>
      <c r="D38" s="178">
        <v>419773</v>
      </c>
      <c r="E38" s="179">
        <v>705289</v>
      </c>
      <c r="F38" s="178">
        <v>962488.98899999994</v>
      </c>
      <c r="G38" s="179">
        <v>7286696.3260000004</v>
      </c>
      <c r="H38" s="178">
        <v>7930</v>
      </c>
      <c r="I38" s="179">
        <v>91065</v>
      </c>
      <c r="J38" s="179">
        <v>398948.66700000002</v>
      </c>
      <c r="K38" s="179">
        <v>3270210.432</v>
      </c>
      <c r="L38" s="179">
        <v>411843</v>
      </c>
      <c r="M38" s="179">
        <v>614224</v>
      </c>
      <c r="N38" s="179">
        <v>563540.32200000004</v>
      </c>
      <c r="O38" s="179">
        <v>4016485.8939999999</v>
      </c>
      <c r="P38" s="179">
        <v>105763</v>
      </c>
      <c r="Q38" s="179">
        <v>183570</v>
      </c>
      <c r="R38" s="179">
        <v>119164.31</v>
      </c>
      <c r="S38" s="179">
        <v>858975.95799999998</v>
      </c>
      <c r="T38" s="179">
        <v>206062</v>
      </c>
      <c r="U38" s="179">
        <v>257080</v>
      </c>
      <c r="V38" s="179">
        <v>190536.69200000001</v>
      </c>
      <c r="W38" s="179">
        <v>1344453.909</v>
      </c>
      <c r="X38" s="179">
        <v>6986</v>
      </c>
      <c r="Y38" s="179">
        <v>209691</v>
      </c>
      <c r="Z38" s="179">
        <v>139449.049</v>
      </c>
      <c r="AA38" s="179">
        <v>92491.57</v>
      </c>
      <c r="AB38" s="179">
        <v>1203</v>
      </c>
      <c r="AC38" s="179">
        <v>8382</v>
      </c>
      <c r="AD38" s="179">
        <v>92368.25</v>
      </c>
      <c r="AE38" s="179">
        <v>60676.290999999997</v>
      </c>
    </row>
    <row r="39" spans="1:31" s="20" customFormat="1">
      <c r="A39" s="41" t="s">
        <v>276</v>
      </c>
      <c r="B39" s="178">
        <v>598546</v>
      </c>
      <c r="C39" s="179">
        <v>7038101.6679999996</v>
      </c>
      <c r="D39" s="178">
        <v>365259</v>
      </c>
      <c r="E39" s="179">
        <v>623633</v>
      </c>
      <c r="F39" s="178">
        <v>755989.97100000002</v>
      </c>
      <c r="G39" s="179">
        <v>5241942.1229999997</v>
      </c>
      <c r="H39" s="178">
        <v>6075</v>
      </c>
      <c r="I39" s="179">
        <v>71990</v>
      </c>
      <c r="J39" s="179">
        <v>292276.234</v>
      </c>
      <c r="K39" s="179">
        <v>2239392.7400000002</v>
      </c>
      <c r="L39" s="179">
        <v>359184</v>
      </c>
      <c r="M39" s="179">
        <v>551643</v>
      </c>
      <c r="N39" s="179">
        <v>463713.73700000002</v>
      </c>
      <c r="O39" s="179">
        <v>3002549.3829999999</v>
      </c>
      <c r="P39" s="179">
        <v>78390</v>
      </c>
      <c r="Q39" s="179">
        <v>139993</v>
      </c>
      <c r="R39" s="179">
        <v>95097.356</v>
      </c>
      <c r="S39" s="179">
        <v>639787.33299999998</v>
      </c>
      <c r="T39" s="179">
        <v>154240</v>
      </c>
      <c r="U39" s="179">
        <v>196311</v>
      </c>
      <c r="V39" s="179">
        <v>160570.97200000001</v>
      </c>
      <c r="W39" s="179">
        <v>1048239.63</v>
      </c>
      <c r="X39" s="179">
        <v>4643</v>
      </c>
      <c r="Y39" s="179">
        <v>149624</v>
      </c>
      <c r="Z39" s="179">
        <v>99545.633000000002</v>
      </c>
      <c r="AA39" s="179">
        <v>67344.08</v>
      </c>
      <c r="AB39" s="179">
        <v>657</v>
      </c>
      <c r="AC39" s="179">
        <v>5437</v>
      </c>
      <c r="AD39" s="179">
        <v>60348.480000000003</v>
      </c>
      <c r="AE39" s="179">
        <v>40788.502</v>
      </c>
    </row>
    <row r="40" spans="1:31" s="20" customFormat="1">
      <c r="A40" s="41" t="s">
        <v>277</v>
      </c>
      <c r="B40" s="178">
        <v>433251</v>
      </c>
      <c r="C40" s="179">
        <v>4579481.0829999996</v>
      </c>
      <c r="D40" s="178">
        <v>240378</v>
      </c>
      <c r="E40" s="179">
        <v>400101</v>
      </c>
      <c r="F40" s="178">
        <v>486325.14500000002</v>
      </c>
      <c r="G40" s="179">
        <v>3284215.6710000001</v>
      </c>
      <c r="H40" s="178">
        <v>4689</v>
      </c>
      <c r="I40" s="179">
        <v>52077</v>
      </c>
      <c r="J40" s="179">
        <v>212683.87899999999</v>
      </c>
      <c r="K40" s="179">
        <v>1628078.746</v>
      </c>
      <c r="L40" s="179">
        <v>235689</v>
      </c>
      <c r="M40" s="179">
        <v>348024</v>
      </c>
      <c r="N40" s="179">
        <v>273641.266</v>
      </c>
      <c r="O40" s="179">
        <v>1656136.925</v>
      </c>
      <c r="P40" s="179">
        <v>54099</v>
      </c>
      <c r="Q40" s="179">
        <v>91348</v>
      </c>
      <c r="R40" s="179">
        <v>61749.283000000003</v>
      </c>
      <c r="S40" s="179">
        <v>396283.97700000001</v>
      </c>
      <c r="T40" s="179">
        <v>138482</v>
      </c>
      <c r="U40" s="179">
        <v>179330</v>
      </c>
      <c r="V40" s="179">
        <v>138030.799</v>
      </c>
      <c r="W40" s="179">
        <v>840368.94299999997</v>
      </c>
      <c r="X40" s="179">
        <v>3480</v>
      </c>
      <c r="Y40" s="179">
        <v>105764</v>
      </c>
      <c r="Z40" s="179">
        <v>70214.108999999997</v>
      </c>
      <c r="AA40" s="179">
        <v>43952.794000000002</v>
      </c>
      <c r="AB40" s="179">
        <v>292</v>
      </c>
      <c r="AC40" s="179">
        <v>1953</v>
      </c>
      <c r="AD40" s="179">
        <v>21861.69</v>
      </c>
      <c r="AE40" s="179">
        <v>14659.698</v>
      </c>
    </row>
    <row r="41" spans="1:31" s="20" customFormat="1">
      <c r="A41" s="44" t="s">
        <v>278</v>
      </c>
      <c r="B41" s="180">
        <v>421108</v>
      </c>
      <c r="C41" s="181">
        <v>5041271.5520000001</v>
      </c>
      <c r="D41" s="180">
        <v>231101</v>
      </c>
      <c r="E41" s="181">
        <v>382451</v>
      </c>
      <c r="F41" s="180">
        <v>485918.82199999999</v>
      </c>
      <c r="G41" s="181">
        <v>3607410.2960000001</v>
      </c>
      <c r="H41" s="180">
        <v>4389</v>
      </c>
      <c r="I41" s="181">
        <v>51281</v>
      </c>
      <c r="J41" s="181">
        <v>225320.69200000001</v>
      </c>
      <c r="K41" s="181">
        <v>1789752.22</v>
      </c>
      <c r="L41" s="181">
        <v>226712</v>
      </c>
      <c r="M41" s="181">
        <v>331170</v>
      </c>
      <c r="N41" s="181">
        <v>260598.13</v>
      </c>
      <c r="O41" s="181">
        <v>1817658.0759999999</v>
      </c>
      <c r="P41" s="181">
        <v>49099</v>
      </c>
      <c r="Q41" s="181">
        <v>83247</v>
      </c>
      <c r="R41" s="181">
        <v>58200.633999999998</v>
      </c>
      <c r="S41" s="181">
        <v>415094.88299999997</v>
      </c>
      <c r="T41" s="181">
        <v>140494</v>
      </c>
      <c r="U41" s="181">
        <v>177531</v>
      </c>
      <c r="V41" s="181">
        <v>146267.05499999999</v>
      </c>
      <c r="W41" s="181">
        <v>950882.66899999999</v>
      </c>
      <c r="X41" s="181">
        <v>3869</v>
      </c>
      <c r="Y41" s="181">
        <v>119296</v>
      </c>
      <c r="Z41" s="181">
        <v>79172.752999999997</v>
      </c>
      <c r="AA41" s="181">
        <v>47731.904000000002</v>
      </c>
      <c r="AB41" s="181">
        <v>414</v>
      </c>
      <c r="AC41" s="181">
        <v>2678</v>
      </c>
      <c r="AD41" s="181">
        <v>29610.73</v>
      </c>
      <c r="AE41" s="181">
        <v>20151.8</v>
      </c>
    </row>
    <row r="42" spans="1:31" s="20" customFormat="1">
      <c r="A42" s="41" t="s">
        <v>279</v>
      </c>
      <c r="B42" s="178">
        <v>1441648</v>
      </c>
      <c r="C42" s="179">
        <v>16024249.521</v>
      </c>
      <c r="D42" s="178">
        <v>818625</v>
      </c>
      <c r="E42" s="179">
        <v>1379711</v>
      </c>
      <c r="F42" s="178">
        <v>1770646.213</v>
      </c>
      <c r="G42" s="179">
        <v>11949463.831</v>
      </c>
      <c r="H42" s="178">
        <v>14234</v>
      </c>
      <c r="I42" s="179">
        <v>152396</v>
      </c>
      <c r="J42" s="179">
        <v>726854.57</v>
      </c>
      <c r="K42" s="179">
        <v>5430462.5350000001</v>
      </c>
      <c r="L42" s="179">
        <v>804391</v>
      </c>
      <c r="M42" s="179">
        <v>1227315</v>
      </c>
      <c r="N42" s="179">
        <v>1043791.643</v>
      </c>
      <c r="O42" s="179">
        <v>6519001.2960000001</v>
      </c>
      <c r="P42" s="179">
        <v>212503</v>
      </c>
      <c r="Q42" s="179">
        <v>336764</v>
      </c>
      <c r="R42" s="179">
        <v>247110.84700000001</v>
      </c>
      <c r="S42" s="179">
        <v>1589018.6129999999</v>
      </c>
      <c r="T42" s="179">
        <v>409065</v>
      </c>
      <c r="U42" s="179">
        <v>537290</v>
      </c>
      <c r="V42" s="179">
        <v>369260.32199999999</v>
      </c>
      <c r="W42" s="179">
        <v>2284166.7200000002</v>
      </c>
      <c r="X42" s="179">
        <v>11185</v>
      </c>
      <c r="Y42" s="179">
        <v>322196</v>
      </c>
      <c r="Z42" s="179">
        <v>213809.897</v>
      </c>
      <c r="AA42" s="179">
        <v>135668.73000000001</v>
      </c>
      <c r="AB42" s="179">
        <v>1455</v>
      </c>
      <c r="AC42" s="179">
        <v>9371</v>
      </c>
      <c r="AD42" s="179">
        <v>102013.04</v>
      </c>
      <c r="AE42" s="179">
        <v>65931.626999999993</v>
      </c>
    </row>
    <row r="43" spans="1:31" s="20" customFormat="1">
      <c r="A43" s="41" t="s">
        <v>280</v>
      </c>
      <c r="B43" s="178">
        <v>2086046</v>
      </c>
      <c r="C43" s="179">
        <v>22827947.794</v>
      </c>
      <c r="D43" s="178">
        <v>1121685</v>
      </c>
      <c r="E43" s="179">
        <v>1970754</v>
      </c>
      <c r="F43" s="178">
        <v>2278903.3319999999</v>
      </c>
      <c r="G43" s="179">
        <v>15994253.35</v>
      </c>
      <c r="H43" s="178">
        <v>19769</v>
      </c>
      <c r="I43" s="179">
        <v>229830</v>
      </c>
      <c r="J43" s="179">
        <v>931162.59699999995</v>
      </c>
      <c r="K43" s="179">
        <v>7144795.0259999996</v>
      </c>
      <c r="L43" s="179">
        <v>1101916</v>
      </c>
      <c r="M43" s="179">
        <v>1740924</v>
      </c>
      <c r="N43" s="179">
        <v>1347740.7350000001</v>
      </c>
      <c r="O43" s="179">
        <v>8849458.3239999991</v>
      </c>
      <c r="P43" s="179">
        <v>258558</v>
      </c>
      <c r="Q43" s="179">
        <v>456327</v>
      </c>
      <c r="R43" s="179">
        <v>326333.554</v>
      </c>
      <c r="S43" s="179">
        <v>2214416.932</v>
      </c>
      <c r="T43" s="179">
        <v>702792</v>
      </c>
      <c r="U43" s="179">
        <v>913322</v>
      </c>
      <c r="V43" s="179">
        <v>680883.60499999998</v>
      </c>
      <c r="W43" s="179">
        <v>4272152.2939999998</v>
      </c>
      <c r="X43" s="179">
        <v>15744</v>
      </c>
      <c r="Y43" s="179">
        <v>498487</v>
      </c>
      <c r="Z43" s="179">
        <v>333493.86300000001</v>
      </c>
      <c r="AA43" s="179">
        <v>219732.51300000001</v>
      </c>
      <c r="AB43" s="179">
        <v>3011</v>
      </c>
      <c r="AC43" s="179">
        <v>18639</v>
      </c>
      <c r="AD43" s="179">
        <v>204858.625</v>
      </c>
      <c r="AE43" s="179">
        <v>127392.705</v>
      </c>
    </row>
    <row r="44" spans="1:31" s="20" customFormat="1">
      <c r="A44" s="41" t="s">
        <v>281</v>
      </c>
      <c r="B44" s="178">
        <v>842393</v>
      </c>
      <c r="C44" s="179">
        <v>10152319.982999999</v>
      </c>
      <c r="D44" s="178">
        <v>458987</v>
      </c>
      <c r="E44" s="179">
        <v>793768</v>
      </c>
      <c r="F44" s="178">
        <v>937424.74699999997</v>
      </c>
      <c r="G44" s="179">
        <v>7177893.5319999997</v>
      </c>
      <c r="H44" s="178">
        <v>8818</v>
      </c>
      <c r="I44" s="179">
        <v>113852</v>
      </c>
      <c r="J44" s="179">
        <v>424513.87900000002</v>
      </c>
      <c r="K44" s="179">
        <v>3511992.3790000002</v>
      </c>
      <c r="L44" s="179">
        <v>450169</v>
      </c>
      <c r="M44" s="179">
        <v>679916</v>
      </c>
      <c r="N44" s="179">
        <v>512910.86800000002</v>
      </c>
      <c r="O44" s="179">
        <v>3665901.1529999999</v>
      </c>
      <c r="P44" s="179">
        <v>105017</v>
      </c>
      <c r="Q44" s="179">
        <v>194259</v>
      </c>
      <c r="R44" s="179">
        <v>130163.522</v>
      </c>
      <c r="S44" s="179">
        <v>933404.09400000004</v>
      </c>
      <c r="T44" s="179">
        <v>277896</v>
      </c>
      <c r="U44" s="179">
        <v>354320</v>
      </c>
      <c r="V44" s="179">
        <v>281123.69400000002</v>
      </c>
      <c r="W44" s="179">
        <v>1893327.5049999999</v>
      </c>
      <c r="X44" s="179">
        <v>7733</v>
      </c>
      <c r="Y44" s="179">
        <v>271643</v>
      </c>
      <c r="Z44" s="179">
        <v>181086.35200000001</v>
      </c>
      <c r="AA44" s="179">
        <v>121782.14</v>
      </c>
      <c r="AB44" s="179">
        <v>493</v>
      </c>
      <c r="AC44" s="179">
        <v>3206</v>
      </c>
      <c r="AD44" s="179">
        <v>36709.85</v>
      </c>
      <c r="AE44" s="179">
        <v>25912.712</v>
      </c>
    </row>
    <row r="45" spans="1:31" s="20" customFormat="1">
      <c r="A45" s="41" t="s">
        <v>282</v>
      </c>
      <c r="B45" s="178">
        <v>547144</v>
      </c>
      <c r="C45" s="179">
        <v>6291033.2410000004</v>
      </c>
      <c r="D45" s="178">
        <v>316303</v>
      </c>
      <c r="E45" s="179">
        <v>559066</v>
      </c>
      <c r="F45" s="178">
        <v>644861.902</v>
      </c>
      <c r="G45" s="179">
        <v>4601980.7529999996</v>
      </c>
      <c r="H45" s="178">
        <v>6121</v>
      </c>
      <c r="I45" s="179">
        <v>80033</v>
      </c>
      <c r="J45" s="179">
        <v>269673.61</v>
      </c>
      <c r="K45" s="179">
        <v>2163095.2850000001</v>
      </c>
      <c r="L45" s="179">
        <v>310182</v>
      </c>
      <c r="M45" s="179">
        <v>479033</v>
      </c>
      <c r="N45" s="179">
        <v>375188.29200000002</v>
      </c>
      <c r="O45" s="179">
        <v>2438885.4679999999</v>
      </c>
      <c r="P45" s="179">
        <v>77430</v>
      </c>
      <c r="Q45" s="179">
        <v>134362</v>
      </c>
      <c r="R45" s="179">
        <v>94652.998999999996</v>
      </c>
      <c r="S45" s="179">
        <v>601802.36699999997</v>
      </c>
      <c r="T45" s="179">
        <v>152952</v>
      </c>
      <c r="U45" s="179">
        <v>202200</v>
      </c>
      <c r="V45" s="179">
        <v>152419.73300000001</v>
      </c>
      <c r="W45" s="179">
        <v>971334.44299999997</v>
      </c>
      <c r="X45" s="179">
        <v>4909</v>
      </c>
      <c r="Y45" s="179">
        <v>186013</v>
      </c>
      <c r="Z45" s="179">
        <v>124174.851</v>
      </c>
      <c r="AA45" s="179">
        <v>90608.101999999999</v>
      </c>
      <c r="AB45" s="179">
        <v>459</v>
      </c>
      <c r="AC45" s="179">
        <v>3564</v>
      </c>
      <c r="AD45" s="179">
        <v>39373.69</v>
      </c>
      <c r="AE45" s="179">
        <v>25307.576000000001</v>
      </c>
    </row>
    <row r="46" spans="1:31" s="20" customFormat="1">
      <c r="A46" s="44" t="s">
        <v>283</v>
      </c>
      <c r="B46" s="180">
        <v>752093</v>
      </c>
      <c r="C46" s="181">
        <v>8005414.5429999996</v>
      </c>
      <c r="D46" s="180">
        <v>419506</v>
      </c>
      <c r="E46" s="181">
        <v>726167</v>
      </c>
      <c r="F46" s="180">
        <v>827939.35100000002</v>
      </c>
      <c r="G46" s="181">
        <v>5709505.4239999996</v>
      </c>
      <c r="H46" s="180">
        <v>7492</v>
      </c>
      <c r="I46" s="181">
        <v>87867</v>
      </c>
      <c r="J46" s="181">
        <v>357014.61599999998</v>
      </c>
      <c r="K46" s="181">
        <v>2678932.7820000001</v>
      </c>
      <c r="L46" s="181">
        <v>412014</v>
      </c>
      <c r="M46" s="181">
        <v>638300</v>
      </c>
      <c r="N46" s="181">
        <v>470924.73499999999</v>
      </c>
      <c r="O46" s="181">
        <v>3030572.642</v>
      </c>
      <c r="P46" s="181">
        <v>102822</v>
      </c>
      <c r="Q46" s="181">
        <v>173996</v>
      </c>
      <c r="R46" s="181">
        <v>123668.83500000001</v>
      </c>
      <c r="S46" s="181">
        <v>799493.49100000004</v>
      </c>
      <c r="T46" s="181">
        <v>229434</v>
      </c>
      <c r="U46" s="181">
        <v>292998</v>
      </c>
      <c r="V46" s="181">
        <v>223781.761</v>
      </c>
      <c r="W46" s="181">
        <v>1398660.5290000001</v>
      </c>
      <c r="X46" s="181">
        <v>5873</v>
      </c>
      <c r="Y46" s="181">
        <v>189577</v>
      </c>
      <c r="Z46" s="181">
        <v>124689.05899999999</v>
      </c>
      <c r="AA46" s="181">
        <v>79762.957999999999</v>
      </c>
      <c r="AB46" s="181">
        <v>331</v>
      </c>
      <c r="AC46" s="181">
        <v>2517</v>
      </c>
      <c r="AD46" s="181">
        <v>28100.59</v>
      </c>
      <c r="AE46" s="181">
        <v>17992.141</v>
      </c>
    </row>
    <row r="47" spans="1:31" s="20" customFormat="1">
      <c r="A47" s="41" t="s">
        <v>284</v>
      </c>
      <c r="B47" s="178">
        <v>769018</v>
      </c>
      <c r="C47" s="179">
        <v>10226460.408</v>
      </c>
      <c r="D47" s="178">
        <v>445537</v>
      </c>
      <c r="E47" s="179">
        <v>787560</v>
      </c>
      <c r="F47" s="178">
        <v>988818.18099999998</v>
      </c>
      <c r="G47" s="179">
        <v>7625020.6960000005</v>
      </c>
      <c r="H47" s="178">
        <v>9165</v>
      </c>
      <c r="I47" s="179">
        <v>107570</v>
      </c>
      <c r="J47" s="179">
        <v>419711.022</v>
      </c>
      <c r="K47" s="179">
        <v>3484659.7760000001</v>
      </c>
      <c r="L47" s="179">
        <v>436372</v>
      </c>
      <c r="M47" s="179">
        <v>679990</v>
      </c>
      <c r="N47" s="179">
        <v>569107.15899999999</v>
      </c>
      <c r="O47" s="179">
        <v>4140360.92</v>
      </c>
      <c r="P47" s="179">
        <v>105800</v>
      </c>
      <c r="Q47" s="179">
        <v>191491</v>
      </c>
      <c r="R47" s="179">
        <v>119625.34</v>
      </c>
      <c r="S47" s="179">
        <v>860563.89</v>
      </c>
      <c r="T47" s="179">
        <v>216459</v>
      </c>
      <c r="U47" s="179">
        <v>280266</v>
      </c>
      <c r="V47" s="179">
        <v>227791.15100000001</v>
      </c>
      <c r="W47" s="179">
        <v>1568550.07</v>
      </c>
      <c r="X47" s="179">
        <v>7863</v>
      </c>
      <c r="Y47" s="179">
        <v>253610</v>
      </c>
      <c r="Z47" s="179">
        <v>168638.93599999999</v>
      </c>
      <c r="AA47" s="179">
        <v>111542.156</v>
      </c>
      <c r="AB47" s="179">
        <v>1222</v>
      </c>
      <c r="AC47" s="179">
        <v>7418</v>
      </c>
      <c r="AD47" s="179">
        <v>81322.740000000005</v>
      </c>
      <c r="AE47" s="179">
        <v>60783.595999999998</v>
      </c>
    </row>
    <row r="48" spans="1:31" s="20" customFormat="1">
      <c r="A48" s="41" t="s">
        <v>285</v>
      </c>
      <c r="B48" s="178">
        <v>395356</v>
      </c>
      <c r="C48" s="179">
        <v>6050392.6940000001</v>
      </c>
      <c r="D48" s="178">
        <v>222197</v>
      </c>
      <c r="E48" s="179">
        <v>412256</v>
      </c>
      <c r="F48" s="178">
        <v>556644.84400000004</v>
      </c>
      <c r="G48" s="179">
        <v>4465926.7810000004</v>
      </c>
      <c r="H48" s="178">
        <v>5688</v>
      </c>
      <c r="I48" s="179">
        <v>80136</v>
      </c>
      <c r="J48" s="179">
        <v>272217.07199999999</v>
      </c>
      <c r="K48" s="179">
        <v>2374641.8050000002</v>
      </c>
      <c r="L48" s="179">
        <v>216509</v>
      </c>
      <c r="M48" s="179">
        <v>332120</v>
      </c>
      <c r="N48" s="179">
        <v>284427.772</v>
      </c>
      <c r="O48" s="179">
        <v>2091284.976</v>
      </c>
      <c r="P48" s="179">
        <v>48835</v>
      </c>
      <c r="Q48" s="179">
        <v>89454</v>
      </c>
      <c r="R48" s="179">
        <v>59948.237000000001</v>
      </c>
      <c r="S48" s="179">
        <v>438638.90399999998</v>
      </c>
      <c r="T48" s="179">
        <v>123722</v>
      </c>
      <c r="U48" s="179">
        <v>155260</v>
      </c>
      <c r="V48" s="179">
        <v>140559.70000000001</v>
      </c>
      <c r="W48" s="179">
        <v>1012649.961</v>
      </c>
      <c r="X48" s="179">
        <v>5118</v>
      </c>
      <c r="Y48" s="179">
        <v>200699</v>
      </c>
      <c r="Z48" s="179">
        <v>134421.26699999999</v>
      </c>
      <c r="AA48" s="179">
        <v>103640.246</v>
      </c>
      <c r="AB48" s="179">
        <v>602</v>
      </c>
      <c r="AC48" s="179">
        <v>3393</v>
      </c>
      <c r="AD48" s="179">
        <v>35914.410000000003</v>
      </c>
      <c r="AE48" s="179">
        <v>29536.802</v>
      </c>
    </row>
    <row r="49" spans="1:31" s="20" customFormat="1">
      <c r="A49" s="41" t="s">
        <v>286</v>
      </c>
      <c r="B49" s="178">
        <v>3652449</v>
      </c>
      <c r="C49" s="179">
        <v>47741881.292999998</v>
      </c>
      <c r="D49" s="178">
        <v>1940677</v>
      </c>
      <c r="E49" s="179">
        <v>3666439</v>
      </c>
      <c r="F49" s="178">
        <v>4530816.3629999999</v>
      </c>
      <c r="G49" s="179">
        <v>34445138.446999997</v>
      </c>
      <c r="H49" s="178">
        <v>43858</v>
      </c>
      <c r="I49" s="179">
        <v>565021</v>
      </c>
      <c r="J49" s="179">
        <v>2194322.63</v>
      </c>
      <c r="K49" s="179">
        <v>18023357.978999998</v>
      </c>
      <c r="L49" s="179">
        <v>1896819</v>
      </c>
      <c r="M49" s="179">
        <v>3101418</v>
      </c>
      <c r="N49" s="179">
        <v>2336493.733</v>
      </c>
      <c r="O49" s="179">
        <v>16421780.468</v>
      </c>
      <c r="P49" s="179">
        <v>459432</v>
      </c>
      <c r="Q49" s="179">
        <v>926672</v>
      </c>
      <c r="R49" s="179">
        <v>606136.70400000003</v>
      </c>
      <c r="S49" s="179">
        <v>4298369.8650000002</v>
      </c>
      <c r="T49" s="179">
        <v>1246956</v>
      </c>
      <c r="U49" s="179">
        <v>1666788</v>
      </c>
      <c r="V49" s="179">
        <v>1163042.1540000001</v>
      </c>
      <c r="W49" s="179">
        <v>8003999.1890000002</v>
      </c>
      <c r="X49" s="179">
        <v>37932</v>
      </c>
      <c r="Y49" s="179">
        <v>1364917</v>
      </c>
      <c r="Z49" s="179">
        <v>916165.99899999995</v>
      </c>
      <c r="AA49" s="179">
        <v>675540.62100000004</v>
      </c>
      <c r="AB49" s="179">
        <v>5384</v>
      </c>
      <c r="AC49" s="179">
        <v>37740</v>
      </c>
      <c r="AD49" s="179">
        <v>427052.43</v>
      </c>
      <c r="AE49" s="179">
        <v>318833.17099999997</v>
      </c>
    </row>
    <row r="50" spans="1:31" s="20" customFormat="1">
      <c r="A50" s="41" t="s">
        <v>287</v>
      </c>
      <c r="B50" s="178">
        <v>591521</v>
      </c>
      <c r="C50" s="179">
        <v>6512268.8870000001</v>
      </c>
      <c r="D50" s="178">
        <v>306640</v>
      </c>
      <c r="E50" s="179">
        <v>584302</v>
      </c>
      <c r="F50" s="178">
        <v>628841.15</v>
      </c>
      <c r="G50" s="179">
        <v>4536713.0810000002</v>
      </c>
      <c r="H50" s="178">
        <v>6347</v>
      </c>
      <c r="I50" s="179">
        <v>85162</v>
      </c>
      <c r="J50" s="179">
        <v>296210.75799999997</v>
      </c>
      <c r="K50" s="179">
        <v>2328383.977</v>
      </c>
      <c r="L50" s="179">
        <v>300293</v>
      </c>
      <c r="M50" s="179">
        <v>499140</v>
      </c>
      <c r="N50" s="179">
        <v>332630.39199999999</v>
      </c>
      <c r="O50" s="179">
        <v>2208329.1039999998</v>
      </c>
      <c r="P50" s="179">
        <v>69241</v>
      </c>
      <c r="Q50" s="179">
        <v>133420</v>
      </c>
      <c r="R50" s="179">
        <v>82510.149999999994</v>
      </c>
      <c r="S50" s="179">
        <v>568492.01</v>
      </c>
      <c r="T50" s="179">
        <v>215040</v>
      </c>
      <c r="U50" s="179">
        <v>289273</v>
      </c>
      <c r="V50" s="179">
        <v>202638.27900000001</v>
      </c>
      <c r="W50" s="179">
        <v>1294454.7350000001</v>
      </c>
      <c r="X50" s="179">
        <v>5257</v>
      </c>
      <c r="Y50" s="179">
        <v>198888</v>
      </c>
      <c r="Z50" s="179">
        <v>130858.447</v>
      </c>
      <c r="AA50" s="179">
        <v>82621.115000000005</v>
      </c>
      <c r="AB50" s="179">
        <v>600</v>
      </c>
      <c r="AC50" s="179">
        <v>4267</v>
      </c>
      <c r="AD50" s="179">
        <v>48185.22</v>
      </c>
      <c r="AE50" s="179">
        <v>29987.946</v>
      </c>
    </row>
    <row r="51" spans="1:31" s="20" customFormat="1">
      <c r="A51" s="44" t="s">
        <v>288</v>
      </c>
      <c r="B51" s="180">
        <v>892852</v>
      </c>
      <c r="C51" s="181">
        <v>10936319.604</v>
      </c>
      <c r="D51" s="180">
        <v>480289</v>
      </c>
      <c r="E51" s="181">
        <v>890039</v>
      </c>
      <c r="F51" s="180">
        <v>1073237.334</v>
      </c>
      <c r="G51" s="181">
        <v>7901685.2740000002</v>
      </c>
      <c r="H51" s="180">
        <v>11921</v>
      </c>
      <c r="I51" s="181">
        <v>152981</v>
      </c>
      <c r="J51" s="181">
        <v>521742.23800000001</v>
      </c>
      <c r="K51" s="181">
        <v>4201045.4979999997</v>
      </c>
      <c r="L51" s="181">
        <v>468368</v>
      </c>
      <c r="M51" s="181">
        <v>737058</v>
      </c>
      <c r="N51" s="181">
        <v>551495.09600000002</v>
      </c>
      <c r="O51" s="181">
        <v>3700639.7760000001</v>
      </c>
      <c r="P51" s="181">
        <v>113478</v>
      </c>
      <c r="Q51" s="181">
        <v>204555</v>
      </c>
      <c r="R51" s="181">
        <v>135436.76300000001</v>
      </c>
      <c r="S51" s="181">
        <v>926946.99600000004</v>
      </c>
      <c r="T51" s="181">
        <v>298150</v>
      </c>
      <c r="U51" s="181">
        <v>381260</v>
      </c>
      <c r="V51" s="181">
        <v>285343.56900000002</v>
      </c>
      <c r="W51" s="181">
        <v>1886163.5460000001</v>
      </c>
      <c r="X51" s="181">
        <v>9929</v>
      </c>
      <c r="Y51" s="181">
        <v>362901</v>
      </c>
      <c r="Z51" s="181">
        <v>240884.92600000001</v>
      </c>
      <c r="AA51" s="181">
        <v>175219.345</v>
      </c>
      <c r="AB51" s="181">
        <v>935</v>
      </c>
      <c r="AC51" s="181">
        <v>5854</v>
      </c>
      <c r="AD51" s="181">
        <v>64835.01</v>
      </c>
      <c r="AE51" s="181">
        <v>46304.442999999999</v>
      </c>
    </row>
    <row r="52" spans="1:31" s="20" customFormat="1">
      <c r="A52" s="41" t="s">
        <v>289</v>
      </c>
      <c r="B52" s="178">
        <v>1095393</v>
      </c>
      <c r="C52" s="179">
        <v>13342174.959000001</v>
      </c>
      <c r="D52" s="178">
        <v>618524</v>
      </c>
      <c r="E52" s="179">
        <v>1095147</v>
      </c>
      <c r="F52" s="178">
        <v>1316714.2309999999</v>
      </c>
      <c r="G52" s="179">
        <v>9856564.5820000004</v>
      </c>
      <c r="H52" s="178">
        <v>13323</v>
      </c>
      <c r="I52" s="179">
        <v>172425</v>
      </c>
      <c r="J52" s="179">
        <v>582757.86699999997</v>
      </c>
      <c r="K52" s="179">
        <v>4803645.341</v>
      </c>
      <c r="L52" s="179">
        <v>605201</v>
      </c>
      <c r="M52" s="179">
        <v>922722</v>
      </c>
      <c r="N52" s="179">
        <v>733956.36399999994</v>
      </c>
      <c r="O52" s="179">
        <v>5052919.2410000004</v>
      </c>
      <c r="P52" s="179">
        <v>126020</v>
      </c>
      <c r="Q52" s="179">
        <v>249003</v>
      </c>
      <c r="R52" s="179">
        <v>153379.505</v>
      </c>
      <c r="S52" s="179">
        <v>1081153.899</v>
      </c>
      <c r="T52" s="179">
        <v>349817</v>
      </c>
      <c r="U52" s="179">
        <v>446991</v>
      </c>
      <c r="V52" s="179">
        <v>324174.217</v>
      </c>
      <c r="W52" s="179">
        <v>2155268.5929999999</v>
      </c>
      <c r="X52" s="179">
        <v>11826</v>
      </c>
      <c r="Y52" s="179">
        <v>421767</v>
      </c>
      <c r="Z52" s="179">
        <v>278119.79599999997</v>
      </c>
      <c r="AA52" s="179">
        <v>189310.58300000001</v>
      </c>
      <c r="AB52" s="179">
        <v>1032</v>
      </c>
      <c r="AC52" s="179">
        <v>7459</v>
      </c>
      <c r="AD52" s="179">
        <v>86621.56</v>
      </c>
      <c r="AE52" s="179">
        <v>59877.302000000003</v>
      </c>
    </row>
    <row r="53" spans="1:31" s="20" customFormat="1">
      <c r="A53" s="41" t="s">
        <v>290</v>
      </c>
      <c r="B53" s="178">
        <v>780833</v>
      </c>
      <c r="C53" s="179">
        <v>9688471.818</v>
      </c>
      <c r="D53" s="178">
        <v>433168</v>
      </c>
      <c r="E53" s="179">
        <v>782740</v>
      </c>
      <c r="F53" s="178">
        <v>961144.924</v>
      </c>
      <c r="G53" s="179">
        <v>7081404.966</v>
      </c>
      <c r="H53" s="178">
        <v>10693</v>
      </c>
      <c r="I53" s="179">
        <v>126966</v>
      </c>
      <c r="J53" s="179">
        <v>440841.85700000002</v>
      </c>
      <c r="K53" s="179">
        <v>3531653.0109999999</v>
      </c>
      <c r="L53" s="179">
        <v>422475</v>
      </c>
      <c r="M53" s="179">
        <v>655774</v>
      </c>
      <c r="N53" s="179">
        <v>520303.06699999998</v>
      </c>
      <c r="O53" s="179">
        <v>3549751.9550000001</v>
      </c>
      <c r="P53" s="179">
        <v>81491</v>
      </c>
      <c r="Q53" s="179">
        <v>160806</v>
      </c>
      <c r="R53" s="179">
        <v>106221.641</v>
      </c>
      <c r="S53" s="179">
        <v>724153.56499999994</v>
      </c>
      <c r="T53" s="179">
        <v>265365</v>
      </c>
      <c r="U53" s="179">
        <v>346209</v>
      </c>
      <c r="V53" s="179">
        <v>262070.61300000001</v>
      </c>
      <c r="W53" s="179">
        <v>1698947.692</v>
      </c>
      <c r="X53" s="179">
        <v>8535</v>
      </c>
      <c r="Y53" s="179">
        <v>294338</v>
      </c>
      <c r="Z53" s="179">
        <v>193942.44399999999</v>
      </c>
      <c r="AA53" s="179">
        <v>138334.122</v>
      </c>
      <c r="AB53" s="179">
        <v>809</v>
      </c>
      <c r="AC53" s="179">
        <v>5631</v>
      </c>
      <c r="AD53" s="179">
        <v>63202.15</v>
      </c>
      <c r="AE53" s="179">
        <v>45631.472999999998</v>
      </c>
    </row>
    <row r="54" spans="1:31" s="20" customFormat="1">
      <c r="A54" s="41" t="s">
        <v>291</v>
      </c>
      <c r="B54" s="178">
        <v>725286</v>
      </c>
      <c r="C54" s="179">
        <v>8153712.6469999999</v>
      </c>
      <c r="D54" s="178">
        <v>392401</v>
      </c>
      <c r="E54" s="179">
        <v>698063</v>
      </c>
      <c r="F54" s="178">
        <v>805477.45299999998</v>
      </c>
      <c r="G54" s="179">
        <v>5780048.1979999999</v>
      </c>
      <c r="H54" s="178">
        <v>8561</v>
      </c>
      <c r="I54" s="179">
        <v>105773</v>
      </c>
      <c r="J54" s="179">
        <v>364392.45500000002</v>
      </c>
      <c r="K54" s="179">
        <v>2817926.9180000001</v>
      </c>
      <c r="L54" s="179">
        <v>383840</v>
      </c>
      <c r="M54" s="179">
        <v>592290</v>
      </c>
      <c r="N54" s="179">
        <v>441084.99800000002</v>
      </c>
      <c r="O54" s="179">
        <v>2962121.28</v>
      </c>
      <c r="P54" s="179">
        <v>77251</v>
      </c>
      <c r="Q54" s="179">
        <v>155155</v>
      </c>
      <c r="R54" s="179">
        <v>103590.10799999999</v>
      </c>
      <c r="S54" s="179">
        <v>706457.13399999996</v>
      </c>
      <c r="T54" s="179">
        <v>254594</v>
      </c>
      <c r="U54" s="179">
        <v>325872</v>
      </c>
      <c r="V54" s="179">
        <v>233848.51199999999</v>
      </c>
      <c r="W54" s="179">
        <v>1502187.298</v>
      </c>
      <c r="X54" s="179">
        <v>6986</v>
      </c>
      <c r="Y54" s="179">
        <v>239234</v>
      </c>
      <c r="Z54" s="179">
        <v>158173.45199999999</v>
      </c>
      <c r="AA54" s="179">
        <v>108419.401</v>
      </c>
      <c r="AB54" s="179">
        <v>1040</v>
      </c>
      <c r="AC54" s="179">
        <v>6838</v>
      </c>
      <c r="AD54" s="179">
        <v>75441.259999999995</v>
      </c>
      <c r="AE54" s="179">
        <v>56600.616000000002</v>
      </c>
    </row>
    <row r="55" spans="1:31" s="20" customFormat="1">
      <c r="A55" s="41" t="s">
        <v>292</v>
      </c>
      <c r="B55" s="178">
        <v>973883</v>
      </c>
      <c r="C55" s="179">
        <v>13041848.467</v>
      </c>
      <c r="D55" s="178">
        <v>531313</v>
      </c>
      <c r="E55" s="179">
        <v>978981</v>
      </c>
      <c r="F55" s="178">
        <v>1249838.0719999999</v>
      </c>
      <c r="G55" s="179">
        <v>9759954.8530000001</v>
      </c>
      <c r="H55" s="178">
        <v>13593</v>
      </c>
      <c r="I55" s="179">
        <v>183127</v>
      </c>
      <c r="J55" s="179">
        <v>612973.11</v>
      </c>
      <c r="K55" s="179">
        <v>5107422.0880000005</v>
      </c>
      <c r="L55" s="179">
        <v>517720</v>
      </c>
      <c r="M55" s="179">
        <v>795854</v>
      </c>
      <c r="N55" s="179">
        <v>636864.96200000006</v>
      </c>
      <c r="O55" s="179">
        <v>4652532.7649999997</v>
      </c>
      <c r="P55" s="179">
        <v>119591</v>
      </c>
      <c r="Q55" s="179">
        <v>238014</v>
      </c>
      <c r="R55" s="179">
        <v>142416.86499999999</v>
      </c>
      <c r="S55" s="179">
        <v>1023400.8370000001</v>
      </c>
      <c r="T55" s="179">
        <v>321841</v>
      </c>
      <c r="U55" s="179">
        <v>400119</v>
      </c>
      <c r="V55" s="179">
        <v>282996.59299999999</v>
      </c>
      <c r="W55" s="179">
        <v>1964713.5619999999</v>
      </c>
      <c r="X55" s="179">
        <v>12241</v>
      </c>
      <c r="Y55" s="179">
        <v>461720</v>
      </c>
      <c r="Z55" s="179">
        <v>306295.02899999998</v>
      </c>
      <c r="AA55" s="179">
        <v>221959.185</v>
      </c>
      <c r="AB55" s="179">
        <v>1138</v>
      </c>
      <c r="AC55" s="179">
        <v>8817</v>
      </c>
      <c r="AD55" s="179">
        <v>98297.77</v>
      </c>
      <c r="AE55" s="179">
        <v>71820.03</v>
      </c>
    </row>
    <row r="56" spans="1:31" s="20" customFormat="1">
      <c r="A56" s="44" t="s">
        <v>293</v>
      </c>
      <c r="B56" s="180">
        <v>820988</v>
      </c>
      <c r="C56" s="181">
        <v>11863686.365</v>
      </c>
      <c r="D56" s="180">
        <v>439609</v>
      </c>
      <c r="E56" s="181">
        <v>793925</v>
      </c>
      <c r="F56" s="180">
        <v>1116168.4709999999</v>
      </c>
      <c r="G56" s="181">
        <v>8761269.3540000003</v>
      </c>
      <c r="H56" s="180">
        <v>11986</v>
      </c>
      <c r="I56" s="181">
        <v>146346</v>
      </c>
      <c r="J56" s="181">
        <v>565816.48199999996</v>
      </c>
      <c r="K56" s="181">
        <v>4704946.949</v>
      </c>
      <c r="L56" s="181">
        <v>427623</v>
      </c>
      <c r="M56" s="181">
        <v>647579</v>
      </c>
      <c r="N56" s="181">
        <v>550351.98899999994</v>
      </c>
      <c r="O56" s="181">
        <v>4056322.4049999998</v>
      </c>
      <c r="P56" s="181">
        <v>96221</v>
      </c>
      <c r="Q56" s="181">
        <v>184140</v>
      </c>
      <c r="R56" s="181">
        <v>122895.773</v>
      </c>
      <c r="S56" s="181">
        <v>889806.76599999995</v>
      </c>
      <c r="T56" s="181">
        <v>284168</v>
      </c>
      <c r="U56" s="181">
        <v>348676</v>
      </c>
      <c r="V56" s="181">
        <v>280267.76699999999</v>
      </c>
      <c r="W56" s="181">
        <v>1969762.871</v>
      </c>
      <c r="X56" s="181">
        <v>10411</v>
      </c>
      <c r="Y56" s="181">
        <v>349800</v>
      </c>
      <c r="Z56" s="181">
        <v>232175.383</v>
      </c>
      <c r="AA56" s="181">
        <v>172775.57699999999</v>
      </c>
      <c r="AB56" s="181">
        <v>990</v>
      </c>
      <c r="AC56" s="181">
        <v>8149</v>
      </c>
      <c r="AD56" s="181">
        <v>95653.104999999996</v>
      </c>
      <c r="AE56" s="181">
        <v>70071.797000000006</v>
      </c>
    </row>
    <row r="57" spans="1:31" ht="18.95" customHeight="1">
      <c r="B57" s="54" t="s">
        <v>313</v>
      </c>
    </row>
    <row r="59" spans="1:31">
      <c r="B59" s="182"/>
    </row>
    <row r="60" spans="1:31" s="130" customFormat="1">
      <c r="A60" s="183"/>
    </row>
    <row r="61" spans="1:31" s="130" customFormat="1">
      <c r="A61" s="183"/>
    </row>
    <row r="62" spans="1:31" s="130" customFormat="1">
      <c r="A62" s="183"/>
    </row>
    <row r="63" spans="1:31" s="130" customFormat="1">
      <c r="A63" s="183"/>
    </row>
    <row r="64" spans="1:31" s="130" customFormat="1">
      <c r="A64" s="183"/>
    </row>
    <row r="65" spans="1:70" s="130" customFormat="1">
      <c r="A65" s="183"/>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row>
    <row r="66" spans="1:70" s="130" customFormat="1">
      <c r="A66" s="183"/>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row>
    <row r="67" spans="1:70" s="130" customFormat="1">
      <c r="A67" s="183"/>
    </row>
    <row r="68" spans="1:70" s="130" customFormat="1">
      <c r="A68" s="183"/>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0" s="130" customFormat="1">
      <c r="A69" s="183"/>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1:70" s="130" customFormat="1">
      <c r="A70" s="183"/>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row>
  </sheetData>
  <mergeCells count="11">
    <mergeCell ref="X3:AA4"/>
    <mergeCell ref="AB3:AE4"/>
    <mergeCell ref="D4:G4"/>
    <mergeCell ref="H4:K4"/>
    <mergeCell ref="L4:O4"/>
    <mergeCell ref="T3:W4"/>
    <mergeCell ref="A3:A5"/>
    <mergeCell ref="B3:C4"/>
    <mergeCell ref="D3:K3"/>
    <mergeCell ref="L3:O3"/>
    <mergeCell ref="P3:S4"/>
  </mergeCells>
  <phoneticPr fontId="9"/>
  <pageMargins left="0.59055118110236227" right="0" top="0.59055118110236227" bottom="0.39370078740157483" header="0.51181102362204722" footer="0.51181102362204722"/>
  <pageSetup paperSize="8"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zoomScale="85" zoomScaleNormal="85" workbookViewId="0">
      <pane xSplit="1" ySplit="9" topLeftCell="B10" activePane="bottomRight" state="frozen"/>
      <selection pane="topRight"/>
      <selection pane="bottomLeft"/>
      <selection pane="bottomRight"/>
    </sheetView>
  </sheetViews>
  <sheetFormatPr defaultRowHeight="13.5"/>
  <cols>
    <col min="1" max="1" width="16.375" style="53" customWidth="1"/>
    <col min="2" max="11" width="18.125" style="54" customWidth="1"/>
    <col min="12" max="23" width="15.5" style="54" customWidth="1"/>
    <col min="24" max="31" width="22.625" style="54" customWidth="1"/>
    <col min="32" max="16384" width="9" style="54"/>
  </cols>
  <sheetData>
    <row r="1" spans="1:31" ht="28.5" customHeight="1">
      <c r="B1" s="100" t="s">
        <v>314</v>
      </c>
      <c r="C1" s="100"/>
      <c r="D1" s="100"/>
      <c r="E1" s="100"/>
      <c r="F1" s="100"/>
      <c r="G1" s="100"/>
      <c r="H1" s="100"/>
      <c r="I1" s="100"/>
      <c r="J1" s="100"/>
      <c r="K1" s="127"/>
      <c r="L1" s="100" t="s">
        <v>315</v>
      </c>
      <c r="M1" s="100"/>
      <c r="N1" s="100"/>
      <c r="O1" s="100"/>
      <c r="P1" s="100"/>
      <c r="Q1" s="100"/>
      <c r="R1" s="100"/>
      <c r="S1" s="100"/>
      <c r="T1" s="100"/>
      <c r="U1" s="100"/>
      <c r="V1" s="100"/>
      <c r="W1" s="127"/>
      <c r="X1" s="100" t="s">
        <v>316</v>
      </c>
      <c r="Y1" s="100"/>
      <c r="Z1" s="100"/>
      <c r="AA1" s="100"/>
      <c r="AB1" s="100"/>
      <c r="AC1" s="100"/>
      <c r="AD1" s="100"/>
      <c r="AE1" s="127"/>
    </row>
    <row r="2" spans="1:31" ht="14.25" customHeight="1">
      <c r="A2" s="174"/>
      <c r="K2" s="175" t="s">
        <v>75</v>
      </c>
      <c r="W2" s="175" t="s">
        <v>75</v>
      </c>
      <c r="AE2" s="175" t="s">
        <v>75</v>
      </c>
    </row>
    <row r="3" spans="1:31">
      <c r="A3" s="854" t="s">
        <v>311</v>
      </c>
      <c r="B3" s="806" t="s">
        <v>143</v>
      </c>
      <c r="C3" s="806"/>
      <c r="D3" s="804" t="s">
        <v>144</v>
      </c>
      <c r="E3" s="829"/>
      <c r="F3" s="829"/>
      <c r="G3" s="829"/>
      <c r="H3" s="829"/>
      <c r="I3" s="829"/>
      <c r="J3" s="829"/>
      <c r="K3" s="805"/>
      <c r="L3" s="804" t="s">
        <v>144</v>
      </c>
      <c r="M3" s="829"/>
      <c r="N3" s="829"/>
      <c r="O3" s="829"/>
      <c r="P3" s="806" t="s">
        <v>145</v>
      </c>
      <c r="Q3" s="806"/>
      <c r="R3" s="806"/>
      <c r="S3" s="806"/>
      <c r="T3" s="806" t="s">
        <v>146</v>
      </c>
      <c r="U3" s="806"/>
      <c r="V3" s="806"/>
      <c r="W3" s="806"/>
      <c r="X3" s="806" t="s">
        <v>317</v>
      </c>
      <c r="Y3" s="806"/>
      <c r="Z3" s="806"/>
      <c r="AA3" s="806"/>
      <c r="AB3" s="806" t="s">
        <v>148</v>
      </c>
      <c r="AC3" s="806"/>
      <c r="AD3" s="806"/>
      <c r="AE3" s="806"/>
    </row>
    <row r="4" spans="1:31">
      <c r="A4" s="855"/>
      <c r="B4" s="806"/>
      <c r="C4" s="806"/>
      <c r="D4" s="806" t="s">
        <v>149</v>
      </c>
      <c r="E4" s="806"/>
      <c r="F4" s="806"/>
      <c r="G4" s="806"/>
      <c r="H4" s="806" t="s">
        <v>150</v>
      </c>
      <c r="I4" s="806"/>
      <c r="J4" s="806"/>
      <c r="K4" s="806"/>
      <c r="L4" s="806" t="s">
        <v>151</v>
      </c>
      <c r="M4" s="806"/>
      <c r="N4" s="806"/>
      <c r="O4" s="806"/>
      <c r="P4" s="806"/>
      <c r="Q4" s="806"/>
      <c r="R4" s="806"/>
      <c r="S4" s="806"/>
      <c r="T4" s="806"/>
      <c r="U4" s="806"/>
      <c r="V4" s="806"/>
      <c r="W4" s="806"/>
      <c r="X4" s="806"/>
      <c r="Y4" s="806"/>
      <c r="Z4" s="806"/>
      <c r="AA4" s="806"/>
      <c r="AB4" s="806"/>
      <c r="AC4" s="806"/>
      <c r="AD4" s="806"/>
      <c r="AE4" s="806"/>
    </row>
    <row r="5" spans="1:31">
      <c r="A5" s="807"/>
      <c r="B5" s="132" t="s">
        <v>152</v>
      </c>
      <c r="C5" s="133" t="s">
        <v>153</v>
      </c>
      <c r="D5" s="132" t="s">
        <v>152</v>
      </c>
      <c r="E5" s="135" t="s">
        <v>154</v>
      </c>
      <c r="F5" s="132" t="s">
        <v>155</v>
      </c>
      <c r="G5" s="134" t="s">
        <v>153</v>
      </c>
      <c r="H5" s="132" t="s">
        <v>152</v>
      </c>
      <c r="I5" s="133" t="s">
        <v>154</v>
      </c>
      <c r="J5" s="132" t="s">
        <v>155</v>
      </c>
      <c r="K5" s="132" t="s">
        <v>153</v>
      </c>
      <c r="L5" s="132" t="s">
        <v>152</v>
      </c>
      <c r="M5" s="133" t="s">
        <v>154</v>
      </c>
      <c r="N5" s="132" t="s">
        <v>155</v>
      </c>
      <c r="O5" s="133" t="s">
        <v>153</v>
      </c>
      <c r="P5" s="132" t="s">
        <v>152</v>
      </c>
      <c r="Q5" s="133" t="s">
        <v>154</v>
      </c>
      <c r="R5" s="132" t="s">
        <v>155</v>
      </c>
      <c r="S5" s="133" t="s">
        <v>153</v>
      </c>
      <c r="T5" s="132" t="s">
        <v>152</v>
      </c>
      <c r="U5" s="176" t="s">
        <v>156</v>
      </c>
      <c r="V5" s="132" t="s">
        <v>155</v>
      </c>
      <c r="W5" s="132" t="s">
        <v>153</v>
      </c>
      <c r="X5" s="132" t="s">
        <v>152</v>
      </c>
      <c r="Y5" s="133" t="s">
        <v>157</v>
      </c>
      <c r="Z5" s="132" t="s">
        <v>158</v>
      </c>
      <c r="AA5" s="133" t="s">
        <v>153</v>
      </c>
      <c r="AB5" s="132" t="s">
        <v>152</v>
      </c>
      <c r="AC5" s="133" t="s">
        <v>154</v>
      </c>
      <c r="AD5" s="132" t="s">
        <v>159</v>
      </c>
      <c r="AE5" s="132" t="s">
        <v>153</v>
      </c>
    </row>
    <row r="6" spans="1:31">
      <c r="A6" s="78"/>
      <c r="B6" s="69" t="s">
        <v>160</v>
      </c>
      <c r="C6" s="66" t="s">
        <v>161</v>
      </c>
      <c r="D6" s="65" t="s">
        <v>160</v>
      </c>
      <c r="E6" s="66" t="s">
        <v>162</v>
      </c>
      <c r="F6" s="67" t="s">
        <v>163</v>
      </c>
      <c r="G6" s="66" t="s">
        <v>161</v>
      </c>
      <c r="H6" s="65" t="s">
        <v>160</v>
      </c>
      <c r="I6" s="66" t="s">
        <v>162</v>
      </c>
      <c r="J6" s="65" t="s">
        <v>163</v>
      </c>
      <c r="K6" s="65" t="s">
        <v>161</v>
      </c>
      <c r="L6" s="65" t="s">
        <v>160</v>
      </c>
      <c r="M6" s="66" t="s">
        <v>162</v>
      </c>
      <c r="N6" s="65" t="s">
        <v>163</v>
      </c>
      <c r="O6" s="66" t="s">
        <v>161</v>
      </c>
      <c r="P6" s="65" t="s">
        <v>160</v>
      </c>
      <c r="Q6" s="66" t="s">
        <v>162</v>
      </c>
      <c r="R6" s="65" t="s">
        <v>163</v>
      </c>
      <c r="S6" s="66" t="s">
        <v>161</v>
      </c>
      <c r="T6" s="65" t="s">
        <v>160</v>
      </c>
      <c r="U6" s="66" t="s">
        <v>164</v>
      </c>
      <c r="V6" s="65" t="s">
        <v>163</v>
      </c>
      <c r="W6" s="65" t="s">
        <v>161</v>
      </c>
      <c r="X6" s="65" t="s">
        <v>160</v>
      </c>
      <c r="Y6" s="66" t="s">
        <v>165</v>
      </c>
      <c r="Z6" s="65" t="s">
        <v>161</v>
      </c>
      <c r="AA6" s="66" t="s">
        <v>161</v>
      </c>
      <c r="AB6" s="65" t="s">
        <v>160</v>
      </c>
      <c r="AC6" s="66" t="s">
        <v>162</v>
      </c>
      <c r="AD6" s="65" t="s">
        <v>161</v>
      </c>
      <c r="AE6" s="65" t="s">
        <v>161</v>
      </c>
    </row>
    <row r="7" spans="1:31" s="75" customFormat="1" ht="18.95" customHeight="1">
      <c r="A7" s="29" t="s">
        <v>90</v>
      </c>
      <c r="B7" s="177">
        <v>70575707</v>
      </c>
      <c r="C7" s="33">
        <v>751293878.78499997</v>
      </c>
      <c r="D7" s="34">
        <v>38032729</v>
      </c>
      <c r="E7" s="33">
        <v>59311163</v>
      </c>
      <c r="F7" s="33">
        <v>65362344.586999997</v>
      </c>
      <c r="G7" s="33">
        <v>515996469.34600002</v>
      </c>
      <c r="H7" s="34">
        <v>539546</v>
      </c>
      <c r="I7" s="33">
        <v>5011488</v>
      </c>
      <c r="J7" s="34">
        <v>25067206.495000001</v>
      </c>
      <c r="K7" s="33">
        <v>216548968.68700001</v>
      </c>
      <c r="L7" s="34">
        <v>37493183</v>
      </c>
      <c r="M7" s="33">
        <v>54299675</v>
      </c>
      <c r="N7" s="34">
        <v>40295138.092</v>
      </c>
      <c r="O7" s="33">
        <v>299447500.65899998</v>
      </c>
      <c r="P7" s="34">
        <v>9600124</v>
      </c>
      <c r="Q7" s="33">
        <v>17228462</v>
      </c>
      <c r="R7" s="34">
        <v>11541873.011</v>
      </c>
      <c r="S7" s="33">
        <v>81763321.539000005</v>
      </c>
      <c r="T7" s="34">
        <v>22913694</v>
      </c>
      <c r="U7" s="33">
        <v>28473716</v>
      </c>
      <c r="V7" s="34">
        <v>20251803.940000001</v>
      </c>
      <c r="W7" s="33">
        <v>148387190.70699999</v>
      </c>
      <c r="X7" s="34">
        <v>479291</v>
      </c>
      <c r="Y7" s="33">
        <v>11405208</v>
      </c>
      <c r="Z7" s="34">
        <v>7530284.0700000003</v>
      </c>
      <c r="AA7" s="33">
        <v>3632601.4840000002</v>
      </c>
      <c r="AB7" s="34">
        <v>29160</v>
      </c>
      <c r="AC7" s="33">
        <v>179027</v>
      </c>
      <c r="AD7" s="34">
        <v>2060873.7749999999</v>
      </c>
      <c r="AE7" s="33">
        <v>1514295.709</v>
      </c>
    </row>
    <row r="8" spans="1:31" s="75" customFormat="1" ht="18.95" customHeight="1">
      <c r="A8" s="29" t="s">
        <v>91</v>
      </c>
      <c r="B8" s="177">
        <v>69767700</v>
      </c>
      <c r="C8" s="33">
        <v>740649362.11600006</v>
      </c>
      <c r="D8" s="34">
        <v>37943696</v>
      </c>
      <c r="E8" s="33">
        <v>58386710</v>
      </c>
      <c r="F8" s="33">
        <v>65643453.762000002</v>
      </c>
      <c r="G8" s="33">
        <v>520043802.11000001</v>
      </c>
      <c r="H8" s="34">
        <v>553346</v>
      </c>
      <c r="I8" s="33">
        <v>5281213</v>
      </c>
      <c r="J8" s="34">
        <v>25973764.780999999</v>
      </c>
      <c r="K8" s="33">
        <v>225116189.93200001</v>
      </c>
      <c r="L8" s="34">
        <v>37390350</v>
      </c>
      <c r="M8" s="33">
        <v>53105497</v>
      </c>
      <c r="N8" s="34">
        <v>39669688.980999999</v>
      </c>
      <c r="O8" s="33">
        <v>294927612.17799997</v>
      </c>
      <c r="P8" s="34">
        <v>9455671</v>
      </c>
      <c r="Q8" s="33">
        <v>16469592</v>
      </c>
      <c r="R8" s="34">
        <v>11038256.954</v>
      </c>
      <c r="S8" s="33">
        <v>78223836.871999994</v>
      </c>
      <c r="T8" s="34">
        <v>22337821</v>
      </c>
      <c r="U8" s="33">
        <v>27207600</v>
      </c>
      <c r="V8" s="34">
        <v>18703178.293000001</v>
      </c>
      <c r="W8" s="33">
        <v>137047078.67399999</v>
      </c>
      <c r="X8" s="34">
        <v>487727</v>
      </c>
      <c r="Y8" s="33">
        <v>11996469</v>
      </c>
      <c r="Z8" s="34">
        <v>7912661.915</v>
      </c>
      <c r="AA8" s="33">
        <v>3785781.2429999998</v>
      </c>
      <c r="AB8" s="34">
        <v>30512</v>
      </c>
      <c r="AC8" s="33">
        <v>183200</v>
      </c>
      <c r="AD8" s="34">
        <v>2109775.77</v>
      </c>
      <c r="AE8" s="33">
        <v>1548863.2169999999</v>
      </c>
    </row>
    <row r="9" spans="1:31" s="75" customFormat="1" ht="18.95" customHeight="1">
      <c r="A9" s="36" t="s">
        <v>92</v>
      </c>
      <c r="B9" s="39">
        <v>71101214</v>
      </c>
      <c r="C9" s="38">
        <v>776292303.54499996</v>
      </c>
      <c r="D9" s="39">
        <v>38490240</v>
      </c>
      <c r="E9" s="38">
        <v>60523156</v>
      </c>
      <c r="F9" s="38">
        <v>68720951.979000002</v>
      </c>
      <c r="G9" s="38">
        <v>544608554.74899995</v>
      </c>
      <c r="H9" s="39">
        <v>579153</v>
      </c>
      <c r="I9" s="38">
        <v>5340835</v>
      </c>
      <c r="J9" s="39">
        <v>27379837.434</v>
      </c>
      <c r="K9" s="38">
        <v>237374132.45300001</v>
      </c>
      <c r="L9" s="39">
        <v>37911087</v>
      </c>
      <c r="M9" s="38">
        <v>55182321</v>
      </c>
      <c r="N9" s="39">
        <v>41341114.545000002</v>
      </c>
      <c r="O9" s="38">
        <v>307234422.296</v>
      </c>
      <c r="P9" s="39">
        <v>10199411</v>
      </c>
      <c r="Q9" s="38">
        <v>18124754</v>
      </c>
      <c r="R9" s="39">
        <v>12202670.251</v>
      </c>
      <c r="S9" s="38">
        <v>86547281.726999998</v>
      </c>
      <c r="T9" s="39">
        <v>22380607</v>
      </c>
      <c r="U9" s="38">
        <v>27518065</v>
      </c>
      <c r="V9" s="39">
        <v>19049530.162999999</v>
      </c>
      <c r="W9" s="38">
        <v>139668559.16299999</v>
      </c>
      <c r="X9" s="39">
        <v>514019</v>
      </c>
      <c r="Y9" s="38">
        <v>12143674</v>
      </c>
      <c r="Z9" s="39">
        <v>8010606.5379999997</v>
      </c>
      <c r="AA9" s="38">
        <v>3797700.9160000002</v>
      </c>
      <c r="AB9" s="39">
        <v>30956</v>
      </c>
      <c r="AC9" s="38">
        <v>199027</v>
      </c>
      <c r="AD9" s="39">
        <v>2274485.608</v>
      </c>
      <c r="AE9" s="38">
        <v>1670206.99</v>
      </c>
    </row>
    <row r="10" spans="1:31" s="20" customFormat="1">
      <c r="A10" s="41" t="s">
        <v>247</v>
      </c>
      <c r="B10" s="178">
        <v>2815387</v>
      </c>
      <c r="C10" s="179">
        <v>35473744.142999999</v>
      </c>
      <c r="D10" s="178">
        <v>1500391</v>
      </c>
      <c r="E10" s="179">
        <v>2343961</v>
      </c>
      <c r="F10" s="178">
        <v>3107803.4929999998</v>
      </c>
      <c r="G10" s="179">
        <v>24943478.208000001</v>
      </c>
      <c r="H10" s="178">
        <v>29606</v>
      </c>
      <c r="I10" s="179">
        <v>270823</v>
      </c>
      <c r="J10" s="179">
        <v>1407696.287</v>
      </c>
      <c r="K10" s="179">
        <v>12324198.419</v>
      </c>
      <c r="L10" s="179">
        <v>1470785</v>
      </c>
      <c r="M10" s="179">
        <v>2073138</v>
      </c>
      <c r="N10" s="179">
        <v>1700107.206</v>
      </c>
      <c r="O10" s="179">
        <v>12619279.789000001</v>
      </c>
      <c r="P10" s="179">
        <v>349107</v>
      </c>
      <c r="Q10" s="179">
        <v>712339</v>
      </c>
      <c r="R10" s="179">
        <v>511242.89</v>
      </c>
      <c r="S10" s="179">
        <v>3626311.648</v>
      </c>
      <c r="T10" s="179">
        <v>964996</v>
      </c>
      <c r="U10" s="179">
        <v>1171286</v>
      </c>
      <c r="V10" s="179">
        <v>910993.21699999995</v>
      </c>
      <c r="W10" s="179">
        <v>6665043.0480000004</v>
      </c>
      <c r="X10" s="179">
        <v>26980</v>
      </c>
      <c r="Y10" s="179">
        <v>616459</v>
      </c>
      <c r="Z10" s="179">
        <v>407134.75699999998</v>
      </c>
      <c r="AA10" s="179">
        <v>192260.09299999999</v>
      </c>
      <c r="AB10" s="179">
        <v>893</v>
      </c>
      <c r="AC10" s="179">
        <v>5595</v>
      </c>
      <c r="AD10" s="179">
        <v>63941.73</v>
      </c>
      <c r="AE10" s="179">
        <v>46651.146000000001</v>
      </c>
    </row>
    <row r="11" spans="1:31" s="20" customFormat="1">
      <c r="A11" s="41" t="s">
        <v>248</v>
      </c>
      <c r="B11" s="178">
        <v>701485</v>
      </c>
      <c r="C11" s="179">
        <v>7716997.017</v>
      </c>
      <c r="D11" s="178">
        <v>375626</v>
      </c>
      <c r="E11" s="179">
        <v>609267</v>
      </c>
      <c r="F11" s="178">
        <v>661979.97</v>
      </c>
      <c r="G11" s="179">
        <v>5335801.5449999999</v>
      </c>
      <c r="H11" s="178">
        <v>5618</v>
      </c>
      <c r="I11" s="179">
        <v>58855</v>
      </c>
      <c r="J11" s="179">
        <v>275730.989</v>
      </c>
      <c r="K11" s="179">
        <v>2446383.33</v>
      </c>
      <c r="L11" s="179">
        <v>370008</v>
      </c>
      <c r="M11" s="179">
        <v>550412</v>
      </c>
      <c r="N11" s="179">
        <v>386248.98100000003</v>
      </c>
      <c r="O11" s="179">
        <v>2889418.2149999999</v>
      </c>
      <c r="P11" s="179">
        <v>78077</v>
      </c>
      <c r="Q11" s="179">
        <v>154734</v>
      </c>
      <c r="R11" s="179">
        <v>104124.698</v>
      </c>
      <c r="S11" s="179">
        <v>738572.95799999998</v>
      </c>
      <c r="T11" s="179">
        <v>247657</v>
      </c>
      <c r="U11" s="179">
        <v>314196</v>
      </c>
      <c r="V11" s="179">
        <v>216915.334</v>
      </c>
      <c r="W11" s="179">
        <v>1591844.52</v>
      </c>
      <c r="X11" s="179">
        <v>5110</v>
      </c>
      <c r="Y11" s="179">
        <v>135712</v>
      </c>
      <c r="Z11" s="179">
        <v>90040.058000000005</v>
      </c>
      <c r="AA11" s="179">
        <v>43139.307999999997</v>
      </c>
      <c r="AB11" s="179">
        <v>125</v>
      </c>
      <c r="AC11" s="179">
        <v>920</v>
      </c>
      <c r="AD11" s="179">
        <v>10577.53</v>
      </c>
      <c r="AE11" s="179">
        <v>7638.6859999999997</v>
      </c>
    </row>
    <row r="12" spans="1:31" s="20" customFormat="1">
      <c r="A12" s="41" t="s">
        <v>249</v>
      </c>
      <c r="B12" s="178">
        <v>677926</v>
      </c>
      <c r="C12" s="179">
        <v>7445055.6770000001</v>
      </c>
      <c r="D12" s="178">
        <v>361204</v>
      </c>
      <c r="E12" s="179">
        <v>558204</v>
      </c>
      <c r="F12" s="178">
        <v>644305.65</v>
      </c>
      <c r="G12" s="179">
        <v>5155378.7209999999</v>
      </c>
      <c r="H12" s="178">
        <v>6165</v>
      </c>
      <c r="I12" s="179">
        <v>61028</v>
      </c>
      <c r="J12" s="179">
        <v>258428.85500000001</v>
      </c>
      <c r="K12" s="179">
        <v>2251365.932</v>
      </c>
      <c r="L12" s="179">
        <v>355039</v>
      </c>
      <c r="M12" s="179">
        <v>497176</v>
      </c>
      <c r="N12" s="179">
        <v>385876.79499999998</v>
      </c>
      <c r="O12" s="179">
        <v>2904012.7889999999</v>
      </c>
      <c r="P12" s="179">
        <v>88217</v>
      </c>
      <c r="Q12" s="179">
        <v>158145</v>
      </c>
      <c r="R12" s="179">
        <v>113450.90700000001</v>
      </c>
      <c r="S12" s="179">
        <v>803433.24100000004</v>
      </c>
      <c r="T12" s="179">
        <v>228325</v>
      </c>
      <c r="U12" s="179">
        <v>275019</v>
      </c>
      <c r="V12" s="179">
        <v>197456.522</v>
      </c>
      <c r="W12" s="179">
        <v>1430956.203</v>
      </c>
      <c r="X12" s="179">
        <v>5543</v>
      </c>
      <c r="Y12" s="179">
        <v>143384</v>
      </c>
      <c r="Z12" s="179">
        <v>95416.798999999999</v>
      </c>
      <c r="AA12" s="179">
        <v>46305.974999999999</v>
      </c>
      <c r="AB12" s="179">
        <v>180</v>
      </c>
      <c r="AC12" s="179">
        <v>1139</v>
      </c>
      <c r="AD12" s="179">
        <v>12360.24</v>
      </c>
      <c r="AE12" s="179">
        <v>8981.5370000000003</v>
      </c>
    </row>
    <row r="13" spans="1:31" s="20" customFormat="1">
      <c r="A13" s="41" t="s">
        <v>250</v>
      </c>
      <c r="B13" s="178">
        <v>1414900</v>
      </c>
      <c r="C13" s="179">
        <v>15462695.950999999</v>
      </c>
      <c r="D13" s="178">
        <v>747914</v>
      </c>
      <c r="E13" s="179">
        <v>1127403</v>
      </c>
      <c r="F13" s="178">
        <v>1346533.213</v>
      </c>
      <c r="G13" s="179">
        <v>10814938.34</v>
      </c>
      <c r="H13" s="178">
        <v>11058</v>
      </c>
      <c r="I13" s="179">
        <v>107265</v>
      </c>
      <c r="J13" s="179">
        <v>561758.799</v>
      </c>
      <c r="K13" s="179">
        <v>4948144.9890000001</v>
      </c>
      <c r="L13" s="179">
        <v>736856</v>
      </c>
      <c r="M13" s="179">
        <v>1020138</v>
      </c>
      <c r="N13" s="179">
        <v>784774.41399999999</v>
      </c>
      <c r="O13" s="179">
        <v>5866793.3509999998</v>
      </c>
      <c r="P13" s="179">
        <v>189737</v>
      </c>
      <c r="Q13" s="179">
        <v>330593</v>
      </c>
      <c r="R13" s="179">
        <v>219096.622</v>
      </c>
      <c r="S13" s="179">
        <v>1555608.2139999999</v>
      </c>
      <c r="T13" s="179">
        <v>476628</v>
      </c>
      <c r="U13" s="179">
        <v>584455</v>
      </c>
      <c r="V13" s="179">
        <v>408006.11499999999</v>
      </c>
      <c r="W13" s="179">
        <v>2984600.3390000002</v>
      </c>
      <c r="X13" s="179">
        <v>10129</v>
      </c>
      <c r="Y13" s="179">
        <v>245900</v>
      </c>
      <c r="Z13" s="179">
        <v>162782.81700000001</v>
      </c>
      <c r="AA13" s="179">
        <v>78484.087</v>
      </c>
      <c r="AB13" s="179">
        <v>621</v>
      </c>
      <c r="AC13" s="179">
        <v>3632</v>
      </c>
      <c r="AD13" s="179">
        <v>39962.19</v>
      </c>
      <c r="AE13" s="179">
        <v>29064.971000000001</v>
      </c>
    </row>
    <row r="14" spans="1:31" s="20" customFormat="1">
      <c r="A14" s="41" t="s">
        <v>251</v>
      </c>
      <c r="B14" s="178">
        <v>570443</v>
      </c>
      <c r="C14" s="179">
        <v>6262944.7649999997</v>
      </c>
      <c r="D14" s="178">
        <v>301358</v>
      </c>
      <c r="E14" s="179">
        <v>461465</v>
      </c>
      <c r="F14" s="178">
        <v>530117.89399999997</v>
      </c>
      <c r="G14" s="179">
        <v>4237659.2920000004</v>
      </c>
      <c r="H14" s="178">
        <v>5018</v>
      </c>
      <c r="I14" s="179">
        <v>50874</v>
      </c>
      <c r="J14" s="179">
        <v>223287.65400000001</v>
      </c>
      <c r="K14" s="179">
        <v>1961412.277</v>
      </c>
      <c r="L14" s="179">
        <v>296340</v>
      </c>
      <c r="M14" s="179">
        <v>410591</v>
      </c>
      <c r="N14" s="179">
        <v>306830.24</v>
      </c>
      <c r="O14" s="179">
        <v>2276247.0150000001</v>
      </c>
      <c r="P14" s="179">
        <v>68733</v>
      </c>
      <c r="Q14" s="179">
        <v>125526</v>
      </c>
      <c r="R14" s="179">
        <v>90598.43</v>
      </c>
      <c r="S14" s="179">
        <v>642799.37199999997</v>
      </c>
      <c r="T14" s="179">
        <v>200254</v>
      </c>
      <c r="U14" s="179">
        <v>240044</v>
      </c>
      <c r="V14" s="179">
        <v>183833.71900000001</v>
      </c>
      <c r="W14" s="179">
        <v>1340279.9469999999</v>
      </c>
      <c r="X14" s="179">
        <v>4483</v>
      </c>
      <c r="Y14" s="179">
        <v>117936</v>
      </c>
      <c r="Z14" s="179">
        <v>78146.317999999999</v>
      </c>
      <c r="AA14" s="179">
        <v>37711.667999999998</v>
      </c>
      <c r="AB14" s="179">
        <v>98</v>
      </c>
      <c r="AC14" s="179">
        <v>555</v>
      </c>
      <c r="AD14" s="179">
        <v>6263.53</v>
      </c>
      <c r="AE14" s="179">
        <v>4494.4859999999999</v>
      </c>
    </row>
    <row r="15" spans="1:31" s="20" customFormat="1">
      <c r="A15" s="41" t="s">
        <v>252</v>
      </c>
      <c r="B15" s="178">
        <v>657237</v>
      </c>
      <c r="C15" s="179">
        <v>6836397.7300000004</v>
      </c>
      <c r="D15" s="178">
        <v>356696</v>
      </c>
      <c r="E15" s="179">
        <v>549003</v>
      </c>
      <c r="F15" s="178">
        <v>606729.01699999999</v>
      </c>
      <c r="G15" s="179">
        <v>4826622.2019999996</v>
      </c>
      <c r="H15" s="178">
        <v>5567</v>
      </c>
      <c r="I15" s="179">
        <v>57438</v>
      </c>
      <c r="J15" s="179">
        <v>255273.82699999999</v>
      </c>
      <c r="K15" s="179">
        <v>2228281.1170000001</v>
      </c>
      <c r="L15" s="179">
        <v>351129</v>
      </c>
      <c r="M15" s="179">
        <v>491565</v>
      </c>
      <c r="N15" s="179">
        <v>351455.19</v>
      </c>
      <c r="O15" s="179">
        <v>2598341.085</v>
      </c>
      <c r="P15" s="179">
        <v>90116</v>
      </c>
      <c r="Q15" s="179">
        <v>146316</v>
      </c>
      <c r="R15" s="179">
        <v>96919.119000000006</v>
      </c>
      <c r="S15" s="179">
        <v>687063.99300000002</v>
      </c>
      <c r="T15" s="179">
        <v>210203</v>
      </c>
      <c r="U15" s="179">
        <v>251500</v>
      </c>
      <c r="V15" s="179">
        <v>173586.91899999999</v>
      </c>
      <c r="W15" s="179">
        <v>1268756.2080000001</v>
      </c>
      <c r="X15" s="179">
        <v>5078</v>
      </c>
      <c r="Y15" s="179">
        <v>132684</v>
      </c>
      <c r="Z15" s="179">
        <v>88397.726999999999</v>
      </c>
      <c r="AA15" s="179">
        <v>42695.646999999997</v>
      </c>
      <c r="AB15" s="179">
        <v>222</v>
      </c>
      <c r="AC15" s="179">
        <v>1380</v>
      </c>
      <c r="AD15" s="179">
        <v>15363.11</v>
      </c>
      <c r="AE15" s="179">
        <v>11259.68</v>
      </c>
    </row>
    <row r="16" spans="1:31" s="20" customFormat="1">
      <c r="A16" s="44" t="s">
        <v>253</v>
      </c>
      <c r="B16" s="180">
        <v>1076051</v>
      </c>
      <c r="C16" s="181">
        <v>11586181.719000001</v>
      </c>
      <c r="D16" s="180">
        <v>586753</v>
      </c>
      <c r="E16" s="181">
        <v>887854</v>
      </c>
      <c r="F16" s="180">
        <v>1001064.2709999999</v>
      </c>
      <c r="G16" s="181">
        <v>8054838.835</v>
      </c>
      <c r="H16" s="180">
        <v>8858</v>
      </c>
      <c r="I16" s="181">
        <v>84808</v>
      </c>
      <c r="J16" s="181">
        <v>395526.51699999999</v>
      </c>
      <c r="K16" s="181">
        <v>3479597.017</v>
      </c>
      <c r="L16" s="181">
        <v>577895</v>
      </c>
      <c r="M16" s="181">
        <v>803046</v>
      </c>
      <c r="N16" s="181">
        <v>605537.75399999996</v>
      </c>
      <c r="O16" s="181">
        <v>4575241.818</v>
      </c>
      <c r="P16" s="181">
        <v>144473</v>
      </c>
      <c r="Q16" s="181">
        <v>259590</v>
      </c>
      <c r="R16" s="181">
        <v>165271.63699999999</v>
      </c>
      <c r="S16" s="181">
        <v>1193391.905</v>
      </c>
      <c r="T16" s="181">
        <v>344577</v>
      </c>
      <c r="U16" s="181">
        <v>417043</v>
      </c>
      <c r="V16" s="181">
        <v>303357.35700000002</v>
      </c>
      <c r="W16" s="181">
        <v>2266180.5090000001</v>
      </c>
      <c r="X16" s="181">
        <v>7918</v>
      </c>
      <c r="Y16" s="181">
        <v>192877</v>
      </c>
      <c r="Z16" s="181">
        <v>127368.232</v>
      </c>
      <c r="AA16" s="181">
        <v>60677.252</v>
      </c>
      <c r="AB16" s="181">
        <v>248</v>
      </c>
      <c r="AC16" s="181">
        <v>1335</v>
      </c>
      <c r="AD16" s="181">
        <v>14993.7</v>
      </c>
      <c r="AE16" s="181">
        <v>11093.218000000001</v>
      </c>
    </row>
    <row r="17" spans="1:31" s="20" customFormat="1">
      <c r="A17" s="41" t="s">
        <v>254</v>
      </c>
      <c r="B17" s="178">
        <v>1472688</v>
      </c>
      <c r="C17" s="179">
        <v>15392935.618000001</v>
      </c>
      <c r="D17" s="178">
        <v>782814</v>
      </c>
      <c r="E17" s="179">
        <v>1182817</v>
      </c>
      <c r="F17" s="178">
        <v>1321380.2930000001</v>
      </c>
      <c r="G17" s="179">
        <v>10411602.040999999</v>
      </c>
      <c r="H17" s="178">
        <v>11265</v>
      </c>
      <c r="I17" s="179">
        <v>102058</v>
      </c>
      <c r="J17" s="179">
        <v>513954.96899999998</v>
      </c>
      <c r="K17" s="179">
        <v>4430783.7429999998</v>
      </c>
      <c r="L17" s="179">
        <v>771549</v>
      </c>
      <c r="M17" s="179">
        <v>1080759</v>
      </c>
      <c r="N17" s="179">
        <v>807425.32400000002</v>
      </c>
      <c r="O17" s="179">
        <v>5980818.2980000004</v>
      </c>
      <c r="P17" s="179">
        <v>217311</v>
      </c>
      <c r="Q17" s="179">
        <v>384599</v>
      </c>
      <c r="R17" s="179">
        <v>247834.98800000001</v>
      </c>
      <c r="S17" s="179">
        <v>1756382.55</v>
      </c>
      <c r="T17" s="179">
        <v>472072</v>
      </c>
      <c r="U17" s="179">
        <v>564897</v>
      </c>
      <c r="V17" s="179">
        <v>425920.03100000002</v>
      </c>
      <c r="W17" s="179">
        <v>3130987.7760000001</v>
      </c>
      <c r="X17" s="179">
        <v>9957</v>
      </c>
      <c r="Y17" s="179">
        <v>227990</v>
      </c>
      <c r="Z17" s="179">
        <v>149330.891</v>
      </c>
      <c r="AA17" s="179">
        <v>70251.001000000004</v>
      </c>
      <c r="AB17" s="179">
        <v>491</v>
      </c>
      <c r="AC17" s="179">
        <v>2798</v>
      </c>
      <c r="AD17" s="179">
        <v>32789.4</v>
      </c>
      <c r="AE17" s="179">
        <v>23712.25</v>
      </c>
    </row>
    <row r="18" spans="1:31" s="20" customFormat="1">
      <c r="A18" s="41" t="s">
        <v>255</v>
      </c>
      <c r="B18" s="178">
        <v>1096207</v>
      </c>
      <c r="C18" s="179">
        <v>11959139.958000001</v>
      </c>
      <c r="D18" s="178">
        <v>619925</v>
      </c>
      <c r="E18" s="179">
        <v>978929</v>
      </c>
      <c r="F18" s="178">
        <v>1107565.513</v>
      </c>
      <c r="G18" s="179">
        <v>8770668.8149999995</v>
      </c>
      <c r="H18" s="178">
        <v>8678</v>
      </c>
      <c r="I18" s="179">
        <v>83133</v>
      </c>
      <c r="J18" s="179">
        <v>411745.87699999998</v>
      </c>
      <c r="K18" s="179">
        <v>3576765.4270000001</v>
      </c>
      <c r="L18" s="179">
        <v>611247</v>
      </c>
      <c r="M18" s="179">
        <v>895796</v>
      </c>
      <c r="N18" s="179">
        <v>695819.63600000006</v>
      </c>
      <c r="O18" s="179">
        <v>5193903.3880000003</v>
      </c>
      <c r="P18" s="179">
        <v>156349</v>
      </c>
      <c r="Q18" s="179">
        <v>275833</v>
      </c>
      <c r="R18" s="179">
        <v>167310.76800000001</v>
      </c>
      <c r="S18" s="179">
        <v>1186019.148</v>
      </c>
      <c r="T18" s="179">
        <v>319622</v>
      </c>
      <c r="U18" s="179">
        <v>397369</v>
      </c>
      <c r="V18" s="179">
        <v>262613.52600000001</v>
      </c>
      <c r="W18" s="179">
        <v>1926116.1669999999</v>
      </c>
      <c r="X18" s="179">
        <v>7592</v>
      </c>
      <c r="Y18" s="179">
        <v>186448</v>
      </c>
      <c r="Z18" s="179">
        <v>122934.02800000001</v>
      </c>
      <c r="AA18" s="179">
        <v>57999.637999999999</v>
      </c>
      <c r="AB18" s="179">
        <v>311</v>
      </c>
      <c r="AC18" s="179">
        <v>2040</v>
      </c>
      <c r="AD18" s="179">
        <v>24890.720000000001</v>
      </c>
      <c r="AE18" s="179">
        <v>18336.189999999999</v>
      </c>
    </row>
    <row r="19" spans="1:31" s="20" customFormat="1">
      <c r="A19" s="41" t="s">
        <v>256</v>
      </c>
      <c r="B19" s="178">
        <v>1045073</v>
      </c>
      <c r="C19" s="179">
        <v>11699869.032</v>
      </c>
      <c r="D19" s="178">
        <v>609306</v>
      </c>
      <c r="E19" s="179">
        <v>953899</v>
      </c>
      <c r="F19" s="178">
        <v>1069218.298</v>
      </c>
      <c r="G19" s="179">
        <v>8497729.4600000009</v>
      </c>
      <c r="H19" s="178">
        <v>8693</v>
      </c>
      <c r="I19" s="179">
        <v>83855</v>
      </c>
      <c r="J19" s="179">
        <v>414125.32299999997</v>
      </c>
      <c r="K19" s="179">
        <v>3614934.3160000001</v>
      </c>
      <c r="L19" s="179">
        <v>600613</v>
      </c>
      <c r="M19" s="179">
        <v>870044</v>
      </c>
      <c r="N19" s="179">
        <v>655092.97499999998</v>
      </c>
      <c r="O19" s="179">
        <v>4882795.1440000003</v>
      </c>
      <c r="P19" s="179">
        <v>156433</v>
      </c>
      <c r="Q19" s="179">
        <v>283527</v>
      </c>
      <c r="R19" s="179">
        <v>170558.73699999999</v>
      </c>
      <c r="S19" s="179">
        <v>1209026.78</v>
      </c>
      <c r="T19" s="179">
        <v>278959</v>
      </c>
      <c r="U19" s="179">
        <v>344522</v>
      </c>
      <c r="V19" s="179">
        <v>257126.26</v>
      </c>
      <c r="W19" s="179">
        <v>1908162.7009999999</v>
      </c>
      <c r="X19" s="179">
        <v>7981</v>
      </c>
      <c r="Y19" s="179">
        <v>196028</v>
      </c>
      <c r="Z19" s="179">
        <v>129613.652</v>
      </c>
      <c r="AA19" s="179">
        <v>61832.512000000002</v>
      </c>
      <c r="AB19" s="179">
        <v>375</v>
      </c>
      <c r="AC19" s="179">
        <v>2663</v>
      </c>
      <c r="AD19" s="179">
        <v>31413.35</v>
      </c>
      <c r="AE19" s="179">
        <v>23117.579000000002</v>
      </c>
    </row>
    <row r="20" spans="1:31" s="20" customFormat="1">
      <c r="A20" s="41" t="s">
        <v>257</v>
      </c>
      <c r="B20" s="178">
        <v>3753503</v>
      </c>
      <c r="C20" s="179">
        <v>35815925.011</v>
      </c>
      <c r="D20" s="178">
        <v>1964824</v>
      </c>
      <c r="E20" s="179">
        <v>3054397</v>
      </c>
      <c r="F20" s="178">
        <v>3053258.4539999999</v>
      </c>
      <c r="G20" s="179">
        <v>23885259.528999999</v>
      </c>
      <c r="H20" s="178">
        <v>24462</v>
      </c>
      <c r="I20" s="179">
        <v>217546</v>
      </c>
      <c r="J20" s="179">
        <v>1107466.5660000001</v>
      </c>
      <c r="K20" s="179">
        <v>9485088.3660000004</v>
      </c>
      <c r="L20" s="179">
        <v>1940362</v>
      </c>
      <c r="M20" s="179">
        <v>2836851</v>
      </c>
      <c r="N20" s="179">
        <v>1945791.888</v>
      </c>
      <c r="O20" s="179">
        <v>14400171.163000001</v>
      </c>
      <c r="P20" s="179">
        <v>572777</v>
      </c>
      <c r="Q20" s="179">
        <v>999579</v>
      </c>
      <c r="R20" s="179">
        <v>638908.22499999998</v>
      </c>
      <c r="S20" s="179">
        <v>4523666.165</v>
      </c>
      <c r="T20" s="179">
        <v>1214435</v>
      </c>
      <c r="U20" s="179">
        <v>1479846</v>
      </c>
      <c r="V20" s="179">
        <v>980234.91899999999</v>
      </c>
      <c r="W20" s="179">
        <v>7179344.5580000002</v>
      </c>
      <c r="X20" s="179">
        <v>21081</v>
      </c>
      <c r="Y20" s="179">
        <v>490855</v>
      </c>
      <c r="Z20" s="179">
        <v>321702.56800000003</v>
      </c>
      <c r="AA20" s="179">
        <v>150599.18799999999</v>
      </c>
      <c r="AB20" s="179">
        <v>1467</v>
      </c>
      <c r="AC20" s="179">
        <v>9066</v>
      </c>
      <c r="AD20" s="179">
        <v>104639.89</v>
      </c>
      <c r="AE20" s="179">
        <v>77055.570999999996</v>
      </c>
    </row>
    <row r="21" spans="1:31" s="20" customFormat="1">
      <c r="A21" s="44" t="s">
        <v>258</v>
      </c>
      <c r="B21" s="180">
        <v>3290825</v>
      </c>
      <c r="C21" s="181">
        <v>33592248.188000001</v>
      </c>
      <c r="D21" s="180">
        <v>1713170</v>
      </c>
      <c r="E21" s="181">
        <v>2637064</v>
      </c>
      <c r="F21" s="180">
        <v>2883342.6129999999</v>
      </c>
      <c r="G21" s="181">
        <v>22679959.010000002</v>
      </c>
      <c r="H21" s="180">
        <v>24000</v>
      </c>
      <c r="I21" s="181">
        <v>211976</v>
      </c>
      <c r="J21" s="181">
        <v>1107509.1769999999</v>
      </c>
      <c r="K21" s="181">
        <v>9527744.2640000004</v>
      </c>
      <c r="L21" s="181">
        <v>1689170</v>
      </c>
      <c r="M21" s="181">
        <v>2425088</v>
      </c>
      <c r="N21" s="181">
        <v>1775833.436</v>
      </c>
      <c r="O21" s="181">
        <v>13152214.745999999</v>
      </c>
      <c r="P21" s="181">
        <v>499596</v>
      </c>
      <c r="Q21" s="181">
        <v>867301</v>
      </c>
      <c r="R21" s="181">
        <v>577617.85100000002</v>
      </c>
      <c r="S21" s="181">
        <v>4093170.5819999999</v>
      </c>
      <c r="T21" s="181">
        <v>1076861</v>
      </c>
      <c r="U21" s="181">
        <v>1290506</v>
      </c>
      <c r="V21" s="181">
        <v>904451.47600000002</v>
      </c>
      <c r="W21" s="181">
        <v>6610740.3459999999</v>
      </c>
      <c r="X21" s="181">
        <v>21517</v>
      </c>
      <c r="Y21" s="181">
        <v>483280</v>
      </c>
      <c r="Z21" s="181">
        <v>317621.29399999999</v>
      </c>
      <c r="AA21" s="181">
        <v>149374.53599999999</v>
      </c>
      <c r="AB21" s="181">
        <v>1198</v>
      </c>
      <c r="AC21" s="181">
        <v>7296</v>
      </c>
      <c r="AD21" s="181">
        <v>81036.02</v>
      </c>
      <c r="AE21" s="181">
        <v>59003.714</v>
      </c>
    </row>
    <row r="22" spans="1:31" s="20" customFormat="1">
      <c r="A22" s="41" t="s">
        <v>259</v>
      </c>
      <c r="B22" s="178">
        <v>9034360</v>
      </c>
      <c r="C22" s="179">
        <v>96530691.284999996</v>
      </c>
      <c r="D22" s="178">
        <v>4760982</v>
      </c>
      <c r="E22" s="179">
        <v>7277166</v>
      </c>
      <c r="F22" s="178">
        <v>8515989.7259999998</v>
      </c>
      <c r="G22" s="179">
        <v>67001046.748999998</v>
      </c>
      <c r="H22" s="178">
        <v>62002</v>
      </c>
      <c r="I22" s="179">
        <v>528318</v>
      </c>
      <c r="J22" s="179">
        <v>3243881.787</v>
      </c>
      <c r="K22" s="179">
        <v>27868196.414999999</v>
      </c>
      <c r="L22" s="179">
        <v>4698980</v>
      </c>
      <c r="M22" s="179">
        <v>6748848</v>
      </c>
      <c r="N22" s="179">
        <v>5272107.9390000002</v>
      </c>
      <c r="O22" s="179">
        <v>39132850.333999999</v>
      </c>
      <c r="P22" s="179">
        <v>1308195</v>
      </c>
      <c r="Q22" s="179">
        <v>2307360</v>
      </c>
      <c r="R22" s="179">
        <v>1536361.2590000001</v>
      </c>
      <c r="S22" s="179">
        <v>10866646.619000001</v>
      </c>
      <c r="T22" s="179">
        <v>2960790</v>
      </c>
      <c r="U22" s="179">
        <v>3605084</v>
      </c>
      <c r="V22" s="179">
        <v>2473741.5929999999</v>
      </c>
      <c r="W22" s="179">
        <v>18074128.131999999</v>
      </c>
      <c r="X22" s="179">
        <v>55031</v>
      </c>
      <c r="Y22" s="179">
        <v>1164057</v>
      </c>
      <c r="Z22" s="179">
        <v>768127</v>
      </c>
      <c r="AA22" s="179">
        <v>360710.24400000001</v>
      </c>
      <c r="AB22" s="179">
        <v>4393</v>
      </c>
      <c r="AC22" s="179">
        <v>26720</v>
      </c>
      <c r="AD22" s="179">
        <v>307539.28999999998</v>
      </c>
      <c r="AE22" s="179">
        <v>228159.541</v>
      </c>
    </row>
    <row r="23" spans="1:31" s="20" customFormat="1">
      <c r="A23" s="41" t="s">
        <v>260</v>
      </c>
      <c r="B23" s="178">
        <v>5271177</v>
      </c>
      <c r="C23" s="179">
        <v>51471533.670999996</v>
      </c>
      <c r="D23" s="178">
        <v>2723881</v>
      </c>
      <c r="E23" s="179">
        <v>4182413</v>
      </c>
      <c r="F23" s="178">
        <v>4389478.9550000001</v>
      </c>
      <c r="G23" s="179">
        <v>34325487.247000001</v>
      </c>
      <c r="H23" s="178">
        <v>34565</v>
      </c>
      <c r="I23" s="179">
        <v>297012</v>
      </c>
      <c r="J23" s="179">
        <v>1679340.2520000001</v>
      </c>
      <c r="K23" s="179">
        <v>14314657.922</v>
      </c>
      <c r="L23" s="179">
        <v>2689316</v>
      </c>
      <c r="M23" s="179">
        <v>3885401</v>
      </c>
      <c r="N23" s="179">
        <v>2710138.7030000002</v>
      </c>
      <c r="O23" s="179">
        <v>20010829.324999999</v>
      </c>
      <c r="P23" s="179">
        <v>729316</v>
      </c>
      <c r="Q23" s="179">
        <v>1291667</v>
      </c>
      <c r="R23" s="179">
        <v>878839.772</v>
      </c>
      <c r="S23" s="179">
        <v>6221988.4139999999</v>
      </c>
      <c r="T23" s="179">
        <v>1815894</v>
      </c>
      <c r="U23" s="179">
        <v>2201380</v>
      </c>
      <c r="V23" s="179">
        <v>1457888.719</v>
      </c>
      <c r="W23" s="179">
        <v>10611344.838</v>
      </c>
      <c r="X23" s="179">
        <v>30989</v>
      </c>
      <c r="Y23" s="179">
        <v>661862</v>
      </c>
      <c r="Z23" s="179">
        <v>436403.06599999999</v>
      </c>
      <c r="AA23" s="179">
        <v>204588.79399999999</v>
      </c>
      <c r="AB23" s="179">
        <v>2086</v>
      </c>
      <c r="AC23" s="179">
        <v>13011</v>
      </c>
      <c r="AD23" s="179">
        <v>148206.28</v>
      </c>
      <c r="AE23" s="179">
        <v>108124.378</v>
      </c>
    </row>
    <row r="24" spans="1:31" s="20" customFormat="1">
      <c r="A24" s="41" t="s">
        <v>261</v>
      </c>
      <c r="B24" s="178">
        <v>1268654</v>
      </c>
      <c r="C24" s="179">
        <v>13224163.970000001</v>
      </c>
      <c r="D24" s="178">
        <v>671632</v>
      </c>
      <c r="E24" s="179">
        <v>1006472</v>
      </c>
      <c r="F24" s="178">
        <v>1145988.1610000001</v>
      </c>
      <c r="G24" s="179">
        <v>9172192.398</v>
      </c>
      <c r="H24" s="178">
        <v>10017</v>
      </c>
      <c r="I24" s="179">
        <v>97007</v>
      </c>
      <c r="J24" s="179">
        <v>461428.424</v>
      </c>
      <c r="K24" s="179">
        <v>4061942.8769999999</v>
      </c>
      <c r="L24" s="179">
        <v>661615</v>
      </c>
      <c r="M24" s="179">
        <v>909465</v>
      </c>
      <c r="N24" s="179">
        <v>684559.73699999996</v>
      </c>
      <c r="O24" s="179">
        <v>5110249.5209999997</v>
      </c>
      <c r="P24" s="179">
        <v>171373</v>
      </c>
      <c r="Q24" s="179">
        <v>297247</v>
      </c>
      <c r="R24" s="179">
        <v>202399.465</v>
      </c>
      <c r="S24" s="179">
        <v>1436823.2390000001</v>
      </c>
      <c r="T24" s="179">
        <v>425287</v>
      </c>
      <c r="U24" s="179">
        <v>513091</v>
      </c>
      <c r="V24" s="179">
        <v>347705.17499999999</v>
      </c>
      <c r="W24" s="179">
        <v>2526868.3229999999</v>
      </c>
      <c r="X24" s="179">
        <v>8958</v>
      </c>
      <c r="Y24" s="179">
        <v>223426</v>
      </c>
      <c r="Z24" s="179">
        <v>147141.58900000001</v>
      </c>
      <c r="AA24" s="179">
        <v>70020.589000000007</v>
      </c>
      <c r="AB24" s="179">
        <v>362</v>
      </c>
      <c r="AC24" s="179">
        <v>2203</v>
      </c>
      <c r="AD24" s="179">
        <v>25248.400000000001</v>
      </c>
      <c r="AE24" s="179">
        <v>18259.420999999998</v>
      </c>
    </row>
    <row r="25" spans="1:31" s="20" customFormat="1">
      <c r="A25" s="41" t="s">
        <v>262</v>
      </c>
      <c r="B25" s="178">
        <v>556304</v>
      </c>
      <c r="C25" s="179">
        <v>6427835.0810000002</v>
      </c>
      <c r="D25" s="178">
        <v>321537</v>
      </c>
      <c r="E25" s="179">
        <v>491230</v>
      </c>
      <c r="F25" s="178">
        <v>596135.17700000003</v>
      </c>
      <c r="G25" s="179">
        <v>4743684.3049999997</v>
      </c>
      <c r="H25" s="178">
        <v>5553</v>
      </c>
      <c r="I25" s="179">
        <v>51650</v>
      </c>
      <c r="J25" s="179">
        <v>253257.41200000001</v>
      </c>
      <c r="K25" s="179">
        <v>2202854.6889999998</v>
      </c>
      <c r="L25" s="179">
        <v>315984</v>
      </c>
      <c r="M25" s="179">
        <v>439580</v>
      </c>
      <c r="N25" s="179">
        <v>342877.76500000001</v>
      </c>
      <c r="O25" s="179">
        <v>2540829.6159999999</v>
      </c>
      <c r="P25" s="179">
        <v>84770</v>
      </c>
      <c r="Q25" s="179">
        <v>144505</v>
      </c>
      <c r="R25" s="179">
        <v>91511.214999999997</v>
      </c>
      <c r="S25" s="179">
        <v>649466.78200000001</v>
      </c>
      <c r="T25" s="179">
        <v>149820</v>
      </c>
      <c r="U25" s="179">
        <v>178674</v>
      </c>
      <c r="V25" s="179">
        <v>136095.89000000001</v>
      </c>
      <c r="W25" s="179">
        <v>990797.745</v>
      </c>
      <c r="X25" s="179">
        <v>4784</v>
      </c>
      <c r="Y25" s="179">
        <v>113186</v>
      </c>
      <c r="Z25" s="179">
        <v>75185.429999999993</v>
      </c>
      <c r="AA25" s="179">
        <v>35943.050000000003</v>
      </c>
      <c r="AB25" s="179">
        <v>177</v>
      </c>
      <c r="AC25" s="179">
        <v>903</v>
      </c>
      <c r="AD25" s="179">
        <v>10804.03</v>
      </c>
      <c r="AE25" s="179">
        <v>7943.1989999999996</v>
      </c>
    </row>
    <row r="26" spans="1:31" s="20" customFormat="1">
      <c r="A26" s="44" t="s">
        <v>263</v>
      </c>
      <c r="B26" s="180">
        <v>598766</v>
      </c>
      <c r="C26" s="181">
        <v>7491639.3660000004</v>
      </c>
      <c r="D26" s="180">
        <v>348109</v>
      </c>
      <c r="E26" s="181">
        <v>563466</v>
      </c>
      <c r="F26" s="180">
        <v>692057.93400000001</v>
      </c>
      <c r="G26" s="181">
        <v>5544351.6409999998</v>
      </c>
      <c r="H26" s="180">
        <v>6697</v>
      </c>
      <c r="I26" s="181">
        <v>67319</v>
      </c>
      <c r="J26" s="181">
        <v>299373.913</v>
      </c>
      <c r="K26" s="181">
        <v>2616645.9920000001</v>
      </c>
      <c r="L26" s="181">
        <v>341412</v>
      </c>
      <c r="M26" s="181">
        <v>496147</v>
      </c>
      <c r="N26" s="181">
        <v>392684.02100000001</v>
      </c>
      <c r="O26" s="181">
        <v>2927705.6490000002</v>
      </c>
      <c r="P26" s="181">
        <v>84475</v>
      </c>
      <c r="Q26" s="181">
        <v>152231</v>
      </c>
      <c r="R26" s="181">
        <v>99411.256999999998</v>
      </c>
      <c r="S26" s="181">
        <v>704252.23600000003</v>
      </c>
      <c r="T26" s="181">
        <v>165883</v>
      </c>
      <c r="U26" s="181">
        <v>199952</v>
      </c>
      <c r="V26" s="181">
        <v>161401.416</v>
      </c>
      <c r="W26" s="181">
        <v>1180303.5490000001</v>
      </c>
      <c r="X26" s="181">
        <v>5739</v>
      </c>
      <c r="Y26" s="181">
        <v>152857</v>
      </c>
      <c r="Z26" s="181">
        <v>100843.467</v>
      </c>
      <c r="AA26" s="181">
        <v>47823.616999999998</v>
      </c>
      <c r="AB26" s="181">
        <v>299</v>
      </c>
      <c r="AC26" s="181">
        <v>1829</v>
      </c>
      <c r="AD26" s="181">
        <v>20455.13</v>
      </c>
      <c r="AE26" s="181">
        <v>14908.323</v>
      </c>
    </row>
    <row r="27" spans="1:31" s="20" customFormat="1">
      <c r="A27" s="41" t="s">
        <v>264</v>
      </c>
      <c r="B27" s="178">
        <v>383413</v>
      </c>
      <c r="C27" s="179">
        <v>4936469.3629999999</v>
      </c>
      <c r="D27" s="178">
        <v>236365</v>
      </c>
      <c r="E27" s="179">
        <v>381137</v>
      </c>
      <c r="F27" s="178">
        <v>469022.71</v>
      </c>
      <c r="G27" s="179">
        <v>3751025.3420000002</v>
      </c>
      <c r="H27" s="178">
        <v>4243</v>
      </c>
      <c r="I27" s="179">
        <v>42989</v>
      </c>
      <c r="J27" s="179">
        <v>191359.96900000001</v>
      </c>
      <c r="K27" s="179">
        <v>1672219.645</v>
      </c>
      <c r="L27" s="179">
        <v>232122</v>
      </c>
      <c r="M27" s="179">
        <v>338148</v>
      </c>
      <c r="N27" s="179">
        <v>277662.74099999998</v>
      </c>
      <c r="O27" s="179">
        <v>2078805.6969999999</v>
      </c>
      <c r="P27" s="179">
        <v>54109</v>
      </c>
      <c r="Q27" s="179">
        <v>96933</v>
      </c>
      <c r="R27" s="179">
        <v>65288.135000000002</v>
      </c>
      <c r="S27" s="179">
        <v>463588.91700000002</v>
      </c>
      <c r="T27" s="179">
        <v>92638</v>
      </c>
      <c r="U27" s="179">
        <v>113183</v>
      </c>
      <c r="V27" s="179">
        <v>92080.328999999998</v>
      </c>
      <c r="W27" s="179">
        <v>673695.57400000002</v>
      </c>
      <c r="X27" s="179">
        <v>3909</v>
      </c>
      <c r="Y27" s="179">
        <v>100717</v>
      </c>
      <c r="Z27" s="179">
        <v>66308.638000000006</v>
      </c>
      <c r="AA27" s="179">
        <v>31329.457999999999</v>
      </c>
      <c r="AB27" s="179">
        <v>301</v>
      </c>
      <c r="AC27" s="179">
        <v>2036</v>
      </c>
      <c r="AD27" s="179">
        <v>22895.759999999998</v>
      </c>
      <c r="AE27" s="179">
        <v>16830.072</v>
      </c>
    </row>
    <row r="28" spans="1:31" s="20" customFormat="1">
      <c r="A28" s="41" t="s">
        <v>265</v>
      </c>
      <c r="B28" s="178">
        <v>444179</v>
      </c>
      <c r="C28" s="179">
        <v>4792132.9919999996</v>
      </c>
      <c r="D28" s="178">
        <v>239051</v>
      </c>
      <c r="E28" s="179">
        <v>375487</v>
      </c>
      <c r="F28" s="178">
        <v>416334.74200000003</v>
      </c>
      <c r="G28" s="179">
        <v>3317399.9679999999</v>
      </c>
      <c r="H28" s="178">
        <v>3665</v>
      </c>
      <c r="I28" s="179">
        <v>36623</v>
      </c>
      <c r="J28" s="179">
        <v>170140.44</v>
      </c>
      <c r="K28" s="179">
        <v>1474364.152</v>
      </c>
      <c r="L28" s="179">
        <v>235386</v>
      </c>
      <c r="M28" s="179">
        <v>338864</v>
      </c>
      <c r="N28" s="179">
        <v>246194.302</v>
      </c>
      <c r="O28" s="179">
        <v>1843035.8160000001</v>
      </c>
      <c r="P28" s="179">
        <v>60699</v>
      </c>
      <c r="Q28" s="179">
        <v>111053</v>
      </c>
      <c r="R28" s="179">
        <v>72797.311000000002</v>
      </c>
      <c r="S28" s="179">
        <v>517606.37400000001</v>
      </c>
      <c r="T28" s="179">
        <v>144261</v>
      </c>
      <c r="U28" s="179">
        <v>174409</v>
      </c>
      <c r="V28" s="179">
        <v>125064.85799999999</v>
      </c>
      <c r="W28" s="179">
        <v>921086.4</v>
      </c>
      <c r="X28" s="179">
        <v>3344</v>
      </c>
      <c r="Y28" s="179">
        <v>85549</v>
      </c>
      <c r="Z28" s="179">
        <v>56598.040999999997</v>
      </c>
      <c r="AA28" s="179">
        <v>27162.330999999998</v>
      </c>
      <c r="AB28" s="179">
        <v>168</v>
      </c>
      <c r="AC28" s="179">
        <v>1029</v>
      </c>
      <c r="AD28" s="179">
        <v>12167.38</v>
      </c>
      <c r="AE28" s="179">
        <v>8877.9189999999999</v>
      </c>
    </row>
    <row r="29" spans="1:31" s="20" customFormat="1">
      <c r="A29" s="41" t="s">
        <v>266</v>
      </c>
      <c r="B29" s="178">
        <v>1045598</v>
      </c>
      <c r="C29" s="179">
        <v>11740235.493000001</v>
      </c>
      <c r="D29" s="178">
        <v>576948</v>
      </c>
      <c r="E29" s="179">
        <v>873828</v>
      </c>
      <c r="F29" s="178">
        <v>1039661.214</v>
      </c>
      <c r="G29" s="179">
        <v>8317276.4500000002</v>
      </c>
      <c r="H29" s="178">
        <v>9326</v>
      </c>
      <c r="I29" s="179">
        <v>87935</v>
      </c>
      <c r="J29" s="179">
        <v>438373.571</v>
      </c>
      <c r="K29" s="179">
        <v>3829535.98</v>
      </c>
      <c r="L29" s="179">
        <v>567622</v>
      </c>
      <c r="M29" s="179">
        <v>785893</v>
      </c>
      <c r="N29" s="179">
        <v>601287.64300000004</v>
      </c>
      <c r="O29" s="179">
        <v>4487740.47</v>
      </c>
      <c r="P29" s="179">
        <v>148336</v>
      </c>
      <c r="Q29" s="179">
        <v>256494</v>
      </c>
      <c r="R29" s="179">
        <v>162764.97</v>
      </c>
      <c r="S29" s="179">
        <v>1155398.345</v>
      </c>
      <c r="T29" s="179">
        <v>319916</v>
      </c>
      <c r="U29" s="179">
        <v>374942</v>
      </c>
      <c r="V29" s="179">
        <v>297141.70500000002</v>
      </c>
      <c r="W29" s="179">
        <v>2184867.304</v>
      </c>
      <c r="X29" s="179">
        <v>8612</v>
      </c>
      <c r="Y29" s="179">
        <v>205323</v>
      </c>
      <c r="Z29" s="179">
        <v>135942.22500000001</v>
      </c>
      <c r="AA29" s="179">
        <v>64966.184999999998</v>
      </c>
      <c r="AB29" s="179">
        <v>398</v>
      </c>
      <c r="AC29" s="179">
        <v>2020</v>
      </c>
      <c r="AD29" s="179">
        <v>24250.58</v>
      </c>
      <c r="AE29" s="179">
        <v>17727.208999999999</v>
      </c>
    </row>
    <row r="30" spans="1:31" s="20" customFormat="1">
      <c r="A30" s="41" t="s">
        <v>267</v>
      </c>
      <c r="B30" s="178">
        <v>1143806</v>
      </c>
      <c r="C30" s="179">
        <v>11812675.602</v>
      </c>
      <c r="D30" s="178">
        <v>622640</v>
      </c>
      <c r="E30" s="179">
        <v>1000021</v>
      </c>
      <c r="F30" s="178">
        <v>1060558.3859999999</v>
      </c>
      <c r="G30" s="179">
        <v>8315520.4850000003</v>
      </c>
      <c r="H30" s="178">
        <v>8934</v>
      </c>
      <c r="I30" s="179">
        <v>79264</v>
      </c>
      <c r="J30" s="179">
        <v>388575.88400000002</v>
      </c>
      <c r="K30" s="179">
        <v>3327757.6910000001</v>
      </c>
      <c r="L30" s="179">
        <v>613706</v>
      </c>
      <c r="M30" s="179">
        <v>920757</v>
      </c>
      <c r="N30" s="179">
        <v>671982.50199999998</v>
      </c>
      <c r="O30" s="179">
        <v>4987762.7939999998</v>
      </c>
      <c r="P30" s="179">
        <v>185235</v>
      </c>
      <c r="Q30" s="179">
        <v>298275</v>
      </c>
      <c r="R30" s="179">
        <v>199457.965</v>
      </c>
      <c r="S30" s="179">
        <v>1417434.952</v>
      </c>
      <c r="T30" s="179">
        <v>335331</v>
      </c>
      <c r="U30" s="179">
        <v>421866</v>
      </c>
      <c r="V30" s="179">
        <v>274061.962</v>
      </c>
      <c r="W30" s="179">
        <v>1992302.1529999999</v>
      </c>
      <c r="X30" s="179">
        <v>7551</v>
      </c>
      <c r="Y30" s="179">
        <v>177763</v>
      </c>
      <c r="Z30" s="179">
        <v>117207.49400000001</v>
      </c>
      <c r="AA30" s="179">
        <v>55361.214</v>
      </c>
      <c r="AB30" s="179">
        <v>600</v>
      </c>
      <c r="AC30" s="179">
        <v>3881</v>
      </c>
      <c r="AD30" s="179">
        <v>43733.2</v>
      </c>
      <c r="AE30" s="179">
        <v>32056.797999999999</v>
      </c>
    </row>
    <row r="31" spans="1:31" s="20" customFormat="1">
      <c r="A31" s="44" t="s">
        <v>268</v>
      </c>
      <c r="B31" s="180">
        <v>2047267</v>
      </c>
      <c r="C31" s="181">
        <v>21588649.401000001</v>
      </c>
      <c r="D31" s="180">
        <v>1104034</v>
      </c>
      <c r="E31" s="181">
        <v>1704005</v>
      </c>
      <c r="F31" s="180">
        <v>1943576.5889999999</v>
      </c>
      <c r="G31" s="181">
        <v>15386260.526000001</v>
      </c>
      <c r="H31" s="180">
        <v>15226</v>
      </c>
      <c r="I31" s="181">
        <v>140708</v>
      </c>
      <c r="J31" s="181">
        <v>742463.17299999995</v>
      </c>
      <c r="K31" s="181">
        <v>6431763.3260000004</v>
      </c>
      <c r="L31" s="181">
        <v>1088808</v>
      </c>
      <c r="M31" s="181">
        <v>1563297</v>
      </c>
      <c r="N31" s="181">
        <v>1201113.416</v>
      </c>
      <c r="O31" s="181">
        <v>8954497.1999999993</v>
      </c>
      <c r="P31" s="181">
        <v>284538</v>
      </c>
      <c r="Q31" s="181">
        <v>490181</v>
      </c>
      <c r="R31" s="181">
        <v>311865.21899999998</v>
      </c>
      <c r="S31" s="181">
        <v>2207681.5299999998</v>
      </c>
      <c r="T31" s="181">
        <v>658151</v>
      </c>
      <c r="U31" s="181">
        <v>799740</v>
      </c>
      <c r="V31" s="181">
        <v>532596.00800000003</v>
      </c>
      <c r="W31" s="181">
        <v>3869737.6120000002</v>
      </c>
      <c r="X31" s="181">
        <v>13341</v>
      </c>
      <c r="Y31" s="181">
        <v>315317</v>
      </c>
      <c r="Z31" s="181">
        <v>207335.459</v>
      </c>
      <c r="AA31" s="181">
        <v>97678.239000000001</v>
      </c>
      <c r="AB31" s="181">
        <v>544</v>
      </c>
      <c r="AC31" s="181">
        <v>3213</v>
      </c>
      <c r="AD31" s="181">
        <v>37251.15</v>
      </c>
      <c r="AE31" s="181">
        <v>27291.493999999999</v>
      </c>
    </row>
    <row r="32" spans="1:31" s="20" customFormat="1">
      <c r="A32" s="41" t="s">
        <v>269</v>
      </c>
      <c r="B32" s="178">
        <v>4430721</v>
      </c>
      <c r="C32" s="179">
        <v>46591695.406000003</v>
      </c>
      <c r="D32" s="178">
        <v>2468747</v>
      </c>
      <c r="E32" s="179">
        <v>3919156</v>
      </c>
      <c r="F32" s="178">
        <v>4224390.5580000002</v>
      </c>
      <c r="G32" s="179">
        <v>32823138.554000001</v>
      </c>
      <c r="H32" s="178">
        <v>33420</v>
      </c>
      <c r="I32" s="179">
        <v>279891</v>
      </c>
      <c r="J32" s="179">
        <v>1522874.943</v>
      </c>
      <c r="K32" s="179">
        <v>12870863.028999999</v>
      </c>
      <c r="L32" s="179">
        <v>2435327</v>
      </c>
      <c r="M32" s="179">
        <v>3639265</v>
      </c>
      <c r="N32" s="179">
        <v>2701515.6150000002</v>
      </c>
      <c r="O32" s="179">
        <v>19952275.524999999</v>
      </c>
      <c r="P32" s="179">
        <v>716723</v>
      </c>
      <c r="Q32" s="179">
        <v>1162192</v>
      </c>
      <c r="R32" s="179">
        <v>826632.29700000002</v>
      </c>
      <c r="S32" s="179">
        <v>5868831.8130000001</v>
      </c>
      <c r="T32" s="179">
        <v>1243120</v>
      </c>
      <c r="U32" s="179">
        <v>1572564</v>
      </c>
      <c r="V32" s="179">
        <v>1039323.3810000001</v>
      </c>
      <c r="W32" s="179">
        <v>7591297.2599999998</v>
      </c>
      <c r="X32" s="179">
        <v>29143</v>
      </c>
      <c r="Y32" s="179">
        <v>608798</v>
      </c>
      <c r="Z32" s="179">
        <v>400239.98300000001</v>
      </c>
      <c r="AA32" s="179">
        <v>188676.94899999999</v>
      </c>
      <c r="AB32" s="179">
        <v>2131</v>
      </c>
      <c r="AC32" s="179">
        <v>14007</v>
      </c>
      <c r="AD32" s="179">
        <v>163402.66</v>
      </c>
      <c r="AE32" s="179">
        <v>119750.83</v>
      </c>
    </row>
    <row r="33" spans="1:31" s="20" customFormat="1">
      <c r="A33" s="41" t="s">
        <v>270</v>
      </c>
      <c r="B33" s="178">
        <v>992787</v>
      </c>
      <c r="C33" s="179">
        <v>9971495.9869999997</v>
      </c>
      <c r="D33" s="178">
        <v>549437</v>
      </c>
      <c r="E33" s="179">
        <v>856894</v>
      </c>
      <c r="F33" s="178">
        <v>893082.88</v>
      </c>
      <c r="G33" s="179">
        <v>7005675.9199999999</v>
      </c>
      <c r="H33" s="178">
        <v>7492</v>
      </c>
      <c r="I33" s="179">
        <v>70382</v>
      </c>
      <c r="J33" s="179">
        <v>327248.09899999999</v>
      </c>
      <c r="K33" s="179">
        <v>2824016.2880000002</v>
      </c>
      <c r="L33" s="179">
        <v>541945</v>
      </c>
      <c r="M33" s="179">
        <v>786512</v>
      </c>
      <c r="N33" s="179">
        <v>565834.78099999996</v>
      </c>
      <c r="O33" s="179">
        <v>4181659.6320000002</v>
      </c>
      <c r="P33" s="179">
        <v>152364</v>
      </c>
      <c r="Q33" s="179">
        <v>245783</v>
      </c>
      <c r="R33" s="179">
        <v>161189.90400000001</v>
      </c>
      <c r="S33" s="179">
        <v>1141448.602</v>
      </c>
      <c r="T33" s="179">
        <v>290501</v>
      </c>
      <c r="U33" s="179">
        <v>356625</v>
      </c>
      <c r="V33" s="179">
        <v>238546.19899999999</v>
      </c>
      <c r="W33" s="179">
        <v>1749159.71</v>
      </c>
      <c r="X33" s="179">
        <v>6486</v>
      </c>
      <c r="Y33" s="179">
        <v>161318</v>
      </c>
      <c r="Z33" s="179">
        <v>106296.931</v>
      </c>
      <c r="AA33" s="179">
        <v>50397.830999999998</v>
      </c>
      <c r="AB33" s="179">
        <v>485</v>
      </c>
      <c r="AC33" s="179">
        <v>2974</v>
      </c>
      <c r="AD33" s="179">
        <v>33225.57</v>
      </c>
      <c r="AE33" s="179">
        <v>24813.923999999999</v>
      </c>
    </row>
    <row r="34" spans="1:31" s="20" customFormat="1">
      <c r="A34" s="41" t="s">
        <v>271</v>
      </c>
      <c r="B34" s="178">
        <v>786500</v>
      </c>
      <c r="C34" s="179">
        <v>8316781.0810000002</v>
      </c>
      <c r="D34" s="178">
        <v>427646</v>
      </c>
      <c r="E34" s="179">
        <v>653906</v>
      </c>
      <c r="F34" s="178">
        <v>737627.46</v>
      </c>
      <c r="G34" s="179">
        <v>5829634.6260000002</v>
      </c>
      <c r="H34" s="178">
        <v>6613</v>
      </c>
      <c r="I34" s="179">
        <v>59163</v>
      </c>
      <c r="J34" s="179">
        <v>301718.85499999998</v>
      </c>
      <c r="K34" s="179">
        <v>2588988.5079999999</v>
      </c>
      <c r="L34" s="179">
        <v>421033</v>
      </c>
      <c r="M34" s="179">
        <v>594743</v>
      </c>
      <c r="N34" s="179">
        <v>435908.60499999998</v>
      </c>
      <c r="O34" s="179">
        <v>3240646.1179999998</v>
      </c>
      <c r="P34" s="179">
        <v>117377</v>
      </c>
      <c r="Q34" s="179">
        <v>194545</v>
      </c>
      <c r="R34" s="179">
        <v>126800.844</v>
      </c>
      <c r="S34" s="179">
        <v>899908.53300000005</v>
      </c>
      <c r="T34" s="179">
        <v>240983</v>
      </c>
      <c r="U34" s="179">
        <v>290642</v>
      </c>
      <c r="V34" s="179">
        <v>206809.02799999999</v>
      </c>
      <c r="W34" s="179">
        <v>1520535.2819999999</v>
      </c>
      <c r="X34" s="179">
        <v>5876</v>
      </c>
      <c r="Y34" s="179">
        <v>132523</v>
      </c>
      <c r="Z34" s="179">
        <v>87022.21</v>
      </c>
      <c r="AA34" s="179">
        <v>40996.050000000003</v>
      </c>
      <c r="AB34" s="179">
        <v>494</v>
      </c>
      <c r="AC34" s="179">
        <v>3099</v>
      </c>
      <c r="AD34" s="179">
        <v>35013.19</v>
      </c>
      <c r="AE34" s="179">
        <v>25706.59</v>
      </c>
    </row>
    <row r="35" spans="1:31" s="20" customFormat="1">
      <c r="A35" s="41" t="s">
        <v>272</v>
      </c>
      <c r="B35" s="178">
        <v>1239653</v>
      </c>
      <c r="C35" s="179">
        <v>15357678.602</v>
      </c>
      <c r="D35" s="178">
        <v>731084</v>
      </c>
      <c r="E35" s="179">
        <v>1156081</v>
      </c>
      <c r="F35" s="178">
        <v>1400844.8810000001</v>
      </c>
      <c r="G35" s="179">
        <v>11116730.139</v>
      </c>
      <c r="H35" s="178">
        <v>11272</v>
      </c>
      <c r="I35" s="179">
        <v>102021</v>
      </c>
      <c r="J35" s="179">
        <v>561894.59600000002</v>
      </c>
      <c r="K35" s="179">
        <v>4907521.9939999999</v>
      </c>
      <c r="L35" s="179">
        <v>719812</v>
      </c>
      <c r="M35" s="179">
        <v>1054060</v>
      </c>
      <c r="N35" s="179">
        <v>838950.28500000003</v>
      </c>
      <c r="O35" s="179">
        <v>6209208.1449999996</v>
      </c>
      <c r="P35" s="179">
        <v>189145</v>
      </c>
      <c r="Q35" s="179">
        <v>329013</v>
      </c>
      <c r="R35" s="179">
        <v>228830.89300000001</v>
      </c>
      <c r="S35" s="179">
        <v>1619814.3529999999</v>
      </c>
      <c r="T35" s="179">
        <v>318766</v>
      </c>
      <c r="U35" s="179">
        <v>391929</v>
      </c>
      <c r="V35" s="179">
        <v>338717.614</v>
      </c>
      <c r="W35" s="179">
        <v>2515021.0060000001</v>
      </c>
      <c r="X35" s="179">
        <v>10018</v>
      </c>
      <c r="Y35" s="179">
        <v>231859</v>
      </c>
      <c r="Z35" s="179">
        <v>152756.655</v>
      </c>
      <c r="AA35" s="179">
        <v>72543.763000000006</v>
      </c>
      <c r="AB35" s="179">
        <v>658</v>
      </c>
      <c r="AC35" s="179">
        <v>4202</v>
      </c>
      <c r="AD35" s="179">
        <v>46138.06</v>
      </c>
      <c r="AE35" s="179">
        <v>33569.341</v>
      </c>
    </row>
    <row r="36" spans="1:31" s="20" customFormat="1">
      <c r="A36" s="44" t="s">
        <v>273</v>
      </c>
      <c r="B36" s="180">
        <v>4812291</v>
      </c>
      <c r="C36" s="181">
        <v>57933474.347000003</v>
      </c>
      <c r="D36" s="180">
        <v>2675225</v>
      </c>
      <c r="E36" s="181">
        <v>4341450</v>
      </c>
      <c r="F36" s="180">
        <v>5151364.3080000002</v>
      </c>
      <c r="G36" s="181">
        <v>40992468.956</v>
      </c>
      <c r="H36" s="180">
        <v>41430</v>
      </c>
      <c r="I36" s="181">
        <v>369215</v>
      </c>
      <c r="J36" s="181">
        <v>2058618.835</v>
      </c>
      <c r="K36" s="181">
        <v>17965601.521000002</v>
      </c>
      <c r="L36" s="181">
        <v>2633795</v>
      </c>
      <c r="M36" s="181">
        <v>3972235</v>
      </c>
      <c r="N36" s="181">
        <v>3092745.4730000002</v>
      </c>
      <c r="O36" s="181">
        <v>23026867.434999999</v>
      </c>
      <c r="P36" s="181">
        <v>770059</v>
      </c>
      <c r="Q36" s="181">
        <v>1398377</v>
      </c>
      <c r="R36" s="181">
        <v>1032414.687</v>
      </c>
      <c r="S36" s="181">
        <v>7322528.3389999997</v>
      </c>
      <c r="T36" s="181">
        <v>1364174</v>
      </c>
      <c r="U36" s="181">
        <v>1705316</v>
      </c>
      <c r="V36" s="181">
        <v>1245029.5260000001</v>
      </c>
      <c r="W36" s="181">
        <v>9200536.0069999993</v>
      </c>
      <c r="X36" s="181">
        <v>36878</v>
      </c>
      <c r="Y36" s="181">
        <v>841479</v>
      </c>
      <c r="Z36" s="181">
        <v>557049.28099999996</v>
      </c>
      <c r="AA36" s="181">
        <v>264438.777</v>
      </c>
      <c r="AB36" s="181">
        <v>2833</v>
      </c>
      <c r="AC36" s="181">
        <v>18944</v>
      </c>
      <c r="AD36" s="181">
        <v>208651.91</v>
      </c>
      <c r="AE36" s="181">
        <v>153502.26800000001</v>
      </c>
    </row>
    <row r="37" spans="1:31" s="20" customFormat="1">
      <c r="A37" s="41" t="s">
        <v>274</v>
      </c>
      <c r="B37" s="178">
        <v>3109028</v>
      </c>
      <c r="C37" s="179">
        <v>33341131.486000001</v>
      </c>
      <c r="D37" s="178">
        <v>1684574</v>
      </c>
      <c r="E37" s="179">
        <v>2663819</v>
      </c>
      <c r="F37" s="178">
        <v>2926560.108</v>
      </c>
      <c r="G37" s="179">
        <v>23094690.024</v>
      </c>
      <c r="H37" s="178">
        <v>24057</v>
      </c>
      <c r="I37" s="179">
        <v>214218</v>
      </c>
      <c r="J37" s="179">
        <v>1140194.4720000001</v>
      </c>
      <c r="K37" s="179">
        <v>9870652.8369999994</v>
      </c>
      <c r="L37" s="179">
        <v>1660517</v>
      </c>
      <c r="M37" s="179">
        <v>2449601</v>
      </c>
      <c r="N37" s="179">
        <v>1786365.6359999999</v>
      </c>
      <c r="O37" s="179">
        <v>13224037.187000001</v>
      </c>
      <c r="P37" s="179">
        <v>451615</v>
      </c>
      <c r="Q37" s="179">
        <v>775451</v>
      </c>
      <c r="R37" s="179">
        <v>552098.55000000005</v>
      </c>
      <c r="S37" s="179">
        <v>3914153.6519999998</v>
      </c>
      <c r="T37" s="179">
        <v>971643</v>
      </c>
      <c r="U37" s="179">
        <v>1202710</v>
      </c>
      <c r="V37" s="179">
        <v>829768.18799999997</v>
      </c>
      <c r="W37" s="179">
        <v>6110317.3779999996</v>
      </c>
      <c r="X37" s="179">
        <v>21083</v>
      </c>
      <c r="Y37" s="179">
        <v>486660</v>
      </c>
      <c r="Z37" s="179">
        <v>321796.65299999999</v>
      </c>
      <c r="AA37" s="179">
        <v>152362.533</v>
      </c>
      <c r="AB37" s="179">
        <v>1196</v>
      </c>
      <c r="AC37" s="179">
        <v>8177</v>
      </c>
      <c r="AD37" s="179">
        <v>94145.44</v>
      </c>
      <c r="AE37" s="179">
        <v>69607.899000000005</v>
      </c>
    </row>
    <row r="38" spans="1:31" s="20" customFormat="1">
      <c r="A38" s="41" t="s">
        <v>275</v>
      </c>
      <c r="B38" s="178">
        <v>676012</v>
      </c>
      <c r="C38" s="179">
        <v>7803524.9119999995</v>
      </c>
      <c r="D38" s="178">
        <v>386471</v>
      </c>
      <c r="E38" s="179">
        <v>603801</v>
      </c>
      <c r="F38" s="178">
        <v>741358.75199999998</v>
      </c>
      <c r="G38" s="179">
        <v>5871835.5089999996</v>
      </c>
      <c r="H38" s="178">
        <v>5918</v>
      </c>
      <c r="I38" s="179">
        <v>54821</v>
      </c>
      <c r="J38" s="179">
        <v>282553.011</v>
      </c>
      <c r="K38" s="179">
        <v>2440155.6290000002</v>
      </c>
      <c r="L38" s="179">
        <v>380553</v>
      </c>
      <c r="M38" s="179">
        <v>548980</v>
      </c>
      <c r="N38" s="179">
        <v>458805.74099999998</v>
      </c>
      <c r="O38" s="179">
        <v>3431679.88</v>
      </c>
      <c r="P38" s="179">
        <v>102563</v>
      </c>
      <c r="Q38" s="179">
        <v>176865</v>
      </c>
      <c r="R38" s="179">
        <v>113778.552</v>
      </c>
      <c r="S38" s="179">
        <v>806651.18099999998</v>
      </c>
      <c r="T38" s="179">
        <v>186461</v>
      </c>
      <c r="U38" s="179">
        <v>228014</v>
      </c>
      <c r="V38" s="179">
        <v>145787.785</v>
      </c>
      <c r="W38" s="179">
        <v>1057037.594</v>
      </c>
      <c r="X38" s="179">
        <v>5290</v>
      </c>
      <c r="Y38" s="179">
        <v>124029</v>
      </c>
      <c r="Z38" s="179">
        <v>81831.442999999999</v>
      </c>
      <c r="AA38" s="179">
        <v>38689.053</v>
      </c>
      <c r="AB38" s="179">
        <v>517</v>
      </c>
      <c r="AC38" s="179">
        <v>3527</v>
      </c>
      <c r="AD38" s="179">
        <v>39586.06</v>
      </c>
      <c r="AE38" s="179">
        <v>29311.575000000001</v>
      </c>
    </row>
    <row r="39" spans="1:31" s="20" customFormat="1">
      <c r="A39" s="41" t="s">
        <v>276</v>
      </c>
      <c r="B39" s="178">
        <v>464240</v>
      </c>
      <c r="C39" s="179">
        <v>5377735.6469999999</v>
      </c>
      <c r="D39" s="178">
        <v>282574</v>
      </c>
      <c r="E39" s="179">
        <v>443533</v>
      </c>
      <c r="F39" s="178">
        <v>501859.70600000001</v>
      </c>
      <c r="G39" s="179">
        <v>3980710.6660000002</v>
      </c>
      <c r="H39" s="178">
        <v>3882</v>
      </c>
      <c r="I39" s="179">
        <v>37899</v>
      </c>
      <c r="J39" s="179">
        <v>183402.56899999999</v>
      </c>
      <c r="K39" s="179">
        <v>1603807.29</v>
      </c>
      <c r="L39" s="179">
        <v>278692</v>
      </c>
      <c r="M39" s="179">
        <v>405634</v>
      </c>
      <c r="N39" s="179">
        <v>318457.13699999999</v>
      </c>
      <c r="O39" s="179">
        <v>2376903.3760000002</v>
      </c>
      <c r="P39" s="179">
        <v>65808</v>
      </c>
      <c r="Q39" s="179">
        <v>119636</v>
      </c>
      <c r="R39" s="179">
        <v>80398.278999999995</v>
      </c>
      <c r="S39" s="179">
        <v>571539.31200000003</v>
      </c>
      <c r="T39" s="179">
        <v>115625</v>
      </c>
      <c r="U39" s="179">
        <v>141798</v>
      </c>
      <c r="V39" s="179">
        <v>106429.93399999999</v>
      </c>
      <c r="W39" s="179">
        <v>783015.24600000004</v>
      </c>
      <c r="X39" s="179">
        <v>3374</v>
      </c>
      <c r="Y39" s="179">
        <v>85501</v>
      </c>
      <c r="Z39" s="179">
        <v>56577.790999999997</v>
      </c>
      <c r="AA39" s="179">
        <v>26956.050999999999</v>
      </c>
      <c r="AB39" s="179">
        <v>233</v>
      </c>
      <c r="AC39" s="179">
        <v>1825</v>
      </c>
      <c r="AD39" s="179">
        <v>21118.09</v>
      </c>
      <c r="AE39" s="179">
        <v>15514.371999999999</v>
      </c>
    </row>
    <row r="40" spans="1:31" s="20" customFormat="1">
      <c r="A40" s="41" t="s">
        <v>277</v>
      </c>
      <c r="B40" s="178">
        <v>321120</v>
      </c>
      <c r="C40" s="179">
        <v>3727186.4509999999</v>
      </c>
      <c r="D40" s="178">
        <v>179662</v>
      </c>
      <c r="E40" s="179">
        <v>282004</v>
      </c>
      <c r="F40" s="178">
        <v>330883.24699999997</v>
      </c>
      <c r="G40" s="179">
        <v>2676443.5660000001</v>
      </c>
      <c r="H40" s="178">
        <v>3228</v>
      </c>
      <c r="I40" s="179">
        <v>31511</v>
      </c>
      <c r="J40" s="179">
        <v>144213.495</v>
      </c>
      <c r="K40" s="179">
        <v>1275460.973</v>
      </c>
      <c r="L40" s="179">
        <v>176434</v>
      </c>
      <c r="M40" s="179">
        <v>250493</v>
      </c>
      <c r="N40" s="179">
        <v>186669.75200000001</v>
      </c>
      <c r="O40" s="179">
        <v>1400982.5930000001</v>
      </c>
      <c r="P40" s="179">
        <v>43517</v>
      </c>
      <c r="Q40" s="179">
        <v>75515</v>
      </c>
      <c r="R40" s="179">
        <v>51020.442999999999</v>
      </c>
      <c r="S40" s="179">
        <v>362621.75900000002</v>
      </c>
      <c r="T40" s="179">
        <v>97851</v>
      </c>
      <c r="U40" s="179">
        <v>122649</v>
      </c>
      <c r="V40" s="179">
        <v>88985.710999999996</v>
      </c>
      <c r="W40" s="179">
        <v>660066.31200000003</v>
      </c>
      <c r="X40" s="179">
        <v>2804</v>
      </c>
      <c r="Y40" s="179">
        <v>71417</v>
      </c>
      <c r="Z40" s="179">
        <v>47226.123</v>
      </c>
      <c r="AA40" s="179">
        <v>22863.242999999999</v>
      </c>
      <c r="AB40" s="179">
        <v>90</v>
      </c>
      <c r="AC40" s="179">
        <v>646</v>
      </c>
      <c r="AD40" s="179">
        <v>7082.78</v>
      </c>
      <c r="AE40" s="179">
        <v>5191.5709999999999</v>
      </c>
    </row>
    <row r="41" spans="1:31" s="20" customFormat="1">
      <c r="A41" s="44" t="s">
        <v>278</v>
      </c>
      <c r="B41" s="180">
        <v>393799</v>
      </c>
      <c r="C41" s="181">
        <v>4462480.78</v>
      </c>
      <c r="D41" s="180">
        <v>216209</v>
      </c>
      <c r="E41" s="181">
        <v>339642</v>
      </c>
      <c r="F41" s="180">
        <v>394981.51199999999</v>
      </c>
      <c r="G41" s="181">
        <v>3178967.6809999999</v>
      </c>
      <c r="H41" s="180">
        <v>3580</v>
      </c>
      <c r="I41" s="181">
        <v>35709</v>
      </c>
      <c r="J41" s="181">
        <v>172992.21299999999</v>
      </c>
      <c r="K41" s="181">
        <v>1520314.5830000001</v>
      </c>
      <c r="L41" s="181">
        <v>212629</v>
      </c>
      <c r="M41" s="181">
        <v>303933</v>
      </c>
      <c r="N41" s="181">
        <v>221989.299</v>
      </c>
      <c r="O41" s="181">
        <v>1658653.098</v>
      </c>
      <c r="P41" s="181">
        <v>48062</v>
      </c>
      <c r="Q41" s="181">
        <v>81355</v>
      </c>
      <c r="R41" s="181">
        <v>56791.463000000003</v>
      </c>
      <c r="S41" s="181">
        <v>403786.47899999999</v>
      </c>
      <c r="T41" s="181">
        <v>129345</v>
      </c>
      <c r="U41" s="181">
        <v>161719</v>
      </c>
      <c r="V41" s="181">
        <v>114232.55100000001</v>
      </c>
      <c r="W41" s="181">
        <v>842495.82499999995</v>
      </c>
      <c r="X41" s="181">
        <v>3206</v>
      </c>
      <c r="Y41" s="181">
        <v>83634</v>
      </c>
      <c r="Z41" s="181">
        <v>55486.495999999999</v>
      </c>
      <c r="AA41" s="181">
        <v>26687.295999999998</v>
      </c>
      <c r="AB41" s="181">
        <v>183</v>
      </c>
      <c r="AC41" s="181">
        <v>1206</v>
      </c>
      <c r="AD41" s="181">
        <v>13991.89</v>
      </c>
      <c r="AE41" s="181">
        <v>10543.499</v>
      </c>
    </row>
    <row r="42" spans="1:31" s="20" customFormat="1">
      <c r="A42" s="41" t="s">
        <v>279</v>
      </c>
      <c r="B42" s="178">
        <v>1079539</v>
      </c>
      <c r="C42" s="179">
        <v>13092751.918</v>
      </c>
      <c r="D42" s="178">
        <v>613132</v>
      </c>
      <c r="E42" s="179">
        <v>975511</v>
      </c>
      <c r="F42" s="178">
        <v>1218295.3489999999</v>
      </c>
      <c r="G42" s="179">
        <v>9771789.2599999998</v>
      </c>
      <c r="H42" s="178">
        <v>9979</v>
      </c>
      <c r="I42" s="179">
        <v>90433</v>
      </c>
      <c r="J42" s="179">
        <v>493302.99</v>
      </c>
      <c r="K42" s="179">
        <v>4339011.4579999996</v>
      </c>
      <c r="L42" s="179">
        <v>603153</v>
      </c>
      <c r="M42" s="179">
        <v>885078</v>
      </c>
      <c r="N42" s="179">
        <v>724992.35900000005</v>
      </c>
      <c r="O42" s="179">
        <v>5432777.8020000001</v>
      </c>
      <c r="P42" s="179">
        <v>167155</v>
      </c>
      <c r="Q42" s="179">
        <v>274002</v>
      </c>
      <c r="R42" s="179">
        <v>200045.61799999999</v>
      </c>
      <c r="S42" s="179">
        <v>1421675.92</v>
      </c>
      <c r="T42" s="179">
        <v>298802</v>
      </c>
      <c r="U42" s="179">
        <v>378021</v>
      </c>
      <c r="V42" s="179">
        <v>245981.995</v>
      </c>
      <c r="W42" s="179">
        <v>1811410.585</v>
      </c>
      <c r="X42" s="179">
        <v>8810</v>
      </c>
      <c r="Y42" s="179">
        <v>204939</v>
      </c>
      <c r="Z42" s="179">
        <v>135645.03899999999</v>
      </c>
      <c r="AA42" s="179">
        <v>64377.139000000003</v>
      </c>
      <c r="AB42" s="179">
        <v>450</v>
      </c>
      <c r="AC42" s="179">
        <v>2860</v>
      </c>
      <c r="AD42" s="179">
        <v>32019.47</v>
      </c>
      <c r="AE42" s="179">
        <v>23499.013999999999</v>
      </c>
    </row>
    <row r="43" spans="1:31" s="20" customFormat="1">
      <c r="A43" s="41" t="s">
        <v>280</v>
      </c>
      <c r="B43" s="178">
        <v>1654662</v>
      </c>
      <c r="C43" s="179">
        <v>18030227.578000002</v>
      </c>
      <c r="D43" s="178">
        <v>888408</v>
      </c>
      <c r="E43" s="179">
        <v>1440900</v>
      </c>
      <c r="F43" s="178">
        <v>1583094.436</v>
      </c>
      <c r="G43" s="179">
        <v>12548981.179</v>
      </c>
      <c r="H43" s="178">
        <v>13611</v>
      </c>
      <c r="I43" s="179">
        <v>130269</v>
      </c>
      <c r="J43" s="179">
        <v>622366.90500000003</v>
      </c>
      <c r="K43" s="179">
        <v>5419964.8250000002</v>
      </c>
      <c r="L43" s="179">
        <v>874797</v>
      </c>
      <c r="M43" s="179">
        <v>1310631</v>
      </c>
      <c r="N43" s="179">
        <v>960727.53099999996</v>
      </c>
      <c r="O43" s="179">
        <v>7129016.3540000003</v>
      </c>
      <c r="P43" s="179">
        <v>226078</v>
      </c>
      <c r="Q43" s="179">
        <v>402553</v>
      </c>
      <c r="R43" s="179">
        <v>283195.37400000001</v>
      </c>
      <c r="S43" s="179">
        <v>2007349.0390000001</v>
      </c>
      <c r="T43" s="179">
        <v>539202</v>
      </c>
      <c r="U43" s="179">
        <v>673763</v>
      </c>
      <c r="V43" s="179">
        <v>454663.62400000001</v>
      </c>
      <c r="W43" s="179">
        <v>3334131.952</v>
      </c>
      <c r="X43" s="179">
        <v>11887</v>
      </c>
      <c r="Y43" s="179">
        <v>297010</v>
      </c>
      <c r="Z43" s="179">
        <v>197426.43400000001</v>
      </c>
      <c r="AA43" s="179">
        <v>93817.403999999995</v>
      </c>
      <c r="AB43" s="179">
        <v>974</v>
      </c>
      <c r="AC43" s="179">
        <v>6006</v>
      </c>
      <c r="AD43" s="179">
        <v>67204.692999999999</v>
      </c>
      <c r="AE43" s="179">
        <v>45948.004000000001</v>
      </c>
    </row>
    <row r="44" spans="1:31" s="20" customFormat="1">
      <c r="A44" s="41" t="s">
        <v>281</v>
      </c>
      <c r="B44" s="178">
        <v>785827</v>
      </c>
      <c r="C44" s="179">
        <v>8469390.1899999995</v>
      </c>
      <c r="D44" s="178">
        <v>426280</v>
      </c>
      <c r="E44" s="179">
        <v>685656</v>
      </c>
      <c r="F44" s="178">
        <v>744899.69099999999</v>
      </c>
      <c r="G44" s="179">
        <v>5903087.2130000005</v>
      </c>
      <c r="H44" s="178">
        <v>6638</v>
      </c>
      <c r="I44" s="179">
        <v>68737</v>
      </c>
      <c r="J44" s="179">
        <v>310059.61099999998</v>
      </c>
      <c r="K44" s="179">
        <v>2685135.5389999999</v>
      </c>
      <c r="L44" s="179">
        <v>419642</v>
      </c>
      <c r="M44" s="179">
        <v>616919</v>
      </c>
      <c r="N44" s="179">
        <v>434840.08</v>
      </c>
      <c r="O44" s="179">
        <v>3217951.6740000001</v>
      </c>
      <c r="P44" s="179">
        <v>102570</v>
      </c>
      <c r="Q44" s="179">
        <v>188833</v>
      </c>
      <c r="R44" s="179">
        <v>125424.75900000001</v>
      </c>
      <c r="S44" s="179">
        <v>891108.64599999995</v>
      </c>
      <c r="T44" s="179">
        <v>256734</v>
      </c>
      <c r="U44" s="179">
        <v>323293</v>
      </c>
      <c r="V44" s="179">
        <v>219312.53599999999</v>
      </c>
      <c r="W44" s="179">
        <v>1612503.3540000001</v>
      </c>
      <c r="X44" s="179">
        <v>5801</v>
      </c>
      <c r="Y44" s="179">
        <v>158745</v>
      </c>
      <c r="Z44" s="179">
        <v>104895.882</v>
      </c>
      <c r="AA44" s="179">
        <v>50018.692000000003</v>
      </c>
      <c r="AB44" s="179">
        <v>243</v>
      </c>
      <c r="AC44" s="179">
        <v>1536</v>
      </c>
      <c r="AD44" s="179">
        <v>17492.490000000002</v>
      </c>
      <c r="AE44" s="179">
        <v>12672.285</v>
      </c>
    </row>
    <row r="45" spans="1:31" s="20" customFormat="1">
      <c r="A45" s="41" t="s">
        <v>282</v>
      </c>
      <c r="B45" s="178">
        <v>406694</v>
      </c>
      <c r="C45" s="179">
        <v>4779120.8880000003</v>
      </c>
      <c r="D45" s="178">
        <v>235704</v>
      </c>
      <c r="E45" s="179">
        <v>378298</v>
      </c>
      <c r="F45" s="178">
        <v>432456.78899999999</v>
      </c>
      <c r="G45" s="179">
        <v>3448875.0929999999</v>
      </c>
      <c r="H45" s="178">
        <v>3798</v>
      </c>
      <c r="I45" s="179">
        <v>37987</v>
      </c>
      <c r="J45" s="179">
        <v>170304.28099999999</v>
      </c>
      <c r="K45" s="179">
        <v>1489532.942</v>
      </c>
      <c r="L45" s="179">
        <v>231906</v>
      </c>
      <c r="M45" s="179">
        <v>340311</v>
      </c>
      <c r="N45" s="179">
        <v>262152.50799999997</v>
      </c>
      <c r="O45" s="179">
        <v>1959342.1510000001</v>
      </c>
      <c r="P45" s="179">
        <v>59420</v>
      </c>
      <c r="Q45" s="179">
        <v>107199</v>
      </c>
      <c r="R45" s="179">
        <v>75286.19</v>
      </c>
      <c r="S45" s="179">
        <v>535010.92099999997</v>
      </c>
      <c r="T45" s="179">
        <v>111406</v>
      </c>
      <c r="U45" s="179">
        <v>141499</v>
      </c>
      <c r="V45" s="179">
        <v>101832.595</v>
      </c>
      <c r="W45" s="179">
        <v>755471.00899999996</v>
      </c>
      <c r="X45" s="179">
        <v>3396</v>
      </c>
      <c r="Y45" s="179">
        <v>90168</v>
      </c>
      <c r="Z45" s="179">
        <v>59654.373</v>
      </c>
      <c r="AA45" s="179">
        <v>28889.573</v>
      </c>
      <c r="AB45" s="179">
        <v>164</v>
      </c>
      <c r="AC45" s="179">
        <v>1334</v>
      </c>
      <c r="AD45" s="179">
        <v>14905.74</v>
      </c>
      <c r="AE45" s="179">
        <v>10874.291999999999</v>
      </c>
    </row>
    <row r="46" spans="1:31" s="20" customFormat="1">
      <c r="A46" s="44" t="s">
        <v>283</v>
      </c>
      <c r="B46" s="180">
        <v>570421</v>
      </c>
      <c r="C46" s="181">
        <v>6581126.6880000001</v>
      </c>
      <c r="D46" s="180">
        <v>318608</v>
      </c>
      <c r="E46" s="181">
        <v>521331</v>
      </c>
      <c r="F46" s="180">
        <v>587809.34</v>
      </c>
      <c r="G46" s="181">
        <v>4693132.318</v>
      </c>
      <c r="H46" s="180">
        <v>5153</v>
      </c>
      <c r="I46" s="181">
        <v>52326</v>
      </c>
      <c r="J46" s="181">
        <v>243513.84899999999</v>
      </c>
      <c r="K46" s="181">
        <v>2141135.9789999998</v>
      </c>
      <c r="L46" s="181">
        <v>313455</v>
      </c>
      <c r="M46" s="181">
        <v>469005</v>
      </c>
      <c r="N46" s="181">
        <v>344295.49099999998</v>
      </c>
      <c r="O46" s="181">
        <v>2551996.3390000002</v>
      </c>
      <c r="P46" s="181">
        <v>80707</v>
      </c>
      <c r="Q46" s="181">
        <v>141558</v>
      </c>
      <c r="R46" s="181">
        <v>100707.186</v>
      </c>
      <c r="S46" s="181">
        <v>715157.66200000001</v>
      </c>
      <c r="T46" s="181">
        <v>170976</v>
      </c>
      <c r="U46" s="181">
        <v>211089</v>
      </c>
      <c r="V46" s="181">
        <v>152800.46400000001</v>
      </c>
      <c r="W46" s="181">
        <v>1126519.291</v>
      </c>
      <c r="X46" s="181">
        <v>4656</v>
      </c>
      <c r="Y46" s="181">
        <v>120669</v>
      </c>
      <c r="Z46" s="181">
        <v>79153.235000000001</v>
      </c>
      <c r="AA46" s="181">
        <v>37662.915000000001</v>
      </c>
      <c r="AB46" s="181">
        <v>130</v>
      </c>
      <c r="AC46" s="181">
        <v>1011</v>
      </c>
      <c r="AD46" s="181">
        <v>11500.54</v>
      </c>
      <c r="AE46" s="181">
        <v>8654.5020000000004</v>
      </c>
    </row>
    <row r="47" spans="1:31" s="20" customFormat="1">
      <c r="A47" s="41" t="s">
        <v>284</v>
      </c>
      <c r="B47" s="178">
        <v>707757</v>
      </c>
      <c r="C47" s="179">
        <v>8318368.4680000003</v>
      </c>
      <c r="D47" s="178">
        <v>407717</v>
      </c>
      <c r="E47" s="179">
        <v>667492</v>
      </c>
      <c r="F47" s="178">
        <v>775498.35600000003</v>
      </c>
      <c r="G47" s="179">
        <v>6153179.4330000002</v>
      </c>
      <c r="H47" s="178">
        <v>7065</v>
      </c>
      <c r="I47" s="179">
        <v>67302</v>
      </c>
      <c r="J47" s="179">
        <v>313144.91700000002</v>
      </c>
      <c r="K47" s="179">
        <v>2711346.5260000001</v>
      </c>
      <c r="L47" s="179">
        <v>400652</v>
      </c>
      <c r="M47" s="179">
        <v>600190</v>
      </c>
      <c r="N47" s="179">
        <v>462353.43900000001</v>
      </c>
      <c r="O47" s="179">
        <v>3441832.9070000001</v>
      </c>
      <c r="P47" s="179">
        <v>102982</v>
      </c>
      <c r="Q47" s="179">
        <v>185177</v>
      </c>
      <c r="R47" s="179">
        <v>114760.352</v>
      </c>
      <c r="S47" s="179">
        <v>813210.27399999998</v>
      </c>
      <c r="T47" s="179">
        <v>196506</v>
      </c>
      <c r="U47" s="179">
        <v>250831</v>
      </c>
      <c r="V47" s="179">
        <v>172592.33199999999</v>
      </c>
      <c r="W47" s="179">
        <v>1274504.5190000001</v>
      </c>
      <c r="X47" s="179">
        <v>6032</v>
      </c>
      <c r="Y47" s="179">
        <v>154676</v>
      </c>
      <c r="Z47" s="179">
        <v>101933.083</v>
      </c>
      <c r="AA47" s="179">
        <v>48505.951000000001</v>
      </c>
      <c r="AB47" s="179">
        <v>552</v>
      </c>
      <c r="AC47" s="179">
        <v>3614</v>
      </c>
      <c r="AD47" s="179">
        <v>39805.31</v>
      </c>
      <c r="AE47" s="179">
        <v>28968.291000000001</v>
      </c>
    </row>
    <row r="48" spans="1:31" s="20" customFormat="1">
      <c r="A48" s="41" t="s">
        <v>285</v>
      </c>
      <c r="B48" s="178">
        <v>343594</v>
      </c>
      <c r="C48" s="179">
        <v>4141665.5649999999</v>
      </c>
      <c r="D48" s="178">
        <v>193327</v>
      </c>
      <c r="E48" s="179">
        <v>309461</v>
      </c>
      <c r="F48" s="178">
        <v>375575.58600000001</v>
      </c>
      <c r="G48" s="179">
        <v>3005160.1129999999</v>
      </c>
      <c r="H48" s="178">
        <v>3483</v>
      </c>
      <c r="I48" s="179">
        <v>35435</v>
      </c>
      <c r="J48" s="179">
        <v>161070.76999999999</v>
      </c>
      <c r="K48" s="179">
        <v>1403031.9950000001</v>
      </c>
      <c r="L48" s="179">
        <v>189844</v>
      </c>
      <c r="M48" s="179">
        <v>274026</v>
      </c>
      <c r="N48" s="179">
        <v>214504.81599999999</v>
      </c>
      <c r="O48" s="179">
        <v>1602128.118</v>
      </c>
      <c r="P48" s="179">
        <v>46122</v>
      </c>
      <c r="Q48" s="179">
        <v>83774</v>
      </c>
      <c r="R48" s="179">
        <v>54873.51</v>
      </c>
      <c r="S48" s="179">
        <v>389448.12</v>
      </c>
      <c r="T48" s="179">
        <v>103956</v>
      </c>
      <c r="U48" s="179">
        <v>127163</v>
      </c>
      <c r="V48" s="179">
        <v>97327.536999999997</v>
      </c>
      <c r="W48" s="179">
        <v>710707.91200000001</v>
      </c>
      <c r="X48" s="179">
        <v>3083</v>
      </c>
      <c r="Y48" s="179">
        <v>83025</v>
      </c>
      <c r="Z48" s="179">
        <v>54951.589</v>
      </c>
      <c r="AA48" s="179">
        <v>26239.618999999999</v>
      </c>
      <c r="AB48" s="179">
        <v>189</v>
      </c>
      <c r="AC48" s="179">
        <v>1199</v>
      </c>
      <c r="AD48" s="179">
        <v>13221.98</v>
      </c>
      <c r="AE48" s="179">
        <v>10109.800999999999</v>
      </c>
    </row>
    <row r="49" spans="1:31" s="20" customFormat="1">
      <c r="A49" s="41" t="s">
        <v>286</v>
      </c>
      <c r="B49" s="178">
        <v>3024524</v>
      </c>
      <c r="C49" s="179">
        <v>34765476.123999998</v>
      </c>
      <c r="D49" s="178">
        <v>1601068</v>
      </c>
      <c r="E49" s="179">
        <v>2695686</v>
      </c>
      <c r="F49" s="178">
        <v>3088026.51</v>
      </c>
      <c r="G49" s="179">
        <v>24752533.090999998</v>
      </c>
      <c r="H49" s="178">
        <v>28101</v>
      </c>
      <c r="I49" s="179">
        <v>275547</v>
      </c>
      <c r="J49" s="179">
        <v>1386815.5330000001</v>
      </c>
      <c r="K49" s="179">
        <v>12105847.380999999</v>
      </c>
      <c r="L49" s="179">
        <v>1572967</v>
      </c>
      <c r="M49" s="179">
        <v>2420139</v>
      </c>
      <c r="N49" s="179">
        <v>1701210.977</v>
      </c>
      <c r="O49" s="179">
        <v>12646685.710000001</v>
      </c>
      <c r="P49" s="179">
        <v>411690</v>
      </c>
      <c r="Q49" s="179">
        <v>827439</v>
      </c>
      <c r="R49" s="179">
        <v>531786.77300000004</v>
      </c>
      <c r="S49" s="179">
        <v>3781540.085</v>
      </c>
      <c r="T49" s="179">
        <v>1010189</v>
      </c>
      <c r="U49" s="179">
        <v>1301327</v>
      </c>
      <c r="V49" s="179">
        <v>806794.06200000003</v>
      </c>
      <c r="W49" s="179">
        <v>5932428.6210000003</v>
      </c>
      <c r="X49" s="179">
        <v>25122</v>
      </c>
      <c r="Y49" s="179">
        <v>639592</v>
      </c>
      <c r="Z49" s="179">
        <v>423603.73700000002</v>
      </c>
      <c r="AA49" s="179">
        <v>202149.71900000001</v>
      </c>
      <c r="AB49" s="179">
        <v>1577</v>
      </c>
      <c r="AC49" s="179">
        <v>11034</v>
      </c>
      <c r="AD49" s="179">
        <v>131315.56</v>
      </c>
      <c r="AE49" s="179">
        <v>96824.607999999993</v>
      </c>
    </row>
    <row r="50" spans="1:31" s="20" customFormat="1">
      <c r="A50" s="41" t="s">
        <v>287</v>
      </c>
      <c r="B50" s="178">
        <v>499013</v>
      </c>
      <c r="C50" s="179">
        <v>5435971.7410000004</v>
      </c>
      <c r="D50" s="178">
        <v>257943</v>
      </c>
      <c r="E50" s="179">
        <v>454846</v>
      </c>
      <c r="F50" s="178">
        <v>463923.64799999999</v>
      </c>
      <c r="G50" s="179">
        <v>3731884.2760000001</v>
      </c>
      <c r="H50" s="178">
        <v>4577</v>
      </c>
      <c r="I50" s="179">
        <v>52610</v>
      </c>
      <c r="J50" s="179">
        <v>205957.71400000001</v>
      </c>
      <c r="K50" s="179">
        <v>1810944.466</v>
      </c>
      <c r="L50" s="179">
        <v>253366</v>
      </c>
      <c r="M50" s="179">
        <v>402236</v>
      </c>
      <c r="N50" s="179">
        <v>257965.93400000001</v>
      </c>
      <c r="O50" s="179">
        <v>1920939.81</v>
      </c>
      <c r="P50" s="179">
        <v>64195</v>
      </c>
      <c r="Q50" s="179">
        <v>124437</v>
      </c>
      <c r="R50" s="179">
        <v>76485.247000000003</v>
      </c>
      <c r="S50" s="179">
        <v>542927.82999999996</v>
      </c>
      <c r="T50" s="179">
        <v>176621</v>
      </c>
      <c r="U50" s="179">
        <v>227852</v>
      </c>
      <c r="V50" s="179">
        <v>147481.96</v>
      </c>
      <c r="W50" s="179">
        <v>1105693.811</v>
      </c>
      <c r="X50" s="179">
        <v>4120</v>
      </c>
      <c r="Y50" s="179">
        <v>127879</v>
      </c>
      <c r="Z50" s="179">
        <v>83780.926999999996</v>
      </c>
      <c r="AA50" s="179">
        <v>39923.326999999997</v>
      </c>
      <c r="AB50" s="179">
        <v>254</v>
      </c>
      <c r="AC50" s="179">
        <v>1808</v>
      </c>
      <c r="AD50" s="179">
        <v>21021.38</v>
      </c>
      <c r="AE50" s="179">
        <v>15542.496999999999</v>
      </c>
    </row>
    <row r="51" spans="1:31" s="20" customFormat="1">
      <c r="A51" s="44" t="s">
        <v>288</v>
      </c>
      <c r="B51" s="180">
        <v>718074</v>
      </c>
      <c r="C51" s="181">
        <v>8066533.5650000004</v>
      </c>
      <c r="D51" s="180">
        <v>386812</v>
      </c>
      <c r="E51" s="181">
        <v>636814</v>
      </c>
      <c r="F51" s="180">
        <v>714113.07200000004</v>
      </c>
      <c r="G51" s="181">
        <v>5739876.0180000002</v>
      </c>
      <c r="H51" s="180">
        <v>7503</v>
      </c>
      <c r="I51" s="181">
        <v>74153</v>
      </c>
      <c r="J51" s="181">
        <v>321891.36599999998</v>
      </c>
      <c r="K51" s="181">
        <v>2821227.8459999999</v>
      </c>
      <c r="L51" s="181">
        <v>379309</v>
      </c>
      <c r="M51" s="181">
        <v>562661</v>
      </c>
      <c r="N51" s="181">
        <v>392221.70600000001</v>
      </c>
      <c r="O51" s="181">
        <v>2918648.1719999998</v>
      </c>
      <c r="P51" s="181">
        <v>100066</v>
      </c>
      <c r="Q51" s="181">
        <v>181022</v>
      </c>
      <c r="R51" s="181">
        <v>117846.70699999999</v>
      </c>
      <c r="S51" s="181">
        <v>836401.54299999995</v>
      </c>
      <c r="T51" s="181">
        <v>230880</v>
      </c>
      <c r="U51" s="181">
        <v>284679</v>
      </c>
      <c r="V51" s="181">
        <v>193398.80300000001</v>
      </c>
      <c r="W51" s="181">
        <v>1418399.7679999999</v>
      </c>
      <c r="X51" s="181">
        <v>6617</v>
      </c>
      <c r="Y51" s="181">
        <v>172695</v>
      </c>
      <c r="Z51" s="181">
        <v>113594.908</v>
      </c>
      <c r="AA51" s="181">
        <v>54245.11</v>
      </c>
      <c r="AB51" s="181">
        <v>316</v>
      </c>
      <c r="AC51" s="181">
        <v>2091</v>
      </c>
      <c r="AD51" s="181">
        <v>23952.36</v>
      </c>
      <c r="AE51" s="181">
        <v>17611.126</v>
      </c>
    </row>
    <row r="52" spans="1:31" s="20" customFormat="1">
      <c r="A52" s="41" t="s">
        <v>289</v>
      </c>
      <c r="B52" s="178">
        <v>925448</v>
      </c>
      <c r="C52" s="179">
        <v>10525264.944</v>
      </c>
      <c r="D52" s="178">
        <v>520713</v>
      </c>
      <c r="E52" s="179">
        <v>848747</v>
      </c>
      <c r="F52" s="178">
        <v>959619.91599999997</v>
      </c>
      <c r="G52" s="179">
        <v>7694251.8969999999</v>
      </c>
      <c r="H52" s="178">
        <v>9474</v>
      </c>
      <c r="I52" s="179">
        <v>97504</v>
      </c>
      <c r="J52" s="179">
        <v>398871.799</v>
      </c>
      <c r="K52" s="179">
        <v>3481466.676</v>
      </c>
      <c r="L52" s="179">
        <v>511239</v>
      </c>
      <c r="M52" s="179">
        <v>751243</v>
      </c>
      <c r="N52" s="179">
        <v>560748.11699999997</v>
      </c>
      <c r="O52" s="179">
        <v>4212785.2209999999</v>
      </c>
      <c r="P52" s="179">
        <v>114425</v>
      </c>
      <c r="Q52" s="179">
        <v>226701</v>
      </c>
      <c r="R52" s="179">
        <v>138677.364</v>
      </c>
      <c r="S52" s="179">
        <v>994759.49600000004</v>
      </c>
      <c r="T52" s="179">
        <v>289925</v>
      </c>
      <c r="U52" s="179">
        <v>363670</v>
      </c>
      <c r="V52" s="179">
        <v>234966.682</v>
      </c>
      <c r="W52" s="179">
        <v>1738920.085</v>
      </c>
      <c r="X52" s="179">
        <v>8480</v>
      </c>
      <c r="Y52" s="179">
        <v>233393</v>
      </c>
      <c r="Z52" s="179">
        <v>152188.908</v>
      </c>
      <c r="AA52" s="179">
        <v>72151.217999999993</v>
      </c>
      <c r="AB52" s="179">
        <v>385</v>
      </c>
      <c r="AC52" s="179">
        <v>2831</v>
      </c>
      <c r="AD52" s="179">
        <v>33923.17</v>
      </c>
      <c r="AE52" s="179">
        <v>25182.248</v>
      </c>
    </row>
    <row r="53" spans="1:31" s="20" customFormat="1">
      <c r="A53" s="41" t="s">
        <v>290</v>
      </c>
      <c r="B53" s="178">
        <v>614095</v>
      </c>
      <c r="C53" s="179">
        <v>7336475.432</v>
      </c>
      <c r="D53" s="178">
        <v>339861</v>
      </c>
      <c r="E53" s="179">
        <v>554826</v>
      </c>
      <c r="F53" s="178">
        <v>661068.99800000002</v>
      </c>
      <c r="G53" s="179">
        <v>5297435.4570000004</v>
      </c>
      <c r="H53" s="178">
        <v>6891</v>
      </c>
      <c r="I53" s="179">
        <v>65457</v>
      </c>
      <c r="J53" s="179">
        <v>281831.59000000003</v>
      </c>
      <c r="K53" s="179">
        <v>2462621.423</v>
      </c>
      <c r="L53" s="179">
        <v>332970</v>
      </c>
      <c r="M53" s="179">
        <v>489369</v>
      </c>
      <c r="N53" s="179">
        <v>379237.408</v>
      </c>
      <c r="O53" s="179">
        <v>2834814.034</v>
      </c>
      <c r="P53" s="179">
        <v>70830</v>
      </c>
      <c r="Q53" s="179">
        <v>141823</v>
      </c>
      <c r="R53" s="179">
        <v>92169.964000000007</v>
      </c>
      <c r="S53" s="179">
        <v>653775.99</v>
      </c>
      <c r="T53" s="179">
        <v>203128</v>
      </c>
      <c r="U53" s="179">
        <v>253897</v>
      </c>
      <c r="V53" s="179">
        <v>178442.63800000001</v>
      </c>
      <c r="W53" s="179">
        <v>1321544.943</v>
      </c>
      <c r="X53" s="179">
        <v>6013</v>
      </c>
      <c r="Y53" s="179">
        <v>149890</v>
      </c>
      <c r="Z53" s="179">
        <v>98131.528000000006</v>
      </c>
      <c r="AA53" s="179">
        <v>46270.156000000003</v>
      </c>
      <c r="AB53" s="179">
        <v>276</v>
      </c>
      <c r="AC53" s="179">
        <v>1958</v>
      </c>
      <c r="AD53" s="179">
        <v>23292.15</v>
      </c>
      <c r="AE53" s="179">
        <v>17448.885999999999</v>
      </c>
    </row>
    <row r="54" spans="1:31" s="20" customFormat="1">
      <c r="A54" s="41" t="s">
        <v>291</v>
      </c>
      <c r="B54" s="178">
        <v>575912</v>
      </c>
      <c r="C54" s="179">
        <v>6307706.2139999997</v>
      </c>
      <c r="D54" s="178">
        <v>311329</v>
      </c>
      <c r="E54" s="179">
        <v>507221</v>
      </c>
      <c r="F54" s="178">
        <v>555128.93299999996</v>
      </c>
      <c r="G54" s="179">
        <v>4441263.0389999999</v>
      </c>
      <c r="H54" s="178">
        <v>5694</v>
      </c>
      <c r="I54" s="179">
        <v>56853</v>
      </c>
      <c r="J54" s="179">
        <v>235913.46</v>
      </c>
      <c r="K54" s="179">
        <v>2060649.4080000001</v>
      </c>
      <c r="L54" s="179">
        <v>305635</v>
      </c>
      <c r="M54" s="179">
        <v>450368</v>
      </c>
      <c r="N54" s="179">
        <v>319215.473</v>
      </c>
      <c r="O54" s="179">
        <v>2380613.6310000001</v>
      </c>
      <c r="P54" s="179">
        <v>67246</v>
      </c>
      <c r="Q54" s="179">
        <v>136459</v>
      </c>
      <c r="R54" s="179">
        <v>89953.815000000002</v>
      </c>
      <c r="S54" s="179">
        <v>640744.027</v>
      </c>
      <c r="T54" s="179">
        <v>197005</v>
      </c>
      <c r="U54" s="179">
        <v>242773</v>
      </c>
      <c r="V54" s="179">
        <v>158371.549</v>
      </c>
      <c r="W54" s="179">
        <v>1167047.1329999999</v>
      </c>
      <c r="X54" s="179">
        <v>5175</v>
      </c>
      <c r="Y54" s="179">
        <v>134190</v>
      </c>
      <c r="Z54" s="179">
        <v>88028.92</v>
      </c>
      <c r="AA54" s="179">
        <v>41659.33</v>
      </c>
      <c r="AB54" s="179">
        <v>332</v>
      </c>
      <c r="AC54" s="179">
        <v>2069</v>
      </c>
      <c r="AD54" s="179">
        <v>23298.65</v>
      </c>
      <c r="AE54" s="179">
        <v>16992.685000000001</v>
      </c>
    </row>
    <row r="55" spans="1:31" s="20" customFormat="1">
      <c r="A55" s="41" t="s">
        <v>292</v>
      </c>
      <c r="B55" s="178">
        <v>885111</v>
      </c>
      <c r="C55" s="179">
        <v>10001747.215</v>
      </c>
      <c r="D55" s="178">
        <v>479331</v>
      </c>
      <c r="E55" s="179">
        <v>784090</v>
      </c>
      <c r="F55" s="178">
        <v>915604.571</v>
      </c>
      <c r="G55" s="179">
        <v>7370686.0279999999</v>
      </c>
      <c r="H55" s="178">
        <v>9288</v>
      </c>
      <c r="I55" s="179">
        <v>93376</v>
      </c>
      <c r="J55" s="179">
        <v>403758.212</v>
      </c>
      <c r="K55" s="179">
        <v>3548322.784</v>
      </c>
      <c r="L55" s="179">
        <v>470043</v>
      </c>
      <c r="M55" s="179">
        <v>690714</v>
      </c>
      <c r="N55" s="179">
        <v>511846.359</v>
      </c>
      <c r="O55" s="179">
        <v>3822363.2439999999</v>
      </c>
      <c r="P55" s="179">
        <v>115196</v>
      </c>
      <c r="Q55" s="179">
        <v>227297</v>
      </c>
      <c r="R55" s="179">
        <v>133962.34299999999</v>
      </c>
      <c r="S55" s="179">
        <v>949442.505</v>
      </c>
      <c r="T55" s="179">
        <v>290135</v>
      </c>
      <c r="U55" s="179">
        <v>355944</v>
      </c>
      <c r="V55" s="179">
        <v>216873.92</v>
      </c>
      <c r="W55" s="179">
        <v>1582385.32</v>
      </c>
      <c r="X55" s="179">
        <v>8297</v>
      </c>
      <c r="Y55" s="179">
        <v>222815</v>
      </c>
      <c r="Z55" s="179">
        <v>146341.598</v>
      </c>
      <c r="AA55" s="179">
        <v>69978.17</v>
      </c>
      <c r="AB55" s="179">
        <v>449</v>
      </c>
      <c r="AC55" s="179">
        <v>3371</v>
      </c>
      <c r="AD55" s="179">
        <v>38778.375</v>
      </c>
      <c r="AE55" s="179">
        <v>29255.191999999999</v>
      </c>
    </row>
    <row r="56" spans="1:31" s="20" customFormat="1">
      <c r="A56" s="44" t="s">
        <v>293</v>
      </c>
      <c r="B56" s="180">
        <v>719143</v>
      </c>
      <c r="C56" s="181">
        <v>8297131.2829999998</v>
      </c>
      <c r="D56" s="180">
        <v>383218</v>
      </c>
      <c r="E56" s="181">
        <v>602503</v>
      </c>
      <c r="F56" s="180">
        <v>740781.09900000005</v>
      </c>
      <c r="G56" s="181">
        <v>5997943.5839999998</v>
      </c>
      <c r="H56" s="180">
        <v>7790</v>
      </c>
      <c r="I56" s="181">
        <v>69532</v>
      </c>
      <c r="J56" s="181">
        <v>334623.68400000001</v>
      </c>
      <c r="K56" s="181">
        <v>2951872.6669999999</v>
      </c>
      <c r="L56" s="181">
        <v>375428</v>
      </c>
      <c r="M56" s="181">
        <v>532971</v>
      </c>
      <c r="N56" s="181">
        <v>406157.41499999998</v>
      </c>
      <c r="O56" s="181">
        <v>3046070.9169999999</v>
      </c>
      <c r="P56" s="181">
        <v>91524</v>
      </c>
      <c r="Q56" s="181">
        <v>173720</v>
      </c>
      <c r="R56" s="181">
        <v>113907.697</v>
      </c>
      <c r="S56" s="181">
        <v>807111.68200000003</v>
      </c>
      <c r="T56" s="181">
        <v>244113</v>
      </c>
      <c r="U56" s="181">
        <v>295294</v>
      </c>
      <c r="V56" s="181">
        <v>192786.49900000001</v>
      </c>
      <c r="W56" s="181">
        <v>1419265.2879999999</v>
      </c>
      <c r="X56" s="181">
        <v>6745</v>
      </c>
      <c r="Y56" s="181">
        <v>157160</v>
      </c>
      <c r="Z56" s="181">
        <v>103411.261</v>
      </c>
      <c r="AA56" s="181">
        <v>50286.421000000002</v>
      </c>
      <c r="AB56" s="181">
        <v>288</v>
      </c>
      <c r="AC56" s="181">
        <v>2434</v>
      </c>
      <c r="AD56" s="181">
        <v>29615.48</v>
      </c>
      <c r="AE56" s="181">
        <v>22524.308000000001</v>
      </c>
    </row>
    <row r="57" spans="1:31" ht="18.95" customHeight="1">
      <c r="B57" s="54" t="s">
        <v>318</v>
      </c>
    </row>
  </sheetData>
  <mergeCells count="11">
    <mergeCell ref="X3:AA4"/>
    <mergeCell ref="AB3:AE4"/>
    <mergeCell ref="D4:G4"/>
    <mergeCell ref="H4:K4"/>
    <mergeCell ref="L4:O4"/>
    <mergeCell ref="T3:W4"/>
    <mergeCell ref="A3:A5"/>
    <mergeCell ref="B3:C4"/>
    <mergeCell ref="D3:K3"/>
    <mergeCell ref="L3:O3"/>
    <mergeCell ref="P3:S4"/>
  </mergeCells>
  <phoneticPr fontId="9"/>
  <pageMargins left="0.59055118110236227" right="0" top="0.59055118110236227" bottom="0.39370078740157483" header="0.51181102362204722" footer="0.51181102362204722"/>
  <pageSetup paperSize="8"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32</vt:i4>
      </vt:variant>
    </vt:vector>
  </HeadingPairs>
  <TitlesOfParts>
    <vt:vector size="58" baseType="lpstr">
      <vt:lpstr>例言</vt:lpstr>
      <vt:lpstr>目次</vt:lpstr>
      <vt:lpstr>第1表</vt:lpstr>
      <vt:lpstr>第2表</vt:lpstr>
      <vt:lpstr>第3表</vt:lpstr>
      <vt:lpstr>第4表</vt:lpstr>
      <vt:lpstr>第4表の2</vt:lpstr>
      <vt:lpstr>第5表</vt:lpstr>
      <vt:lpstr>第5表の2</vt:lpstr>
      <vt:lpstr>第6表</vt:lpstr>
      <vt:lpstr>第6表の2</vt:lpstr>
      <vt:lpstr>第7表</vt:lpstr>
      <vt:lpstr>第8表</vt:lpstr>
      <vt:lpstr>第9表</vt:lpstr>
      <vt:lpstr>第10表</vt:lpstr>
      <vt:lpstr>第11表</vt:lpstr>
      <vt:lpstr>第12表</vt:lpstr>
      <vt:lpstr>第13表</vt:lpstr>
      <vt:lpstr>参考資料１</vt:lpstr>
      <vt:lpstr>参考資料２</vt:lpstr>
      <vt:lpstr>参考資料３（計）</vt:lpstr>
      <vt:lpstr>参考資料３（入院）</vt:lpstr>
      <vt:lpstr>参考資料３（入院外）</vt:lpstr>
      <vt:lpstr>参考資料４</vt:lpstr>
      <vt:lpstr>参考資料４の２</vt:lpstr>
      <vt:lpstr>参考資料４の３</vt:lpstr>
      <vt:lpstr>参考資料１!Print_Area</vt:lpstr>
      <vt:lpstr>参考資料２!Print_Area</vt:lpstr>
      <vt:lpstr>'参考資料３（計）'!Print_Area</vt:lpstr>
      <vt:lpstr>'参考資料３（入院）'!Print_Area</vt:lpstr>
      <vt:lpstr>'参考資料３（入院外）'!Print_Area</vt:lpstr>
      <vt:lpstr>参考資料４!Print_Area</vt:lpstr>
      <vt:lpstr>参考資料４の２!Print_Area</vt:lpstr>
      <vt:lpstr>参考資料４の３!Print_Area</vt:lpstr>
      <vt:lpstr>第10表!Print_Area</vt:lpstr>
      <vt:lpstr>第11表!Print_Area</vt:lpstr>
      <vt:lpstr>第2表!Print_Area</vt:lpstr>
      <vt:lpstr>第4表!Print_Area</vt:lpstr>
      <vt:lpstr>第4表の2!Print_Area</vt:lpstr>
      <vt:lpstr>第5表!Print_Area</vt:lpstr>
      <vt:lpstr>第5表の2!Print_Area</vt:lpstr>
      <vt:lpstr>第7表!Print_Area</vt:lpstr>
      <vt:lpstr>第8表!Print_Area</vt:lpstr>
      <vt:lpstr>第9表!Print_Area</vt:lpstr>
      <vt:lpstr>目次!Print_Area</vt:lpstr>
      <vt:lpstr>例言!Print_Area</vt:lpstr>
      <vt:lpstr>参考資料２!Print_Titles</vt:lpstr>
      <vt:lpstr>参考資料４の２!Print_Titles</vt:lpstr>
      <vt:lpstr>参考資料４の３!Print_Titles</vt:lpstr>
      <vt:lpstr>第10表!Print_Titles</vt:lpstr>
      <vt:lpstr>第11表!Print_Titles</vt:lpstr>
      <vt:lpstr>第2表!Print_Titles</vt:lpstr>
      <vt:lpstr>第4表!Print_Titles</vt:lpstr>
      <vt:lpstr>第4表の2!Print_Titles</vt:lpstr>
      <vt:lpstr>第5表!Print_Titles</vt:lpstr>
      <vt:lpstr>第5表の2!Print_Titles</vt:lpstr>
      <vt:lpstr>第7表!Print_Titles</vt:lpstr>
      <vt:lpstr>第8表!Print_Titles</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社会保険診療報酬支払基金</dc:creator>
  <cp:lastModifiedBy>社会保険診療報酬支払基金</cp:lastModifiedBy>
  <dcterms:created xsi:type="dcterms:W3CDTF">2016-08-23T00:52:33Z</dcterms:created>
  <dcterms:modified xsi:type="dcterms:W3CDTF">2019-08-16T04:51:51Z</dcterms:modified>
</cp:coreProperties>
</file>