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C:\Users\00160011\Desktop\"/>
    </mc:Choice>
  </mc:AlternateContent>
  <bookViews>
    <workbookView xWindow="-15" yWindow="3975" windowWidth="19170" windowHeight="3990" tabRatio="824"/>
  </bookViews>
  <sheets>
    <sheet name="表紙" sheetId="79" r:id="rId1"/>
    <sheet name="①総括" sheetId="80" r:id="rId2"/>
    <sheet name="②件数" sheetId="81" r:id="rId3"/>
    <sheet name="③件数前年比" sheetId="82" r:id="rId4"/>
    <sheet name="④点数" sheetId="83" r:id="rId5"/>
    <sheet name="⑤点数前年比" sheetId="84" r:id="rId6"/>
    <sheet name="⑥特審" sheetId="89" r:id="rId7"/>
    <sheet name="⑦査定件" sheetId="85" r:id="rId8"/>
    <sheet name="⑧査定点" sheetId="86" r:id="rId9"/>
    <sheet name="⑨再審件" sheetId="87" r:id="rId10"/>
    <sheet name="⑩再審点" sheetId="88"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workbook>
</file>

<file path=xl/calcChain.xml><?xml version="1.0" encoding="utf-8"?>
<calcChain xmlns="http://schemas.openxmlformats.org/spreadsheetml/2006/main">
  <c r="L6" i="89" l="1"/>
</calcChain>
</file>

<file path=xl/sharedStrings.xml><?xml version="1.0" encoding="utf-8"?>
<sst xmlns="http://schemas.openxmlformats.org/spreadsheetml/2006/main" count="1633" uniqueCount="345">
  <si>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</si>
  <si>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</si>
  <si>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</si>
  <si>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</si>
  <si>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</si>
  <si>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</si>
  <si>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</si>
  <si>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</si>
  <si>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</si>
  <si>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</si>
  <si>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</si>
  <si>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</si>
  <si>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</si>
  <si>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</si>
  <si>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</si>
  <si>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</si>
  <si>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</si>
  <si>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</si>
  <si>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</si>
  <si>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</si>
  <si>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</si>
  <si>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</si>
  <si>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</si>
  <si>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</si>
  <si>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</si>
  <si>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</si>
  <si>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</si>
  <si>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</si>
  <si>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</si>
  <si>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</si>
  <si>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</si>
  <si>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</si>
  <si>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</si>
  <si>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</si>
  <si>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</si>
  <si>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</si>
  <si>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</si>
  <si>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</si>
  <si>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</si>
  <si>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</si>
  <si>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</si>
  <si>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</si>
  <si>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</si>
  <si>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</si>
  <si>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</si>
  <si>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</si>
  <si>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</si>
  <si>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</si>
  <si>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</si>
  <si>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</si>
  <si>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</si>
  <si>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</si>
  <si>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</si>
  <si>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</si>
  <si>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</si>
  <si>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</si>
  <si>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</si>
  <si>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</si>
  <si>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</si>
  <si>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</si>
  <si>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</si>
  <si>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</si>
  <si>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</si>
  <si>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</si>
  <si>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</si>
  <si>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</si>
  <si>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</si>
  <si>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</si>
  <si>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</si>
  <si>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</si>
  <si>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</si>
  <si>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</si>
  <si>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</si>
  <si>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</si>
  <si>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</si>
  <si>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</si>
  <si>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</si>
  <si>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</si>
  <si>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</si>
  <si>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</si>
  <si>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</si>
  <si>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</si>
  <si>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</si>
  <si>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</si>
  <si>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</si>
  <si>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</si>
  <si>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</si>
  <si>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</si>
  <si>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</si>
  <si>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</si>
  <si>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</si>
  <si>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</si>
  <si>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</si>
  <si>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</si>
  <si>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</si>
  <si>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</si>
  <si>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</si>
  <si>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</si>
  <si>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</si>
  <si>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</si>
  <si>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</si>
  <si>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</si>
  <si>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</si>
  <si>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</si>
  <si>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</si>
  <si>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</si>
  <si>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</si>
  <si>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</si>
  <si>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</si>
  <si>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</si>
  <si>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</si>
  <si>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</si>
  <si>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</si>
  <si>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</si>
  <si>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</si>
  <si>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</si>
  <si>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</si>
  <si>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</si>
  <si>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</si>
  <si>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</si>
  <si>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</si>
  <si>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</si>
  <si>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</si>
  <si>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</si>
  <si>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</si>
  <si>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</si>
  <si>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</si>
  <si>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</si>
  <si>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</si>
  <si>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</si>
  <si>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</si>
  <si>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</si>
  <si>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</si>
  <si>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</si>
  <si>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</si>
  <si>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</si>
  <si>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</si>
  <si>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</si>
  <si>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</si>
  <si>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</si>
  <si>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</si>
  <si>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</si>
  <si>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</si>
  <si>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</si>
  <si>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</si>
  <si>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</si>
  <si>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</si>
  <si>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</si>
  <si>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</si>
  <si>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</si>
  <si>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</si>
  <si>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</si>
  <si>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</si>
  <si>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</si>
  <si>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</si>
  <si>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</si>
  <si>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</si>
  <si>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</si>
  <si>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</si>
  <si>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</si>
  <si>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</si>
  <si>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</si>
  <si>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</si>
  <si>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</si>
  <si>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</si>
  <si>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</si>
  <si>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</si>
  <si>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</si>
  <si>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</si>
  <si>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</si>
  <si>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</si>
  <si>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</si>
  <si>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</si>
  <si>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</si>
  <si>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</si>
  <si>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</si>
  <si>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</si>
  <si>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</si>
  <si>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事務返戻・・・・・・・・・・・・・・・・・保険者からの申出のうち、事務内容について医療機関に返戻照会したもの</t>
    <phoneticPr fontId="2"/>
  </si>
  <si>
    <t>⑵</t>
    <phoneticPr fontId="2"/>
  </si>
  <si>
    <t>資格返戻・・・・・・・・・・・・・・・・・保険者から受給資格がないとの申出があり、医療機関に返戻照会したもの</t>
    <phoneticPr fontId="2"/>
  </si>
  <si>
    <t>⑴</t>
    <phoneticPr fontId="2"/>
  </si>
  <si>
    <t>資格返戻等欄</t>
    <phoneticPr fontId="2"/>
  </si>
  <si>
    <t>ウ 縦覧点検分・・・・・・・・・・・・・・・保険者からの申出のうち、複数月単位の審査によるもの</t>
    <phoneticPr fontId="2"/>
  </si>
  <si>
    <t>審査返戻・・・・・・・・・・・・・・・・・再審査の必要上、診療内容について医療機関に返戻照会したもの</t>
    <phoneticPr fontId="2"/>
  </si>
  <si>
    <t>⑷</t>
    <phoneticPr fontId="2"/>
  </si>
  <si>
    <t>⑶</t>
    <phoneticPr fontId="2"/>
  </si>
  <si>
    <t>原審どおり・・・・・・・・・・・・・・・・再審査の結果、診療内容について保険者又は医療機関からの申出に対し原審査のとおりとしたもの</t>
    <phoneticPr fontId="2"/>
  </si>
  <si>
    <t>⑵</t>
    <phoneticPr fontId="2"/>
  </si>
  <si>
    <t>再審査・・・・・・・・・・・・・・・・・・原審査後の診療報酬明細書に、保険者又は医療機関が再度の審査を申し出たものに対する審査</t>
    <phoneticPr fontId="2"/>
  </si>
  <si>
    <t>⑴</t>
    <phoneticPr fontId="2"/>
  </si>
  <si>
    <t>再審査欄</t>
    <phoneticPr fontId="2"/>
  </si>
  <si>
    <t>⑶</t>
    <phoneticPr fontId="2"/>
  </si>
  <si>
    <t>原審査・・・・・・・・・・・・・・・・・・医療機関から請求があった診療報酬明細書に対する審査</t>
    <phoneticPr fontId="2"/>
  </si>
  <si>
    <t>支払基金における審査状況</t>
    <phoneticPr fontId="2"/>
  </si>
  <si>
    <t>（％）</t>
    <phoneticPr fontId="2"/>
  </si>
  <si>
    <t>支払基金における審査状況</t>
    <phoneticPr fontId="19"/>
  </si>
  <si>
    <t>（%）</t>
    <phoneticPr fontId="19"/>
  </si>
  <si>
    <t>（%）</t>
    <phoneticPr fontId="19"/>
  </si>
  <si>
    <t>令和元年16年度</t>
  </si>
  <si>
    <t>(%）</t>
    <phoneticPr fontId="19"/>
  </si>
  <si>
    <t>-</t>
    <phoneticPr fontId="2"/>
  </si>
  <si>
    <t>協会けんぽ（単月）</t>
    <phoneticPr fontId="2"/>
  </si>
  <si>
    <t>-</t>
    <phoneticPr fontId="2"/>
  </si>
  <si>
    <t>協会けんぽ（単月）</t>
    <phoneticPr fontId="2"/>
  </si>
  <si>
    <t>令和2年8月審査分</t>
  </si>
  <si>
    <t>令和元年8月審査分</t>
  </si>
  <si>
    <t>（医科）</t>
  </si>
  <si>
    <t>全管掌
68.1百万点</t>
  </si>
  <si>
    <t>65.1百万点
（▲4.3％）</t>
  </si>
  <si>
    <t>協会けんぽ（単月）
20.4百万点</t>
  </si>
  <si>
    <t>18.7百万点
（▲8.5％）</t>
  </si>
  <si>
    <t>協会けんぽ（突合）
8.9百万点</t>
  </si>
  <si>
    <t>6.7百万点
（▲24.1％）</t>
  </si>
  <si>
    <t>協会けんぽ（縦覧）
14.4百万点</t>
  </si>
  <si>
    <t>12.0百万点
（▲16.3％）</t>
  </si>
  <si>
    <t>共済組合（単月）
1.9百万点</t>
  </si>
  <si>
    <t>2.1百万点
（+10.5％）</t>
  </si>
  <si>
    <t>共済組合（突合）
0.6百万点</t>
  </si>
  <si>
    <t>0.8百万点
（+19.4％）</t>
  </si>
  <si>
    <t>共済組合（縦覧）
0.8百万点</t>
  </si>
  <si>
    <t>0.7百万点
（▲15.5％）</t>
  </si>
  <si>
    <t>健保組合（単月）
8.5百万点</t>
  </si>
  <si>
    <t>9.3百万点
（+9.6％）</t>
  </si>
  <si>
    <t>健保組合（突合）
2.8百万点</t>
  </si>
  <si>
    <t>3.3百万点
（+17.8％）</t>
  </si>
  <si>
    <t>健保組合（縦覧）
3.6百万点</t>
  </si>
  <si>
    <t>4.0百万点
（+11.7％）</t>
  </si>
  <si>
    <t>その他（単月）
3.2百万点</t>
  </si>
  <si>
    <t>3.8百万点
（+21.0％）</t>
  </si>
  <si>
    <t>その他（突合）
1.6百万点</t>
  </si>
  <si>
    <t>1.8百万点
（+10.3％）</t>
  </si>
  <si>
    <t>その他（縦覧）
1.4百万点</t>
  </si>
  <si>
    <t>1.9百万点
（+34.8％）</t>
  </si>
  <si>
    <t>：令和2年8月審査分の（　　）内の数値は、令和元年8月審査分に対する増減率である。</t>
  </si>
  <si>
    <t>全管掌
19.9万件</t>
  </si>
  <si>
    <t>18.1万件
（▲9.1％）</t>
  </si>
  <si>
    <t>協会けんぽ（単月）
4.3万件</t>
  </si>
  <si>
    <t>3.4万件
（▲21.9％）</t>
  </si>
  <si>
    <t>協会けんぽ（突合）
2.2万件</t>
  </si>
  <si>
    <t>1.7万件
（▲22.1％）</t>
  </si>
  <si>
    <t>協会けんぽ（縦覧）
2.5万件</t>
  </si>
  <si>
    <t>2.3万件
（▲11.0％）</t>
  </si>
  <si>
    <t>共済組合（単月）
0.8万件</t>
  </si>
  <si>
    <t>0.9万件
（+5.4％）</t>
  </si>
  <si>
    <t>共済組合（突合）
0.4万件</t>
  </si>
  <si>
    <t>0.4万件
（▲7.6％）</t>
  </si>
  <si>
    <t>共済組合（縦覧）
0.5万件</t>
  </si>
  <si>
    <t>0.4万件
（▲24.8％）</t>
  </si>
  <si>
    <t>健保組合（単月）
3.1万件</t>
  </si>
  <si>
    <t>3.2万件
（+3.4％）</t>
  </si>
  <si>
    <t>健保組合（突合）
1.7万件</t>
  </si>
  <si>
    <t>1.5万件
（▲9.9％）</t>
  </si>
  <si>
    <t>健保組合（縦覧）
2.0万件</t>
  </si>
  <si>
    <t>1.7万件
（▲16.1％）</t>
  </si>
  <si>
    <t>その他（単月）
1.1万件</t>
  </si>
  <si>
    <t>1.2万件
（+17.4％）</t>
  </si>
  <si>
    <t>その他（突合）
0.6万件</t>
  </si>
  <si>
    <t>0.7万件
（+13.0％）</t>
  </si>
  <si>
    <t>その他（縦覧）
0.5万件</t>
  </si>
  <si>
    <t>0.7万件
（+25.9％）</t>
  </si>
  <si>
    <t>全管掌
330.1百万点</t>
  </si>
  <si>
    <t>275.2百万点
（▲16.6％）</t>
  </si>
  <si>
    <t>協会けんぽ（単月）
108.9百万点</t>
  </si>
  <si>
    <t>91.8百万点
（▲15.7％）</t>
  </si>
  <si>
    <t>協会けんぽ（突合）
13.2百万点</t>
  </si>
  <si>
    <t>11.1百万点
（▲15.5％）</t>
  </si>
  <si>
    <t>協会けんぽ（縦覧）
11.1百万点</t>
  </si>
  <si>
    <t>10.0百万点
（▲10.0％）</t>
  </si>
  <si>
    <t>共済組合（単月）
18.4百万点</t>
  </si>
  <si>
    <t>14.9百万点
（▲18.8％）</t>
  </si>
  <si>
    <t>共済組合（突合）
2.0百万点</t>
  </si>
  <si>
    <t>2.0百万点
（▲1.2％）</t>
  </si>
  <si>
    <t>共済組合（縦覧）
2.0百万点</t>
  </si>
  <si>
    <t>1.8百万点
（▲8.2％）</t>
  </si>
  <si>
    <t>健保組合（単月）
68.0百万点</t>
  </si>
  <si>
    <t>55.0百万点
（▲19.1％）</t>
  </si>
  <si>
    <t>健保組合（突合）
7.5百万点</t>
  </si>
  <si>
    <t>6.5百万点
（▲13.2％）</t>
  </si>
  <si>
    <t>健保組合（縦覧）
7.2百万点</t>
  </si>
  <si>
    <t>5.9百万点
（▲17.6％）</t>
  </si>
  <si>
    <t>その他（単月）
73.7百万点</t>
  </si>
  <si>
    <t>60.3百万点
（▲18.2％）</t>
  </si>
  <si>
    <t>その他（突合）
10.7百万点</t>
  </si>
  <si>
    <t>9.2百万点
（▲13.5％）</t>
  </si>
  <si>
    <t>その他（縦覧）
7.5百万点</t>
  </si>
  <si>
    <t>6.6百万点
（▲12.1％）</t>
  </si>
  <si>
    <t>全管掌
69.4万件</t>
  </si>
  <si>
    <t>61.1万件
（▲11.9％）</t>
  </si>
  <si>
    <t>協会けんぽ（単月）
19.9万件</t>
  </si>
  <si>
    <t>17.2万件
（▲13.6％）</t>
  </si>
  <si>
    <t>協会けんぽ（突合）
4.8万件</t>
  </si>
  <si>
    <t>4.9万件
（+1.4％）</t>
  </si>
  <si>
    <t>協会けんぽ（縦覧）
3.8万件</t>
  </si>
  <si>
    <t>3.3万件
（▲12.6％）</t>
  </si>
  <si>
    <t>共済組合（単月）
3.6万件</t>
  </si>
  <si>
    <t>3.0万件
（▲16.8％）</t>
  </si>
  <si>
    <t>共済組合（突合）
0.8万件</t>
  </si>
  <si>
    <t>0.8万件
（+2.2％）</t>
  </si>
  <si>
    <t>共済組合（縦覧）
0.7万件</t>
  </si>
  <si>
    <t>0.6万件
（▲16.8％）</t>
  </si>
  <si>
    <t>健保組合（単月）
12.8万件</t>
  </si>
  <si>
    <t>10.6万件
（▲17.3％）</t>
  </si>
  <si>
    <t>健保組合（突合）
2.8万件</t>
  </si>
  <si>
    <t>3.0万件
（+4.4％）</t>
  </si>
  <si>
    <t>健保組合（縦覧）
2.6万件</t>
  </si>
  <si>
    <t>2.2万件
（▲17.1％）</t>
  </si>
  <si>
    <t>その他（単月）
11.5万件</t>
  </si>
  <si>
    <t>10.2万件
（▲11.8％）</t>
  </si>
  <si>
    <t>その他（突合）
3.3万件</t>
  </si>
  <si>
    <t>3.2万件
（▲2.1％）</t>
  </si>
  <si>
    <t>その他（縦覧）
2.6万件</t>
  </si>
  <si>
    <t>2.2万件
（▲17.0％）</t>
  </si>
  <si>
    <t>点 数　対前年増減率（医科，全請求者分）</t>
  </si>
  <si>
    <t>…</t>
  </si>
  <si>
    <t>点 数　（医科，全請求者分）</t>
  </si>
  <si>
    <t>件 数　対前年増減率 （医科，全請求者分）</t>
  </si>
  <si>
    <t>件 数　（医科，全請求者分）</t>
  </si>
  <si>
    <t>（医科，全請求者分）</t>
  </si>
  <si>
    <t xml:space="preserve">-       </t>
  </si>
  <si>
    <t xml:space="preserve">… </t>
  </si>
  <si>
    <t xml:space="preserve">- </t>
  </si>
  <si>
    <t xml:space="preserve">-  </t>
  </si>
  <si>
    <t>令和２年８月審査分</t>
  </si>
  <si>
    <t>－医科－</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</si>
  <si>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</si>
  <si>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</si>
  <si>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</si>
  <si>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</si>
  <si>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</si>
  <si>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</si>
  <si>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</si>
  <si>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</si>
  <si>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</si>
  <si>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</si>
  <si>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</si>
  <si>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</si>
  <si>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</si>
  <si>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</si>
  <si>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</si>
  <si>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</si>
  <si>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</si>
  <si>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（医科計，全請求者分）</t>
    <phoneticPr fontId="46"/>
  </si>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</sst>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cellStyleXfs>
  <cellXfs count="87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wrapText="1"/>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72" xfId="0" applyNumberFormat="1" applyFont="1" applyFill="1" applyBorder="1" applyAlignment="1">
      <alignment horizontal="right" vertical="center"/>
    </xf>
    <xf numFmtId="184" fontId="4" fillId="0" borderId="35"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38" xfId="0" applyNumberFormat="1" applyFont="1" applyFill="1" applyBorder="1" applyAlignment="1">
      <alignment horizontal="center"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9" xfId="0" applyNumberFormat="1" applyFont="1" applyFill="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3" fillId="0" borderId="0" xfId="0" applyNumberFormat="1" applyFont="1" applyAlignment="1">
      <alignment horizontal="centerContinuous"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Alignment="1">
      <alignment horizontal="center"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4" fontId="4" fillId="0" borderId="76" xfId="0" applyNumberFormat="1" applyFont="1" applyFill="1" applyBorder="1" applyAlignment="1">
      <alignment horizontal="right" vertical="center"/>
    </xf>
    <xf numFmtId="38" fontId="28" fillId="0" borderId="50" xfId="0" applyNumberFormat="1" applyFont="1" applyBorder="1">
      <alignment vertical="center"/>
    </xf>
    <xf numFmtId="38" fontId="28" fillId="0" borderId="11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0" fontId="1" fillId="0" borderId="66" xfId="10" applyNumberFormat="1" applyFont="1" applyBorder="1" applyAlignment="1">
      <alignment horizontal="center" vertical="center"/>
    </xf>
    <xf numFmtId="0" fontId="1" fillId="0" borderId="71" xfId="9" applyFont="1" applyBorder="1" applyAlignment="1">
      <alignment horizontal="centerContinuous"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1"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50"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2" xfId="9" applyFont="1" applyBorder="1" applyAlignment="1">
      <alignment horizontal="center" vertical="center"/>
    </xf>
    <xf numFmtId="0" fontId="30" fillId="0" borderId="152" xfId="9" applyFont="1" applyBorder="1" applyAlignment="1">
      <alignment horizontal="center" vertical="center" wrapText="1"/>
    </xf>
    <xf numFmtId="0" fontId="1" fillId="0" borderId="153"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7" fillId="0" borderId="0" xfId="9" applyNumberFormat="1" applyFont="1" applyAlignment="1">
      <alignment horizontal="centerContinuous" vertical="center"/>
    </xf>
    <xf numFmtId="0" fontId="13" fillId="0" borderId="0" xfId="0" applyFont="1" applyAlignment="1">
      <alignment horizontal="distributed"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184" fontId="28" fillId="0" borderId="112" xfId="0" applyNumberFormat="1" applyFont="1" applyBorder="1" applyAlignment="1">
      <alignment horizontal="center" vertical="center" wrapText="1"/>
    </xf>
    <xf numFmtId="176" fontId="4" fillId="0" borderId="4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6" xfId="9" applyFont="1" applyBorder="1" applyAlignment="1">
      <alignment horizontal="center" vertical="center"/>
    </xf>
    <xf numFmtId="0" fontId="1" fillId="0" borderId="155" xfId="9" applyFont="1" applyBorder="1" applyAlignment="1">
      <alignment horizontal="center" vertical="center"/>
    </xf>
    <xf numFmtId="0" fontId="30" fillId="0" borderId="55" xfId="9" applyFont="1" applyBorder="1" applyAlignment="1">
      <alignment horizontal="center" vertical="center" wrapText="1"/>
    </xf>
    <xf numFmtId="0" fontId="30" fillId="0" borderId="154" xfId="9" applyFont="1" applyBorder="1" applyAlignment="1">
      <alignment horizontal="center" vertical="center"/>
    </xf>
    <xf numFmtId="0" fontId="1" fillId="0" borderId="55" xfId="9" applyFont="1" applyBorder="1" applyAlignment="1">
      <alignment horizontal="center" vertical="center"/>
    </xf>
    <xf numFmtId="0" fontId="1" fillId="0" borderId="154"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1"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xf numFmtId="38" fontId="0" fillId="0" borderId="0" xfId="0" applyNumberFormat="1" applyAlignment="1">
      <alignment horizontal="right" vertical="center"/>
    </xf>
    <xf numFmtId="38" fontId="0" fillId="0" borderId="0" xfId="0" applyNumberFormat="1" applyAlignment="1">
      <alignment horizontal="center" vertical="center"/>
    </xf>
  </cellXfs>
  <cellStyles count="13">
    <cellStyle name="桁区切り" xfId="1" builtinId="6"/>
    <cellStyle name="桁区切り 2" xfId="10"/>
    <cellStyle name="桁区切り 3" xfId="11"/>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2"/>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{B8650849-B1AB-4349-A4A3-1A5F73B8994E}</c15:txfldGUID>
                      <c15:f>⑦査定件!$N$58</c15:f>
                      <c15:dlblFieldTableCache>
                        <c:ptCount val="1"/>
                        <c:pt idx="0">
                          <c:v>その他（縦覧）
2.6万件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2.2万件
（▲17.0％）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{73668B80-6042-4517-9A9D-351F8AF35F18}</c15:txfldGUID>
                      <c15:f>⑦査定件!$P$58</c15:f>
                      <c15:dlblFieldTableCache>
                        <c:ptCount val="1"/>
                        <c:pt idx="0">
                          <c:v>2.2万件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2.6404000000000001</c:v>
                </c:pt>
                <c:pt idx="1">
                  <c:v>2.1922000000000001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{2C8C1715-77A2-4A98-8A9A-186B963E6285}</c15:txfldGUID>
                      <c15:f>⑦査定件!$N$57</c15:f>
                      <c15:dlblFieldTableCache>
                        <c:ptCount val="1"/>
                        <c:pt idx="0">
                          <c:v>その他（突合）
3.3万件</c:v>
                        </c:pt>
                      </c15:dlblFieldTableCache>
                    </c15:dlblFTEntry>
                  </c15:dlblFieldTable>
                  <c15:showDataLabelsRange val="0"/>
                </c:ext>
              </c:extLst>
            </c:dLbl>
            <c:dLbl>
              <c:idx val="1"/>
              <c:layout/>
              <c:tx>
                <c:strRef>
                  <c:f>⑦査定件!$P$57</c:f>
                  <c:strCache>
                    <c:ptCount val="1"/>
                    <c:pt idx="0">
                      <c:v>3.2万件
（▲2.1％）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{FEEA4801-0DF9-4204-96D1-4D5BFCD94C0A}</c15:txfldGUID>
                      <c15:f>⑦査定件!$P$57</c15:f>
                      <c15:dlblFieldTableCache>
                        <c:ptCount val="1"/>
                        <c:pt idx="0">
                          <c:v>3.2万件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3.286</c:v>
                </c:pt>
                <c:pt idx="1">
                  <c:v>3.2183999999999999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{2731D439-D528-4FC6-AEA2-3AF24ACA0DF8}</c15:txfldGUID>
                      <c15:f>⑦査定件!$N$56</c15:f>
                      <c15:dlblFieldTableCache>
                        <c:ptCount val="1"/>
                        <c:pt idx="0">
                          <c:v>その他（単月）
11.5万件</c:v>
                        </c:pt>
                      </c15:dlblFieldTableCache>
                    </c15:dlblFTEntry>
                  </c15:dlblFieldTable>
                  <c15:showDataLabelsRange val="0"/>
                </c:ext>
              </c:extLst>
            </c:dLbl>
            <c:dLbl>
              <c:idx val="1"/>
              <c:layout/>
              <c:tx>
                <c:strRef>
                  <c:f>⑦査定件!$P$56</c:f>
                  <c:strCache>
                    <c:ptCount val="1"/>
                    <c:pt idx="0">
                      <c:v>10.2万件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{A19AB4C1-28D7-4875-8F2D-D027A21979B5}</c15:txfldGUID>
                      <c15:f>⑦査定件!$P$56</c15:f>
                      <c15:dlblFieldTableCache>
                        <c:ptCount val="1"/>
                        <c:pt idx="0">
                          <c:v>10.2万件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⑦査定件!$N$40:$O$40</c:f>
              <c:numCache>
                <c:formatCode>#,##0.0;[Red]\-#,##0.0</c:formatCode>
                <c:ptCount val="2"/>
                <c:pt idx="0">
                  <c:v>11.515499999999999</c:v>
                </c:pt>
                <c:pt idx="1">
                  <c:v>10.1526</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{413E585F-62C3-4BB3-A2B4-0740A3175CF6}</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2.2万件
（▲17.1％）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{40F0CA7A-90FE-4813-BA1B-8FD275173023}</c15:txfldGUID>
                      <c15:f>⑦査定件!$P$55</c15:f>
                      <c15:dlblFieldTableCache>
                        <c:ptCount val="1"/>
                        <c:pt idx="0">
                          <c:v>2.2万件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2.6177000000000001</c:v>
                </c:pt>
                <c:pt idx="1">
                  <c:v>2.1707999999999998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{19C45C4F-F093-4F6E-ACE7-30308E785935}</c15:txfldGUID>
                      <c15:f>⑦査定件!$N$54</c15:f>
                      <c15:dlblFieldTableCache>
                        <c:ptCount val="1"/>
                        <c:pt idx="0">
                          <c:v>健保組合（突合）
2.8万件</c:v>
                        </c:pt>
                      </c15:dlblFieldTableCache>
                    </c15:dlblFTEntry>
                  </c15:dlblFieldTable>
                  <c15:showDataLabelsRange val="0"/>
                </c:ext>
              </c:extLst>
            </c:dLbl>
            <c:dLbl>
              <c:idx val="1"/>
              <c:layout/>
              <c:tx>
                <c:strRef>
                  <c:f>⑦査定件!$P$54</c:f>
                  <c:strCache>
                    <c:ptCount val="1"/>
                    <c:pt idx="0">
                      <c:v>3.0万件
（+4.4％）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{72ABB697-A9E4-419D-A191-8CBECDA9C8CD}</c15:txfldGUID>
                      <c15:f>⑦査定件!$P$54</c15:f>
                      <c15:dlblFieldTableCache>
                        <c:ptCount val="1"/>
                        <c:pt idx="0">
                          <c:v>3.0万件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2.8435999999999999</c:v>
                </c:pt>
                <c:pt idx="1">
                  <c:v>2.9679000000000002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{CF0094BD-8CA5-4570-82D4-CDF1E04BF3D3}</c15:txfldGUID>
                      <c15:f>⑦査定件!$N$53</c15:f>
                      <c15:dlblFieldTableCache>
                        <c:ptCount val="1"/>
                        <c:pt idx="0">
                          <c:v>健保組合（単月）
12.8万件</c:v>
                        </c:pt>
                      </c15:dlblFieldTableCache>
                    </c15:dlblFTEntry>
                  </c15:dlblFieldTable>
                  <c15:showDataLabelsRange val="0"/>
                </c:ext>
              </c:extLst>
            </c:dLbl>
            <c:dLbl>
              <c:idx val="1"/>
              <c:layout/>
              <c:tx>
                <c:strRef>
                  <c:f>⑦査定件!$P$53</c:f>
                  <c:strCache>
                    <c:ptCount val="1"/>
                    <c:pt idx="0">
                      <c:v>10.6万件
（▲17.3％）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{AF7BA68E-BAAA-4196-8D2A-498E52F44DB2}</c15:txfldGUID>
                      <c15:f>⑦査定件!$P$53</c15:f>
                      <c15:dlblFieldTableCache>
                        <c:ptCount val="1"/>
                        <c:pt idx="0">
                          <c:v>10.6万件
（▲17.3％）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⑦査定件!$N$37:$O$37</c:f>
              <c:numCache>
                <c:formatCode>#,##0.0;[Red]\-#,##0.0</c:formatCode>
                <c:ptCount val="2"/>
                <c:pt idx="0">
                  <c:v>12.8139</c:v>
                </c:pt>
                <c:pt idx="1">
                  <c:v>10.595000000000001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{56674C12-FA22-4619-965D-5E9D5167A649}</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0.6万件
（▲16.8％）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{4688BD93-DDB1-4648-8D81-FA7C0450BF41}</c15:txfldGUID>
                      <c15:f>⑦査定件!$P$52</c15:f>
                      <c15:dlblFieldTableCache>
                        <c:ptCount val="1"/>
                        <c:pt idx="0">
                          <c:v>0.6万件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0.70889999999999997</c:v>
                </c:pt>
                <c:pt idx="1">
                  <c:v>0.58950000000000002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{1C6E95ED-2927-4A22-B868-F2558231BE51}</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{ADC93E81-BEDA-4C24-8CA6-2D3608A05388}</c15:txfldGUID>
                      <c15:f>⑦査定件!$P$51</c15:f>
                      <c15:dlblFieldTableCache>
                        <c:ptCount val="1"/>
                        <c:pt idx="0">
                          <c:v>0.8万件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0.8085</c:v>
                </c:pt>
                <c:pt idx="1">
                  <c:v>0.82630000000000003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{2FCBD1A7-798B-4F7A-AA58-2D794C5629C6}</c15:txfldGUID>
                      <c15:f>⑦査定件!$N$50</c15:f>
                      <c15:dlblFieldTableCache>
                        <c:ptCount val="1"/>
                        <c:pt idx="0">
                          <c:v>共済組合（単月）
3.6万件</c:v>
                        </c:pt>
                      </c15:dlblFieldTableCache>
                    </c15:dlblFTEntry>
                  </c15:dlblFieldTable>
                  <c15:showDataLabelsRange val="0"/>
                </c:ext>
              </c:extLst>
            </c:dLbl>
            <c:dLbl>
              <c:idx val="1"/>
              <c:layout/>
              <c:tx>
                <c:strRef>
                  <c:f>⑦査定件!$P$50</c:f>
                  <c:strCache>
                    <c:ptCount val="1"/>
                    <c:pt idx="0">
                      <c:v>3.0万件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{5B02950A-23AC-4C06-9748-66A5AECC3D69}</c15:txfldGUID>
                      <c15:f>⑦査定件!$P$50</c15:f>
                      <c15:dlblFieldTableCache>
                        <c:ptCount val="1"/>
                        <c:pt idx="0">
                          <c:v>3.0万件
（▲16.8％）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⑦査定件!$N$34:$O$34</c:f>
              <c:numCache>
                <c:formatCode>#,##0.0;[Red]\-#,##0.0</c:formatCode>
                <c:ptCount val="2"/>
                <c:pt idx="0">
                  <c:v>3.5535000000000001</c:v>
                </c:pt>
                <c:pt idx="1">
                  <c:v>2.9569000000000001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{BBC45081-5367-47D6-BF99-6B29B1144A4B}</c15:txfldGUID>
                      <c15:f>⑦査定件!$N$49</c15:f>
                      <c15:dlblFieldTableCache>
                        <c:ptCount val="1"/>
                        <c:pt idx="0">
                          <c:v>協会けんぽ（縦覧）
3.8万件</c:v>
                        </c:pt>
                      </c15:dlblFieldTableCache>
                    </c15:dlblFTEntry>
                  </c15:dlblFieldTable>
                  <c15:showDataLabelsRange val="0"/>
                </c:ext>
              </c:extLst>
            </c:dLbl>
            <c:dLbl>
              <c:idx val="1"/>
              <c:layout>
                <c:manualLayout>
                  <c:x val="0.14732965009208104"/>
                  <c:y val="0"/>
                </c:manualLayout>
              </c:layout>
              <c:tx>
                <c:strRef>
                  <c:f>⑦査定件!$P$49</c:f>
                  <c:strCache>
                    <c:ptCount val="1"/>
                    <c:pt idx="0">
                      <c:v>3.3万件
（▲12.6％）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{6D1213B7-D40E-4543-AB9A-B3F4893B5ABE}</c15:txfldGUID>
                      <c15:f>⑦査定件!$P$49</c15:f>
                      <c15:dlblFieldTableCache>
                        <c:ptCount val="1"/>
                        <c:pt idx="0">
                          <c:v>3.3万件
（▲12.6％）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3.8206000000000002</c:v>
                </c:pt>
                <c:pt idx="1">
                  <c:v>3.3409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{4E0F406E-14DF-4AD7-A797-0B7A1B3F5FE9}</c15:txfldGUID>
                      <c15:f>⑦査定件!$N$48</c15:f>
                      <c15:dlblFieldTableCache>
                        <c:ptCount val="1"/>
                        <c:pt idx="0">
                          <c:v>協会けんぽ（突合）
4.8万件</c:v>
                        </c:pt>
                      </c15:dlblFieldTableCache>
                    </c15:dlblFTEntry>
                  </c15:dlblFieldTable>
                  <c15:showDataLabelsRange val="0"/>
                </c:ext>
              </c:extLst>
            </c:dLbl>
            <c:dLbl>
              <c:idx val="1"/>
              <c:layout/>
              <c:tx>
                <c:strRef>
                  <c:f>⑦査定件!$P$48</c:f>
                  <c:strCache>
                    <c:ptCount val="1"/>
                    <c:pt idx="0">
                      <c:v>4.9万件
（+1.4％）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{8AC718A9-4D13-4ACC-8C53-3A3838D9D352}</c15:txfldGUID>
                      <c15:f>⑦査定件!$P$48</c15:f>
                      <c15:dlblFieldTableCache>
                        <c:ptCount val="1"/>
                        <c:pt idx="0">
                          <c:v>4.9万件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4.8445</c:v>
                </c:pt>
                <c:pt idx="1">
                  <c:v>4.9138999999999999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19.9万件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{1538CF8B-BA3D-4325-BB90-37F036887393}</c15:txfldGUID>
                      <c15:f>⑦査定件!$N$47</c15:f>
                      <c15:dlblFieldTableCache>
                        <c:ptCount val="1"/>
                        <c:pt idx="0">
                          <c:v>協会けんぽ（単月）
19.9万件</c:v>
                        </c:pt>
                      </c15:dlblFieldTableCache>
                    </c15:dlblFTEntry>
                  </c15:dlblFieldTable>
                  <c15:showDataLabelsRange val="0"/>
                </c:ext>
              </c:extLst>
            </c:dLbl>
            <c:dLbl>
              <c:idx val="1"/>
              <c:layout/>
              <c:tx>
                <c:strRef>
                  <c:f>⑦査定件!$P$47</c:f>
                  <c:strCache>
                    <c:ptCount val="1"/>
                    <c:pt idx="0">
                      <c:v>17.2万件
（▲13.6％）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{7A02441B-A671-4934-B477-92FF22327117}</c15:txfldGUID>
                      <c15:f>⑦査定件!$P$47</c15:f>
                      <c15:dlblFieldTableCache>
                        <c:ptCount val="1"/>
                        <c:pt idx="0">
                          <c:v>17.2万件
（▲13.6％）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⑦査定件!$N$31:$O$31</c:f>
              <c:numCache>
                <c:formatCode>#,##0.0;[Red]\-#,##0.0</c:formatCode>
                <c:ptCount val="2"/>
                <c:pt idx="0">
                  <c:v>19.912500000000001</c:v>
                </c:pt>
                <c:pt idx="1">
                  <c:v>17.196999999999999</c:v>
                </c:pt>
              </c:numCache>
            </c:numRef>
          </c:val>
        </c:ser>
        <c:dLbls>
          <c:showLegendKey val="0"/>
          <c:showVal val="0"/>
          <c:showCatName val="0"/>
          <c:showSerName val="0"/>
          <c:showPercent val="0"/>
          <c:showBubbleSize val="0"/>
        </c:dLbls>
        <c:gapWidth val="150"/>
        <c:overlap val="100"/>
        <c:serLines/>
        <c:axId val="275651272"/>
        <c:axId val="2756477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69.4万件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{4CBE5633-69FC-4459-A4E2-4EC70837CC67}</c15:txfldGUID>
                      <c15:f>⑦査定件!$N$46</c15:f>
                      <c15:dlblFieldTableCache>
                        <c:ptCount val="1"/>
                        <c:pt idx="0">
                          <c:v>全管掌
69.4万件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61.1万件
（▲11.9％）</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{4F300121-365B-4C1C-BC4E-6E7D5CFC8C9A}</c15:txfldGUID>
                      <c15:f>⑦査定件!$P$46</c15:f>
                      <c15:dlblFieldTableCache>
                        <c:ptCount val="1"/>
                        <c:pt idx="0">
                          <c:v>61.1万件
（▲11.9％）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69.365600000000001</c:v>
                </c:pt>
                <c:pt idx="1">
                  <c:v>61.121400000000001</c:v>
                </c:pt>
              </c:numCache>
            </c:numRef>
          </c:val>
          <c:smooth val="0"/>
        </c:ser>
        <c:dLbls>
          <c:showLegendKey val="0"/>
          <c:showVal val="1"/>
          <c:showCatName val="0"/>
          <c:showSerName val="0"/>
          <c:showPercent val="0"/>
          <c:showBubbleSize val="0"/>
        </c:dLbls>
        <c:marker val="1"/>
        <c:smooth val="0"/>
        <c:axId val="275651272"/>
        <c:axId val="275647744"/>
      </c:lineChart>
      <c:catAx>
        <c:axId val="2756512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647744"/>
        <c:crosses val="autoZero"/>
        <c:auto val="1"/>
        <c:lblAlgn val="ctr"/>
        <c:lblOffset val="100"/>
        <c:tickLblSkip val="1"/>
        <c:tickMarkSkip val="1"/>
        <c:noMultiLvlLbl val="0"/>
      </c:catAx>
      <c:valAx>
        <c:axId val="2756477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756512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{80E8B24A-0802-4C47-8F56-F177FF87EDD8}</c15:txfldGUID>
                      <c15:f>⑧査定点!$N$58</c15:f>
                      <c15:dlblFieldTableCache>
                        <c:ptCount val="1"/>
                        <c:pt idx="0">
                          <c:v>その他（縦覧）
7.5百万点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6.6百万点
（▲12.1％）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{303ED114-D66C-4709-9906-CDC54D8243D3}</c15:txfldGUID>
                      <c15:f>⑧査定点!$P$58</c15:f>
                      <c15:dlblFieldTableCache>
                        <c:ptCount val="1"/>
                        <c:pt idx="0">
                          <c:v>6.6百万点
（▲12.1％）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7.4888710000000058</c:v>
                </c:pt>
                <c:pt idx="1">
                  <c:v>6.5825910000000052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{BA559046-666E-4C62-A69F-B577588A9B96}</c15:txfldGUID>
                      <c15:f>⑧査定点!$N$57</c15:f>
                      <c15:dlblFieldTableCache>
                        <c:ptCount val="1"/>
                        <c:pt idx="0">
                          <c:v>その他（突合）
10.7百万点</c:v>
                        </c:pt>
                      </c15:dlblFieldTableCache>
                    </c15:dlblFTEntry>
                  </c15:dlblFieldTable>
                  <c15:showDataLabelsRange val="0"/>
                </c:ext>
              </c:extLst>
            </c:dLbl>
            <c:dLbl>
              <c:idx val="1"/>
              <c:layout/>
              <c:tx>
                <c:strRef>
                  <c:f>⑧査定点!$P$57</c:f>
                  <c:strCache>
                    <c:ptCount val="1"/>
                    <c:pt idx="0">
                      <c:v>9.2百万点
（▲13.5％）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{15A667C6-51A5-4591-AF5A-9AADD73C730C}</c15:txfldGUID>
                      <c15:f>⑧査定点!$P$57</c15:f>
                      <c15:dlblFieldTableCache>
                        <c:ptCount val="1"/>
                        <c:pt idx="0">
                          <c:v>9.2百万点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10.683317000000001</c:v>
                </c:pt>
                <c:pt idx="1">
                  <c:v>9.2360649999999964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73.7百万点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{1F629355-FD00-4BBA-84C2-DC4B4A7BC34C}</c15:txfldGUID>
                      <c15:f>⑧査定点!$N$56</c15:f>
                      <c15:dlblFieldTableCache>
                        <c:ptCount val="1"/>
                        <c:pt idx="0">
                          <c:v>その他（単月）
73.7百万点</c:v>
                        </c:pt>
                      </c15:dlblFieldTableCache>
                    </c15:dlblFTEntry>
                  </c15:dlblFieldTable>
                  <c15:showDataLabelsRange val="0"/>
                </c:ext>
              </c:extLst>
            </c:dLbl>
            <c:dLbl>
              <c:idx val="1"/>
              <c:layout/>
              <c:tx>
                <c:strRef>
                  <c:f>⑧査定点!$P$56</c:f>
                  <c:strCache>
                    <c:ptCount val="1"/>
                    <c:pt idx="0">
                      <c:v>60.3百万点
（▲18.2％）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{7D266739-01AE-4923-909E-16A93E80316A}</c15:txfldGUID>
                      <c15:f>⑧査定点!$P$56</c15:f>
                      <c15:dlblFieldTableCache>
                        <c:ptCount val="1"/>
                        <c:pt idx="0">
                          <c:v>60.3百万点
（▲18.2％）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⑧査定点!$N$40:$O$40</c:f>
              <c:numCache>
                <c:formatCode>#,##0.0;[Red]\-#,##0.0</c:formatCode>
                <c:ptCount val="2"/>
                <c:pt idx="0">
                  <c:v>73.681778000000008</c:v>
                </c:pt>
                <c:pt idx="1">
                  <c:v>60.271677000000089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{EFC23033-B64C-475E-BD87-F613A8F4D27A}</c15:txfldGUID>
                      <c15:f>⑧査定点!$N$55</c15:f>
                      <c15:dlblFieldTableCache>
                        <c:ptCount val="1"/>
                        <c:pt idx="0">
                          <c:v>健保組合（縦覧）
7.2百万点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5.9百万点
（▲17.6％）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{D3A93ECB-863F-44BA-A15B-F262D752ACCC}</c15:txfldGUID>
                      <c15:f>⑧査定点!$P$55</c15:f>
                      <c15:dlblFieldTableCache>
                        <c:ptCount val="1"/>
                        <c:pt idx="0">
                          <c:v>5.9百万点
（▲17.6％）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7.1666210000000001</c:v>
                </c:pt>
                <c:pt idx="1">
                  <c:v>5.9029639999999999</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{7096621C-AE0A-461A-ADDF-E39CA8D4D521}</c15:txfldGUID>
                      <c15:f>⑧査定点!$N$54</c15:f>
                      <c15:dlblFieldTableCache>
                        <c:ptCount val="1"/>
                        <c:pt idx="0">
                          <c:v>健保組合（突合）
7.5百万点</c:v>
                        </c:pt>
                      </c15:dlblFieldTableCache>
                    </c15:dlblFTEntry>
                  </c15:dlblFieldTable>
                  <c15:showDataLabelsRange val="0"/>
                </c:ext>
              </c:extLst>
            </c:dLbl>
            <c:dLbl>
              <c:idx val="1"/>
              <c:layout/>
              <c:tx>
                <c:strRef>
                  <c:f>⑧査定点!$P$54</c:f>
                  <c:strCache>
                    <c:ptCount val="1"/>
                    <c:pt idx="0">
                      <c:v>6.5百万点
（▲13.2％）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{3A4D4660-0803-45BB-843C-4DE1D6AD979E}</c15:txfldGUID>
                      <c15:f>⑧査定点!$P$54</c15:f>
                      <c15:dlblFieldTableCache>
                        <c:ptCount val="1"/>
                        <c:pt idx="0">
                          <c:v>6.5百万点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7.5291180000000004</c:v>
                </c:pt>
                <c:pt idx="1">
                  <c:v>6.5332910000000002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{98F2D080-CC63-475D-A13D-C1501B5C395F}</c15:txfldGUID>
                      <c15:f>⑧査定点!$N$53</c15:f>
                      <c15:dlblFieldTableCache>
                        <c:ptCount val="1"/>
                        <c:pt idx="0">
                          <c:v>健保組合（単月）
68.0百万点</c:v>
                        </c:pt>
                      </c15:dlblFieldTableCache>
                    </c15:dlblFTEntry>
                  </c15:dlblFieldTable>
                  <c15:showDataLabelsRange val="0"/>
                </c:ext>
              </c:extLst>
            </c:dLbl>
            <c:dLbl>
              <c:idx val="1"/>
              <c:layout/>
              <c:tx>
                <c:strRef>
                  <c:f>⑧査定点!$P$53</c:f>
                  <c:strCache>
                    <c:ptCount val="1"/>
                    <c:pt idx="0">
                      <c:v>55.0百万点
（▲19.1％）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{363D8740-2B93-482C-92DD-C1D6DED67F95}</c15:txfldGUID>
                      <c15:f>⑧査定点!$P$53</c15:f>
                      <c15:dlblFieldTableCache>
                        <c:ptCount val="1"/>
                        <c:pt idx="0">
                          <c:v>55.0百万点
（▲19.1％）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⑧査定点!$N$37:$O$37</c:f>
              <c:numCache>
                <c:formatCode>#,##0.0;[Red]\-#,##0.0</c:formatCode>
                <c:ptCount val="2"/>
                <c:pt idx="0">
                  <c:v>67.987327000000008</c:v>
                </c:pt>
                <c:pt idx="1">
                  <c:v>55.023232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{1EF8ABD8-B088-4E40-AA7D-E83C1EA747B0}</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1.8百万点
（▲8.2％）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{64915FAC-B393-4023-8AEC-6858533DCF7A}</c15:txfldGUID>
                      <c15:f>⑧査定点!$P$52</c15:f>
                      <c15:dlblFieldTableCache>
                        <c:ptCount val="1"/>
                        <c:pt idx="0">
                          <c:v>1.8百万点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1.9748219999999999</c:v>
                </c:pt>
                <c:pt idx="1">
                  <c:v>1.8125070000000001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{40F4893E-1FD2-405E-B2DD-0332B38812AB}</c15:txfldGUID>
                      <c15:f>⑧査定点!$N$51</c15:f>
                      <c15:dlblFieldTableCache>
                        <c:ptCount val="1"/>
                        <c:pt idx="0">
                          <c:v>共済組合（突合）
2.0百万点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2.0百万点
（▲1.2％）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{3CE978D3-F34C-464C-85EF-61EFB68C731B}</c15:txfldGUID>
                      <c15:f>⑧査定点!$P$51</c15:f>
                      <c15:dlblFieldTableCache>
                        <c:ptCount val="1"/>
                        <c:pt idx="0">
                          <c:v>2.0百万点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1.9783199999999999</c:v>
                </c:pt>
                <c:pt idx="1">
                  <c:v>1.955047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{40E7156B-BB35-4E2B-A99A-9432F9A60229}</c15:txfldGUID>
                      <c15:f>⑧査定点!$N$50</c15:f>
                      <c15:dlblFieldTableCache>
                        <c:ptCount val="1"/>
                        <c:pt idx="0">
                          <c:v>共済組合（単月）
18.4百万点</c:v>
                        </c:pt>
                      </c15:dlblFieldTableCache>
                    </c15:dlblFTEntry>
                  </c15:dlblFieldTable>
                  <c15:showDataLabelsRange val="0"/>
                </c:ext>
              </c:extLst>
            </c:dLbl>
            <c:dLbl>
              <c:idx val="1"/>
              <c:layout/>
              <c:tx>
                <c:strRef>
                  <c:f>⑧査定点!$P$50</c:f>
                  <c:strCache>
                    <c:ptCount val="1"/>
                    <c:pt idx="0">
                      <c:v>14.9百万点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{AC917ED5-0FC4-4757-8E1C-30BF464C0FC9}</c15:txfldGUID>
                      <c15:f>⑧査定点!$P$50</c15:f>
                      <c15:dlblFieldTableCache>
                        <c:ptCount val="1"/>
                        <c:pt idx="0">
                          <c:v>14.9百万点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⑧査定点!$N$34:$O$34</c:f>
              <c:numCache>
                <c:formatCode>#,##0.0;[Red]\-#,##0.0</c:formatCode>
                <c:ptCount val="2"/>
                <c:pt idx="0">
                  <c:v>18.398983000000001</c:v>
                </c:pt>
                <c:pt idx="1">
                  <c:v>14.947737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11.1百万点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{657C43C9-BA95-44EE-B15C-6C885B62F010}</c15:txfldGUID>
                      <c15:f>⑧査定点!$N$49</c15:f>
                      <c15:dlblFieldTableCache>
                        <c:ptCount val="1"/>
                        <c:pt idx="0">
                          <c:v>協会けんぽ（縦覧）
11.1百万点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10.0百万点
（▲10.0％）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{546DDF52-4EBF-4DDE-8AED-047DAEE31DBE}</c15:txfldGUID>
                      <c15:f>⑧査定点!$P$49</c15:f>
                      <c15:dlblFieldTableCache>
                        <c:ptCount val="1"/>
                        <c:pt idx="0">
                          <c:v>10.0百万点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11.063707000000001</c:v>
                </c:pt>
                <c:pt idx="1">
                  <c:v>9.9556679999999993</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13.2百万点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{1FE0EDE7-DC65-4530-B94A-603757169FDE}</c15:txfldGUID>
                      <c15:f>⑧査定点!$N$48</c15:f>
                      <c15:dlblFieldTableCache>
                        <c:ptCount val="1"/>
                        <c:pt idx="0">
                          <c:v>協会けんぽ（突合）
13.2百万点</c:v>
                        </c:pt>
                      </c15:dlblFieldTableCache>
                    </c15:dlblFTEntry>
                  </c15:dlblFieldTable>
                  <c15:showDataLabelsRange val="0"/>
                </c:ext>
              </c:extLst>
            </c:dLbl>
            <c:dLbl>
              <c:idx val="1"/>
              <c:layout/>
              <c:tx>
                <c:strRef>
                  <c:f>⑧査定点!$P$48</c:f>
                  <c:strCache>
                    <c:ptCount val="1"/>
                    <c:pt idx="0">
                      <c:v>11.1百万点
（▲15.5％）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{24F11EE1-A6F2-44ED-A563-D82E0815FA93}</c15:txfldGUID>
                      <c15:f>⑧査定点!$P$48</c15:f>
                      <c15:dlblFieldTableCache>
                        <c:ptCount val="1"/>
                        <c:pt idx="0">
                          <c:v>11.1百万点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13.181319</c:v>
                </c:pt>
                <c:pt idx="1">
                  <c:v>11.132419000000001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108.9百万点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{66A0BDDA-157B-4E11-A264-FE6323387BF5}</c15:txfldGUID>
                      <c15:f>⑧査定点!$N$47</c15:f>
                      <c15:dlblFieldTableCache>
                        <c:ptCount val="1"/>
                        <c:pt idx="0">
                          <c:v>協会けんぽ（単月）
108.9百万点</c:v>
                        </c:pt>
                      </c15:dlblFieldTableCache>
                    </c15:dlblFTEntry>
                  </c15:dlblFieldTable>
                  <c15:showDataLabelsRange val="0"/>
                </c:ext>
              </c:extLst>
            </c:dLbl>
            <c:dLbl>
              <c:idx val="1"/>
              <c:layout/>
              <c:tx>
                <c:strRef>
                  <c:f>⑧査定点!$P$47</c:f>
                  <c:strCache>
                    <c:ptCount val="1"/>
                    <c:pt idx="0">
                      <c:v>91.8百万点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{B4FB46FC-FEA4-4363-AB23-25A915C458A9}</c15:txfldGUID>
                      <c15:f>⑧査定点!$P$47</c15:f>
                      <c15:dlblFieldTableCache>
                        <c:ptCount val="1"/>
                        <c:pt idx="0">
                          <c:v>91.8百万点
（▲15.7％）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⑧査定点!$N$31:$O$31</c:f>
              <c:numCache>
                <c:formatCode>#,##0.0;[Red]\-#,##0.0</c:formatCode>
                <c:ptCount val="2"/>
                <c:pt idx="0">
                  <c:v>108.94202199999999</c:v>
                </c:pt>
                <c:pt idx="1">
                  <c:v>91.824698999999995</c:v>
                </c:pt>
              </c:numCache>
            </c:numRef>
          </c:val>
        </c:ser>
        <c:dLbls>
          <c:showLegendKey val="0"/>
          <c:showVal val="0"/>
          <c:showCatName val="0"/>
          <c:showSerName val="0"/>
          <c:showPercent val="0"/>
          <c:showBubbleSize val="0"/>
        </c:dLbls>
        <c:gapWidth val="150"/>
        <c:overlap val="100"/>
        <c:serLines/>
        <c:axId val="275645784"/>
        <c:axId val="27564460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330.1百万点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{E758DAB7-0D15-4352-B465-25924925B3A4}</c15:txfldGUID>
                      <c15:f>⑧査定点!$N$46</c15:f>
                      <c15:dlblFieldTableCache>
                        <c:ptCount val="1"/>
                        <c:pt idx="0">
                          <c:v>全管掌
330.1百万点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275.2百万点
（▲16.6％）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{781534E8-0866-4A04-9F41-D8FD5F0A8E6F}</c15:txfldGUID>
                      <c15:f>⑧査定点!$P$46</c15:f>
                      <c15:dlblFieldTableCache>
                        <c:ptCount val="1"/>
                        <c:pt idx="0">
                          <c:v>275.2百万点
（▲16.6％）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330.07620500000002</c:v>
                </c:pt>
                <c:pt idx="1">
                  <c:v>275.17789700000003</c:v>
                </c:pt>
              </c:numCache>
            </c:numRef>
          </c:val>
          <c:smooth val="0"/>
        </c:ser>
        <c:dLbls>
          <c:showLegendKey val="0"/>
          <c:showVal val="1"/>
          <c:showCatName val="0"/>
          <c:showSerName val="0"/>
          <c:showPercent val="0"/>
          <c:showBubbleSize val="0"/>
        </c:dLbls>
        <c:marker val="1"/>
        <c:smooth val="0"/>
        <c:axId val="275645784"/>
        <c:axId val="275644608"/>
      </c:lineChart>
      <c:catAx>
        <c:axId val="2756457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644608"/>
        <c:crosses val="autoZero"/>
        <c:auto val="1"/>
        <c:lblAlgn val="ctr"/>
        <c:lblOffset val="100"/>
        <c:tickLblSkip val="1"/>
        <c:tickMarkSkip val="1"/>
        <c:noMultiLvlLbl val="0"/>
      </c:catAx>
      <c:valAx>
        <c:axId val="275644608"/>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2756457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{BF87AF9C-5D4C-4C20-896B-3B0567F8239E}</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8979267658591467E-2"/>
                </c:manualLayout>
              </c:layout>
              <c:tx>
                <c:strRef>
                  <c:f>⑨再審件!$P$58</c:f>
                  <c:strCache>
                    <c:ptCount val="1"/>
                    <c:pt idx="0">
                      <c:v>0.7万件
（+25.9％）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{9D2FE254-67E5-4042-A1B8-7F31E940271B}</c15:txfldGUID>
                      <c15:f>⑨再審件!$P$58</c15:f>
                      <c15:dlblFieldTableCache>
                        <c:ptCount val="1"/>
                        <c:pt idx="0">
                          <c:v>0.7万件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0.52370000000000005</c:v>
                </c:pt>
                <c:pt idx="1">
                  <c:v>0.65910000000000002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{14AAEC82-66FA-49F9-94B2-4CEF50AFCA6E}</c15:txfldGUID>
                      <c15:f>⑨再審件!$N$57</c15:f>
                      <c15:dlblFieldTableCache>
                        <c:ptCount val="1"/>
                        <c:pt idx="0">
                          <c:v>その他（突合）
0.6万件</c:v>
                        </c:pt>
                      </c15:dlblFieldTableCache>
                    </c15:dlblFTEntry>
                  </c15:dlblFieldTable>
                  <c15:showDataLabelsRange val="0"/>
                </c:ext>
              </c:extLst>
            </c:dLbl>
            <c:dLbl>
              <c:idx val="1"/>
              <c:layout/>
              <c:tx>
                <c:strRef>
                  <c:f>⑨再審件!$P$57</c:f>
                  <c:strCache>
                    <c:ptCount val="1"/>
                    <c:pt idx="0">
                      <c:v>0.7万件
（+13.0％）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{1B201BC7-4FC7-442B-BBD6-B19179417AF1}</c15:txfldGUID>
                      <c15:f>⑨再審件!$P$57</c15:f>
                      <c15:dlblFieldTableCache>
                        <c:ptCount val="1"/>
                        <c:pt idx="0">
                          <c:v>0.7万件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0.64949999999999997</c:v>
                </c:pt>
                <c:pt idx="1">
                  <c:v>0.73380000000000001</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{C369EE22-E6F7-4A08-AB55-3BDD56799921}</c15:txfldGUID>
                      <c15:f>⑨再審件!$N$56</c15:f>
                      <c15:dlblFieldTableCache>
                        <c:ptCount val="1"/>
                        <c:pt idx="0">
                          <c:v>その他（単月）
1.1万件</c:v>
                        </c:pt>
                      </c15:dlblFieldTableCache>
                    </c15:dlblFTEntry>
                  </c15:dlblFieldTable>
                  <c15:showDataLabelsRange val="0"/>
                </c:ext>
              </c:extLst>
            </c:dLbl>
            <c:dLbl>
              <c:idx val="1"/>
              <c:layout/>
              <c:tx>
                <c:strRef>
                  <c:f>⑨再審件!$P$56</c:f>
                  <c:strCache>
                    <c:ptCount val="1"/>
                    <c:pt idx="0">
                      <c:v>1.2万件
（+17.4％）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{0149972E-4A38-4E14-B4DE-2D1085362F31}</c15:txfldGUID>
                      <c15:f>⑨再審件!$P$56</c15:f>
                      <c15:dlblFieldTableCache>
                        <c:ptCount val="1"/>
                        <c:pt idx="0">
                          <c:v>1.2万件
（+17.4％）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⑨再審件!$N$40:$O$40</c:f>
              <c:numCache>
                <c:formatCode>#,##0.0;[Red]\-#,##0.0</c:formatCode>
                <c:ptCount val="2"/>
                <c:pt idx="0">
                  <c:v>1.0539000000000001</c:v>
                </c:pt>
                <c:pt idx="1">
                  <c:v>1.2373000000000001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2.0万件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{8C2B7B48-5E22-43C2-95F5-FE859A1DECB9}</c15:txfldGUID>
                      <c15:f>⑨再審件!$N$55</c15:f>
                      <c15:dlblFieldTableCache>
                        <c:ptCount val="1"/>
                        <c:pt idx="0">
                          <c:v>健保組合（縦覧）
2.0万件</c:v>
                        </c:pt>
                      </c15:dlblFieldTableCache>
                    </c15:dlblFTEntry>
                  </c15:dlblFieldTable>
                  <c15:showDataLabelsRange val="0"/>
                </c:ext>
              </c:extLst>
            </c:dLbl>
            <c:dLbl>
              <c:idx val="1"/>
              <c:layout/>
              <c:tx>
                <c:strRef>
                  <c:f>⑨再審件!$P$55</c:f>
                  <c:strCache>
                    <c:ptCount val="1"/>
                    <c:pt idx="0">
                      <c:v>1.7万件
（▲16.1％）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{DC534A54-55D4-4CBD-8AD0-A6176A80E72A}</c15:txfldGUID>
                      <c15:f>⑨再審件!$P$55</c15:f>
                      <c15:dlblFieldTableCache>
                        <c:ptCount val="1"/>
                        <c:pt idx="0">
                          <c:v>1.7万件
（▲16.1％）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2.0451000000000001</c:v>
                </c:pt>
                <c:pt idx="1">
                  <c:v>1.7164999999999999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{5AE5B65D-772E-4A0C-A6B3-07486C1EB399}</c15:txfldGUID>
                      <c15:f>⑨再審件!$N$54</c15:f>
                      <c15:dlblFieldTableCache>
                        <c:ptCount val="1"/>
                        <c:pt idx="0">
                          <c:v>健保組合（突合）
1.7万件</c:v>
                        </c:pt>
                      </c15:dlblFieldTableCache>
                    </c15:dlblFTEntry>
                  </c15:dlblFieldTable>
                  <c15:showDataLabelsRange val="0"/>
                </c:ext>
              </c:extLst>
            </c:dLbl>
            <c:dLbl>
              <c:idx val="1"/>
              <c:layout/>
              <c:tx>
                <c:strRef>
                  <c:f>⑨再審件!$P$54</c:f>
                  <c:strCache>
                    <c:ptCount val="1"/>
                    <c:pt idx="0">
                      <c:v>1.5万件
（▲9.9％）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{CD6F5CCA-9B0B-4572-85A6-82B3C82EC947}</c15:txfldGUID>
                      <c15:f>⑨再審件!$P$54</c15:f>
                      <c15:dlblFieldTableCache>
                        <c:ptCount val="1"/>
                        <c:pt idx="0">
                          <c:v>1.5万件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1.6846000000000001</c:v>
                </c:pt>
                <c:pt idx="1">
                  <c:v>1.5185999999999999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{D43B83B5-06D5-4089-93E0-BF24354C866B}</c15:txfldGUID>
                      <c15:f>⑨再審件!$N$53</c15:f>
                      <c15:dlblFieldTableCache>
                        <c:ptCount val="1"/>
                        <c:pt idx="0">
                          <c:v>健保組合（単月）
3.1万件</c:v>
                        </c:pt>
                      </c15:dlblFieldTableCache>
                    </c15:dlblFTEntry>
                  </c15:dlblFieldTable>
                  <c15:showDataLabelsRange val="0"/>
                </c:ext>
              </c:extLst>
            </c:dLbl>
            <c:dLbl>
              <c:idx val="1"/>
              <c:layout/>
              <c:tx>
                <c:strRef>
                  <c:f>⑨再審件!$P$53</c:f>
                  <c:strCache>
                    <c:ptCount val="1"/>
                    <c:pt idx="0">
                      <c:v>3.2万件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{DE621C32-372B-4E2C-ADDE-74E2A26008EF}</c15:txfldGUID>
                      <c15:f>⑨再審件!$P$53</c15:f>
                      <c15:dlblFieldTableCache>
                        <c:ptCount val="1"/>
                        <c:pt idx="0">
                          <c:v>3.2万件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⑨再審件!$N$37:$O$37</c:f>
              <c:numCache>
                <c:formatCode>#,##0.0;[Red]\-#,##0.0</c:formatCode>
                <c:ptCount val="2"/>
                <c:pt idx="0">
                  <c:v>3.1286</c:v>
                </c:pt>
                <c:pt idx="1">
                  <c:v>3.2357999999999998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{97720066-6AAF-4448-888B-40A96DAB0F12}</c15:txfldGUID>
                      <c15:f>⑨再審件!$N$52</c15:f>
                      <c15:dlblFieldTableCache>
                        <c:ptCount val="1"/>
                        <c:pt idx="0">
                          <c:v>共済組合（縦覧）
0.5万件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（▲24.8％）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{8D1A3BF9-DB73-4EE9-8094-EBE86807773A}</c15:txfldGUID>
                      <c15:f>⑨再審件!$P$52</c15:f>
                      <c15:dlblFieldTableCache>
                        <c:ptCount val="1"/>
                        <c:pt idx="0">
                          <c:v>0.4万件
（▲24.8％）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0.47199999999999998</c:v>
                </c:pt>
                <c:pt idx="1">
                  <c:v>0.3548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{2E33DD8E-B173-427A-9F41-76425FDE13FF}</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（▲7.6％）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{A7AFB7F7-6775-42D6-ABF3-1EA77AF008B4}</c15:txfldGUID>
                      <c15:f>⑨再審件!$P$51</c15:f>
                      <c15:dlblFieldTableCache>
                        <c:ptCount val="1"/>
                        <c:pt idx="0">
                          <c:v>0.4万件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0.38329999999999997</c:v>
                </c:pt>
                <c:pt idx="1">
                  <c:v>0.35410000000000003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{FB82A3BD-D64C-4D2C-9007-A6E66D6E32C4}</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0.9万件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{F539D129-4DF3-4611-8214-DBE47898D94F}</c15:txfldGUID>
                      <c15:f>⑨再審件!$P$50</c15:f>
                      <c15:dlblFieldTableCache>
                        <c:ptCount val="1"/>
                        <c:pt idx="0">
                          <c:v>0.9万件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⑨再審件!$N$34:$O$34</c:f>
              <c:numCache>
                <c:formatCode>#,##0.0;[Red]\-#,##0.0</c:formatCode>
                <c:ptCount val="2"/>
                <c:pt idx="0">
                  <c:v>0.83460000000000001</c:v>
                </c:pt>
                <c:pt idx="1">
                  <c:v>0.87949999999999995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2.5万件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{984CF59F-196E-4770-9335-E7C34EDF95B4}</c15:txfldGUID>
                      <c15:f>⑨再審件!$N$49</c15:f>
                      <c15:dlblFieldTableCache>
                        <c:ptCount val="1"/>
                        <c:pt idx="0">
                          <c:v>協会けんぽ（縦覧）
2.5万件</c:v>
                        </c:pt>
                      </c15:dlblFieldTableCache>
                    </c15:dlblFTEntry>
                  </c15:dlblFieldTable>
                  <c15:showDataLabelsRange val="0"/>
                </c:ext>
              </c:extLst>
            </c:dLbl>
            <c:dLbl>
              <c:idx val="1"/>
              <c:layout/>
              <c:tx>
                <c:strRef>
                  <c:f>⑨再審件!$P$49</c:f>
                  <c:strCache>
                    <c:ptCount val="1"/>
                    <c:pt idx="0">
                      <c:v>2.3万件
（▲11.0％）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{8A7640A2-8A18-4200-8C17-C7B631008A40}</c15:txfldGUID>
                      <c15:f>⑨再審件!$P$49</c15:f>
                      <c15:dlblFieldTableCache>
                        <c:ptCount val="1"/>
                        <c:pt idx="0">
                          <c:v>2.3万件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2.5383</c:v>
                </c:pt>
                <c:pt idx="1">
                  <c:v>2.2582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{C36048D5-0769-4A97-8819-DBB4E26B77DB}</c15:txfldGUID>
                      <c15:f>⑨再審件!$N$48</c15:f>
                      <c15:dlblFieldTableCache>
                        <c:ptCount val="1"/>
                        <c:pt idx="0">
                          <c:v>協会けんぽ（突合）
2.2万件</c:v>
                        </c:pt>
                      </c15:dlblFieldTableCache>
                    </c15:dlblFTEntry>
                  </c15:dlblFieldTable>
                  <c15:showDataLabelsRange val="0"/>
                </c:ext>
              </c:extLst>
            </c:dLbl>
            <c:dLbl>
              <c:idx val="1"/>
              <c:layout/>
              <c:tx>
                <c:strRef>
                  <c:f>⑨再審件!$P$48</c:f>
                  <c:strCache>
                    <c:ptCount val="1"/>
                    <c:pt idx="0">
                      <c:v>1.7万件
（▲22.1％）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{5A50AC64-8894-46A0-983F-DF4C554FC455}</c15:txfldGUID>
                      <c15:f>⑨再審件!$P$48</c15:f>
                      <c15:dlblFieldTableCache>
                        <c:ptCount val="1"/>
                        <c:pt idx="0">
                          <c:v>1.7万件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2.2342</c:v>
                </c:pt>
                <c:pt idx="1">
                  <c:v>1.7410000000000001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{776728C6-8971-4AAF-B7AA-7BEB9D36208D}</c15:txfldGUID>
                      <c15:f>⑨再審件!$N$47</c15:f>
                      <c15:dlblFieldTableCache>
                        <c:ptCount val="1"/>
                        <c:pt idx="0">
                          <c:v>協会けんぽ（単月）
4.3万件</c:v>
                        </c:pt>
                      </c15:dlblFieldTableCache>
                    </c15:dlblFTEntry>
                  </c15:dlblFieldTable>
                  <c15:showDataLabelsRange val="0"/>
                </c:ext>
              </c:extLst>
            </c:dLbl>
            <c:dLbl>
              <c:idx val="1"/>
              <c:layout/>
              <c:tx>
                <c:strRef>
                  <c:f>⑨再審件!$P$47</c:f>
                  <c:strCache>
                    <c:ptCount val="1"/>
                    <c:pt idx="0">
                      <c:v>3.4万件
（▲21.9％）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{9F2F938B-D619-4210-BF3E-364EE6A1DE05}</c15:txfldGUID>
                      <c15:f>⑨再審件!$P$47</c15:f>
                      <c15:dlblFieldTableCache>
                        <c:ptCount val="1"/>
                        <c:pt idx="0">
                          <c:v>3.4万件
（▲21.9％）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⑨再審件!$N$31:$O$31</c:f>
              <c:numCache>
                <c:formatCode>#,##0.0;[Red]\-#,##0.0</c:formatCode>
                <c:ptCount val="2"/>
                <c:pt idx="0">
                  <c:v>4.3288000000000002</c:v>
                </c:pt>
                <c:pt idx="1">
                  <c:v>3.3795999999999999</c:v>
                </c:pt>
              </c:numCache>
            </c:numRef>
          </c:val>
        </c:ser>
        <c:dLbls>
          <c:showLegendKey val="0"/>
          <c:showVal val="0"/>
          <c:showCatName val="0"/>
          <c:showSerName val="0"/>
          <c:showPercent val="0"/>
          <c:showBubbleSize val="0"/>
        </c:dLbls>
        <c:gapWidth val="150"/>
        <c:overlap val="100"/>
        <c:serLines/>
        <c:axId val="275645392"/>
        <c:axId val="27565166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19.9万件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{8C2C6E15-092E-432E-8972-257582502A80}</c15:txfldGUID>
                      <c15:f>⑨再審件!$N$46</c15:f>
                      <c15:dlblFieldTableCache>
                        <c:ptCount val="1"/>
                        <c:pt idx="0">
                          <c:v>全管掌
19.9万件</c:v>
                        </c:pt>
                      </c15:dlblFieldTableCache>
                    </c15:dlblFTEntry>
                  </c15:dlblFieldTable>
                  <c15:showDataLabelsRange val="0"/>
                </c:ext>
              </c:extLst>
            </c:dLbl>
            <c:dLbl>
              <c:idx val="1"/>
              <c:layout/>
              <c:tx>
                <c:strRef>
                  <c:f>⑨再審件!$P$46</c:f>
                  <c:strCache>
                    <c:ptCount val="1"/>
                    <c:pt idx="0">
                      <c:v>18.1万件
（▲9.1％）</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{040E6635-9DBD-4CD5-ABB2-868EB3D5D1BE}</c15:txfldGUID>
                      <c15:f>⑨再審件!$P$46</c15:f>
                      <c15:dlblFieldTableCache>
                        <c:ptCount val="1"/>
                        <c:pt idx="0">
                          <c:v>18.1万件
（▲9.1％）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19.8766</c:v>
                </c:pt>
                <c:pt idx="1">
                  <c:v>18.068300000000001</c:v>
                </c:pt>
              </c:numCache>
            </c:numRef>
          </c:val>
          <c:smooth val="0"/>
        </c:ser>
        <c:dLbls>
          <c:showLegendKey val="0"/>
          <c:showVal val="1"/>
          <c:showCatName val="0"/>
          <c:showSerName val="0"/>
          <c:showPercent val="0"/>
          <c:showBubbleSize val="0"/>
        </c:dLbls>
        <c:marker val="1"/>
        <c:smooth val="0"/>
        <c:axId val="275645392"/>
        <c:axId val="275651664"/>
      </c:lineChart>
      <c:catAx>
        <c:axId val="275645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651664"/>
        <c:crosses val="autoZero"/>
        <c:auto val="1"/>
        <c:lblAlgn val="ctr"/>
        <c:lblOffset val="100"/>
        <c:tickLblSkip val="1"/>
        <c:tickMarkSkip val="1"/>
        <c:noMultiLvlLbl val="0"/>
      </c:catAx>
      <c:valAx>
        <c:axId val="2756516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75645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{4A84BBF2-D145-4F0E-9141-206CB8AAE60E}</c15:txfldGUID>
                      <c15:f>⑩再審点!$N$58</c15:f>
                      <c15:dlblFieldTableCache>
                        <c:ptCount val="1"/>
                        <c:pt idx="0">
                          <c:v>その他（縦覧）
1.4百万点</c:v>
                        </c:pt>
                      </c15:dlblFieldTableCache>
                    </c15:dlblFTEntry>
                  </c15:dlblFieldTable>
                  <c15:showDataLabelsRange val="0"/>
                </c:ext>
              </c:extLst>
            </c:dLbl>
            <c:dLbl>
              <c:idx val="1"/>
              <c:layout>
                <c:manualLayout>
                  <c:x val="0.16758749330708683"/>
                  <c:y val="-2.145393786179229E-2"/>
                </c:manualLayout>
              </c:layout>
              <c:tx>
                <c:strRef>
                  <c:f>⑩再審点!$P$58</c:f>
                  <c:strCache>
                    <c:ptCount val="1"/>
                    <c:pt idx="0">
                      <c:v>1.9百万点
（+34.8％）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{DD1B04BA-DD85-4753-980E-B884C4E64BAE}</c15:txfldGUID>
                      <c15:f>⑩再審点!$P$58</c15:f>
                      <c15:dlblFieldTableCache>
                        <c:ptCount val="1"/>
                        <c:pt idx="0">
                          <c:v>1.9百万点
（+34.8％）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1.4257009999999946</c:v>
                </c:pt>
                <c:pt idx="1">
                  <c:v>1.9213619999999951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{342348A6-65DF-4444-A5AF-43973CE94DEB}</c15:txfldGUID>
                      <c15:f>⑩再審点!$N$57</c15:f>
                      <c15:dlblFieldTableCache>
                        <c:ptCount val="1"/>
                        <c:pt idx="0">
                          <c:v>その他（突合）
1.6百万点</c:v>
                        </c:pt>
                      </c15:dlblFieldTableCache>
                    </c15:dlblFTEntry>
                  </c15:dlblFieldTable>
                  <c15:showDataLabelsRange val="0"/>
                </c:ext>
              </c:extLst>
            </c:dLbl>
            <c:dLbl>
              <c:idx val="1"/>
              <c:layout/>
              <c:tx>
                <c:strRef>
                  <c:f>⑩再審点!$P$57</c:f>
                  <c:strCache>
                    <c:ptCount val="1"/>
                    <c:pt idx="0">
                      <c:v>1.8百万点
（+10.3％）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{6FA10C9F-6165-4D9B-80E6-D6A79E7FE24C}</c15:txfldGUID>
                      <c15:f>⑩再審点!$P$57</c15:f>
                      <c15:dlblFieldTableCache>
                        <c:ptCount val="1"/>
                        <c:pt idx="0">
                          <c:v>1.8百万点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1.6066529999999997</c:v>
                </c:pt>
                <c:pt idx="1">
                  <c:v>1.7714250000000058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{F3E902F2-C38E-4EE6-ACE2-290E44627DDB}</c15:txfldGUID>
                      <c15:f>⑩再審点!$N$56</c15:f>
                      <c15:dlblFieldTableCache>
                        <c:ptCount val="1"/>
                        <c:pt idx="0">
                          <c:v>その他（単月）
3.2百万点</c:v>
                        </c:pt>
                      </c15:dlblFieldTableCache>
                    </c15:dlblFTEntry>
                  </c15:dlblFieldTable>
                  <c15:showDataLabelsRange val="0"/>
                </c:ext>
              </c:extLst>
            </c:dLbl>
            <c:dLbl>
              <c:idx val="1"/>
              <c:layout/>
              <c:tx>
                <c:strRef>
                  <c:f>⑩再審点!$P$56</c:f>
                  <c:strCache>
                    <c:ptCount val="1"/>
                    <c:pt idx="0">
                      <c:v>3.8百万点
（+21.0％）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{21936690-A675-4BA8-A206-D3EE648DCE9D}</c15:txfldGUID>
                      <c15:f>⑩再審点!$P$56</c15:f>
                      <c15:dlblFieldTableCache>
                        <c:ptCount val="1"/>
                        <c:pt idx="0">
                          <c:v>3.8百万点
（+21.0％）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令和元年8月審査分</c:v>
                </c:pt>
                <c:pt idx="1">
                  <c:v>令和2年8月審査分</c:v>
                </c:pt>
              </c:strCache>
            </c:strRef>
          </c:cat>
          <c:val>
            <c:numRef>
              <c:f>⑩再審点!$N$40:$O$40</c:f>
              <c:numCache>
                <c:formatCode>#,##0.0;[Red]\-#,##0.0</c:formatCode>
                <c:ptCount val="2"/>
                <c:pt idx="0">
                  <c:v>3.1682700000000033</c:v>
                </c:pt>
                <c:pt idx="1">
                  <c:v>3.833980999999993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{980A10D6-3718-46ED-9EE9-84089CCD28ED}</c15:txfldGUID>
                      <c15:f>⑩再審点!$N$55</c15:f>
                      <c15:dlblFieldTableCache>
                        <c:ptCount val="1"/>
                        <c:pt idx="0">
                          <c:v>健保組合（縦覧）
3.6百万点</c:v>
                        </c:pt>
                      </c15:dlblFieldTableCache>
                    </c15:dlblFTEntry>
                  </c15:dlblFieldTable>
                  <c15:showDataLabelsRange val="0"/>
                </c:ext>
              </c:extLst>
            </c:dLbl>
            <c:dLbl>
              <c:idx val="1"/>
              <c:layout/>
              <c:tx>
                <c:strRef>
                  <c:f>⑩再審点!$P$55</c:f>
                  <c:strCache>
                    <c:ptCount val="1"/>
                    <c:pt idx="0">
                      <c:v>4.0百万点
（+11.7％）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{53E41ECE-D222-4035-9962-A87E5DC3D9FA}</c15:txfldGUID>
                      <c15:f>⑩再審点!$P$55</c15:f>
                      <c15:dlblFieldTableCache>
                        <c:ptCount val="1"/>
                        <c:pt idx="0">
                          <c:v>4.0百万点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3.5773329999999999</c:v>
                </c:pt>
                <c:pt idx="1">
                  <c:v>3.9973030000000001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{5CC2850A-A4B9-481A-BBD1-080DAD9BE789}</c15:txfldGUID>
                      <c15:f>⑩再審点!$N$54</c15:f>
                      <c15:dlblFieldTableCache>
                        <c:ptCount val="1"/>
                        <c:pt idx="0">
                          <c:v>健保組合（突合）
2.8百万点</c:v>
                        </c:pt>
                      </c15:dlblFieldTableCache>
                    </c15:dlblFTEntry>
                  </c15:dlblFieldTable>
                  <c15:showDataLabelsRange val="0"/>
                </c:ext>
              </c:extLst>
            </c:dLbl>
            <c:dLbl>
              <c:idx val="1"/>
              <c:layout/>
              <c:tx>
                <c:strRef>
                  <c:f>⑩再審点!$P$54</c:f>
                  <c:strCache>
                    <c:ptCount val="1"/>
                    <c:pt idx="0">
                      <c:v>3.3百万点
（+17.8％）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{7528A81E-15B9-431C-843C-5B239CA378CB}</c15:txfldGUID>
                      <c15:f>⑩再審点!$P$54</c15:f>
                      <c15:dlblFieldTableCache>
                        <c:ptCount val="1"/>
                        <c:pt idx="0">
                          <c:v>3.3百万点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2.8202069999999999</c:v>
                </c:pt>
                <c:pt idx="1">
                  <c:v>3.3220749999999999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{ACD33B76-DACB-4C16-B6B4-069B10594E15}</c15:txfldGUID>
                      <c15:f>⑩再審点!$N$53</c15:f>
                      <c15:dlblFieldTableCache>
                        <c:ptCount val="1"/>
                        <c:pt idx="0">
                          <c:v>健保組合（単月）
8.5百万点</c:v>
                        </c:pt>
                      </c15:dlblFieldTableCache>
                    </c15:dlblFTEntry>
                  </c15:dlblFieldTable>
                  <c15:showDataLabelsRange val="0"/>
                </c:ext>
              </c:extLst>
            </c:dLbl>
            <c:dLbl>
              <c:idx val="1"/>
              <c:layout/>
              <c:tx>
                <c:strRef>
                  <c:f>⑩再審点!$P$53</c:f>
                  <c:strCache>
                    <c:ptCount val="1"/>
                    <c:pt idx="0">
                      <c:v>9.3百万点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{E8845113-9409-45FF-8D67-484479DD4D99}</c15:txfldGUID>
                      <c15:f>⑩再審点!$P$53</c15:f>
                      <c15:dlblFieldTableCache>
                        <c:ptCount val="1"/>
                        <c:pt idx="0">
                          <c:v>9.3百万点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令和元年8月審査分</c:v>
                </c:pt>
                <c:pt idx="1">
                  <c:v>令和2年8月審査分</c:v>
                </c:pt>
              </c:strCache>
            </c:strRef>
          </c:cat>
          <c:val>
            <c:numRef>
              <c:f>⑩再審点!$N$37:$O$37</c:f>
              <c:numCache>
                <c:formatCode>#,##0.0;[Red]\-#,##0.0</c:formatCode>
                <c:ptCount val="2"/>
                <c:pt idx="0">
                  <c:v>8.4835599999999989</c:v>
                </c:pt>
                <c:pt idx="1">
                  <c:v>9.2962480000000003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{9FABA61C-5B53-4DC0-9B5E-E86777B35004}</c15:txfldGUID>
                      <c15:f>⑩再審点!$N$52</c15:f>
                      <c15:dlblFieldTableCache>
                        <c:ptCount val="1"/>
                        <c:pt idx="0">
                          <c:v>共済組合（縦覧）
0.8百万点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0.7百万点
（▲15.5％）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{920D9093-F626-45F8-808A-782A6906A93B}</c15:txfldGUID>
                      <c15:f>⑩再審点!$P$52</c15:f>
                      <c15:dlblFieldTableCache>
                        <c:ptCount val="1"/>
                        <c:pt idx="0">
                          <c:v>0.7百万点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0.83263300000000007</c:v>
                </c:pt>
                <c:pt idx="1">
                  <c:v>0.70332000000000006</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{CC553FDF-E35F-429B-92AD-4B35122E6909}</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（+19.4％）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{A5D51B4A-80F0-43F0-867D-0273A26F1A5F}</c15:txfldGUID>
                      <c15:f>⑩再審点!$P$51</c15:f>
                      <c15:dlblFieldTableCache>
                        <c:ptCount val="1"/>
                        <c:pt idx="0">
                          <c:v>0.8百万点
（+19.4％）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0.62914000000000003</c:v>
                </c:pt>
                <c:pt idx="1">
                  <c:v>0.75129000000000001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{AAAF2F59-04AC-4CE2-A45A-5DEF04F0D5B9}</c15:txfldGUID>
                      <c15:f>⑩再審点!$N$50</c15:f>
                      <c15:dlblFieldTableCache>
                        <c:ptCount val="1"/>
                        <c:pt idx="0">
                          <c:v>共済組合（単月）
1.9百万点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2.1百万点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{8FFAA1F6-FFBA-43B3-88E9-53039CB42DBD}</c15:txfldGUID>
                      <c15:f>⑩再審点!$P$50</c15:f>
                      <c15:dlblFieldTableCache>
                        <c:ptCount val="1"/>
                        <c:pt idx="0">
                          <c:v>2.1百万点
（+10.5％）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令和元年8月審査分</c:v>
                </c:pt>
                <c:pt idx="1">
                  <c:v>令和2年8月審査分</c:v>
                </c:pt>
              </c:strCache>
            </c:strRef>
          </c:cat>
          <c:val>
            <c:numRef>
              <c:f>⑩再審点!$N$34:$O$34</c:f>
              <c:numCache>
                <c:formatCode>#,##0.0;[Red]\-#,##0.0</c:formatCode>
                <c:ptCount val="2"/>
                <c:pt idx="0">
                  <c:v>1.9081600000000001</c:v>
                </c:pt>
                <c:pt idx="1">
                  <c:v>2.1087120000000001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14.4百万点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{1B34C952-2B74-4587-BE8A-A4AD8C113C33}</c15:txfldGUID>
                      <c15:f>⑩再審点!$N$49</c15:f>
                      <c15:dlblFieldTableCache>
                        <c:ptCount val="1"/>
                        <c:pt idx="0">
                          <c:v>協会けんぽ（縦覧）
14.4百万点</c:v>
                        </c:pt>
                      </c15:dlblFieldTableCache>
                    </c15:dlblFTEntry>
                  </c15:dlblFieldTable>
                  <c15:showDataLabelsRange val="0"/>
                </c:ext>
              </c:extLst>
            </c:dLbl>
            <c:dLbl>
              <c:idx val="1"/>
              <c:layout/>
              <c:tx>
                <c:strRef>
                  <c:f>⑩再審点!$P$49</c:f>
                  <c:strCache>
                    <c:ptCount val="1"/>
                    <c:pt idx="0">
                      <c:v>12.0百万点
（▲16.3％）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{2D4F4A37-D0CC-47D3-84CC-5D6FF3BA5B68}</c15:txfldGUID>
                      <c15:f>⑩再審点!$P$49</c15:f>
                      <c15:dlblFieldTableCache>
                        <c:ptCount val="1"/>
                        <c:pt idx="0">
                          <c:v>12.0百万点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14.368437</c:v>
                </c:pt>
                <c:pt idx="1">
                  <c:v>12.019870999999998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{DF91CE7D-1E0D-4A3E-A176-A38E71BC8B43}</c15:txfldGUID>
                      <c15:f>⑩再審点!$N$48</c15:f>
                      <c15:dlblFieldTableCache>
                        <c:ptCount val="1"/>
                        <c:pt idx="0">
                          <c:v>協会けんぽ（突合）
8.9百万点</c:v>
                        </c:pt>
                      </c15:dlblFieldTableCache>
                    </c15:dlblFTEntry>
                  </c15:dlblFieldTable>
                  <c15:showDataLabelsRange val="0"/>
                </c:ext>
              </c:extLst>
            </c:dLbl>
            <c:dLbl>
              <c:idx val="1"/>
              <c:layout/>
              <c:tx>
                <c:strRef>
                  <c:f>⑩再審点!$P$48</c:f>
                  <c:strCache>
                    <c:ptCount val="1"/>
                    <c:pt idx="0">
                      <c:v>6.7百万点
（▲24.1％）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{096CA2D6-DA34-47A2-8030-0F59443AF3AC}</c15:txfldGUID>
                      <c15:f>⑩再審点!$P$48</c15:f>
                      <c15:dlblFieldTableCache>
                        <c:ptCount val="1"/>
                        <c:pt idx="0">
                          <c:v>6.7百万点
（▲24.1％）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8.8527000000000005</c:v>
                </c:pt>
                <c:pt idx="1">
                  <c:v>6.7188119999999998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{30C39B17-A476-494A-A0AB-C2209E98B90B}</c15:txfldGUID>
                      <c15:f>⑩再審点!$N$47</c15:f>
                      <c15:dlblFieldTableCache>
                        <c:ptCount val="1"/>
                        <c:pt idx="0">
                          <c:v>協会けんぽ（単月）
20.4百万点</c:v>
                        </c:pt>
                      </c15:dlblFieldTableCache>
                    </c15:dlblFTEntry>
                  </c15:dlblFieldTable>
                  <c15:showDataLabelsRange val="0"/>
                </c:ext>
              </c:extLst>
            </c:dLbl>
            <c:dLbl>
              <c:idx val="1"/>
              <c:layout/>
              <c:tx>
                <c:strRef>
                  <c:f>⑩再審点!$P$47</c:f>
                  <c:strCache>
                    <c:ptCount val="1"/>
                    <c:pt idx="0">
                      <c:v>18.7百万点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{A8F2D240-9F1D-48B9-8E68-D932683F29DA}</c15:txfldGUID>
                      <c15:f>⑩再審点!$P$47</c15:f>
                      <c15:dlblFieldTableCache>
                        <c:ptCount val="1"/>
                        <c:pt idx="0">
                          <c:v>18.7百万点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令和元年8月審査分</c:v>
                </c:pt>
                <c:pt idx="1">
                  <c:v>令和2年8月審査分</c:v>
                </c:pt>
              </c:strCache>
            </c:strRef>
          </c:cat>
          <c:val>
            <c:numRef>
              <c:f>⑩再審点!$N$31:$O$31</c:f>
              <c:numCache>
                <c:formatCode>#,##0.0;[Red]\-#,##0.0</c:formatCode>
                <c:ptCount val="2"/>
                <c:pt idx="0">
                  <c:v>20.403476999999999</c:v>
                </c:pt>
                <c:pt idx="1">
                  <c:v>18.675943</c:v>
                </c:pt>
              </c:numCache>
            </c:numRef>
          </c:val>
        </c:ser>
        <c:dLbls>
          <c:showLegendKey val="0"/>
          <c:showVal val="0"/>
          <c:showCatName val="0"/>
          <c:showSerName val="0"/>
          <c:showPercent val="0"/>
          <c:showBubbleSize val="0"/>
        </c:dLbls>
        <c:gapWidth val="150"/>
        <c:overlap val="100"/>
        <c:serLines/>
        <c:axId val="275649312"/>
        <c:axId val="27564970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68.1百万点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{3FB75617-A4FC-4642-B4A1-D70C52373674}</c15:txfldGUID>
                      <c15:f>⑩再審点!$N$46</c15:f>
                      <c15:dlblFieldTableCache>
                        <c:ptCount val="1"/>
                        <c:pt idx="0">
                          <c:v>全管掌
68.1百万点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65.1百万点
（▲4.3％）</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{2E8A24DE-E0C2-4932-AA26-F03982C9632D}</c15:txfldGUID>
                      <c15:f>⑩再審点!$P$46</c15:f>
                      <c15:dlblFieldTableCache>
                        <c:ptCount val="1"/>
                        <c:pt idx="0">
                          <c:v>65.1百万点
（▲4.3％）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68.076270999999991</c:v>
                </c:pt>
                <c:pt idx="1">
                  <c:v>65.120341999999994</c:v>
                </c:pt>
              </c:numCache>
            </c:numRef>
          </c:val>
          <c:smooth val="0"/>
        </c:ser>
        <c:dLbls>
          <c:showLegendKey val="0"/>
          <c:showVal val="1"/>
          <c:showCatName val="0"/>
          <c:showSerName val="0"/>
          <c:showPercent val="0"/>
          <c:showBubbleSize val="0"/>
        </c:dLbls>
        <c:marker val="1"/>
        <c:smooth val="0"/>
        <c:axId val="275649312"/>
        <c:axId val="275649704"/>
      </c:lineChart>
      <c:catAx>
        <c:axId val="2756493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649704"/>
        <c:crosses val="autoZero"/>
        <c:auto val="1"/>
        <c:lblAlgn val="ctr"/>
        <c:lblOffset val="100"/>
        <c:tickLblSkip val="1"/>
        <c:tickMarkSkip val="1"/>
        <c:noMultiLvlLbl val="0"/>
      </c:catAx>
      <c:valAx>
        <c:axId val="275649704"/>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756493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7" t="s">
        <v>194</v>
      </c>
      <c r="F1" s="707"/>
      <c r="G1" s="707"/>
      <c r="H1" s="707"/>
      <c r="I1" s="707"/>
      <c r="J1" s="707"/>
      <c r="K1" s="707"/>
      <c r="L1" s="707"/>
      <c r="M1" s="707"/>
      <c r="N1" s="707"/>
      <c r="O1" s="707"/>
      <c r="P1" s="707"/>
      <c r="Q1" s="36"/>
      <c r="R1" s="36"/>
      <c r="U1" s="469"/>
    </row>
    <row r="2" spans="3:21" ht="51" customHeight="1">
      <c r="D2" s="191" t="s">
        <v>323</v>
      </c>
      <c r="E2" s="36"/>
      <c r="F2" s="36"/>
      <c r="G2" s="36"/>
      <c r="H2" s="36"/>
      <c r="I2" s="36"/>
      <c r="J2" s="36"/>
      <c r="K2" s="36"/>
      <c r="L2" s="36"/>
      <c r="M2" s="36"/>
      <c r="N2" s="36"/>
      <c r="O2" s="36"/>
      <c r="P2" s="36"/>
      <c r="Q2" s="36"/>
      <c r="R2" s="36"/>
    </row>
    <row r="3" spans="3:21" ht="45" customHeight="1">
      <c r="D3" s="293" t="s">
        <v>324</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6">
        <v>1</v>
      </c>
      <c r="D10" s="39" t="s">
        <v>193</v>
      </c>
    </row>
    <row r="11" spans="3:21" ht="18" customHeight="1">
      <c r="C11" s="466">
        <v>2</v>
      </c>
      <c r="D11" s="39" t="s">
        <v>160</v>
      </c>
    </row>
    <row r="12" spans="3:21" ht="18" customHeight="1">
      <c r="C12" s="466">
        <v>3</v>
      </c>
      <c r="D12" s="39" t="s">
        <v>161</v>
      </c>
    </row>
    <row r="13" spans="3:21" ht="18" customHeight="1">
      <c r="C13" s="296" t="s">
        <v>162</v>
      </c>
      <c r="D13" s="39" t="s">
        <v>163</v>
      </c>
      <c r="E13" s="39"/>
      <c r="F13" s="39"/>
      <c r="G13" s="39"/>
      <c r="H13" s="39"/>
      <c r="I13" s="39"/>
      <c r="J13" s="39"/>
      <c r="K13" s="39"/>
      <c r="L13" s="39"/>
      <c r="M13" s="39"/>
      <c r="N13" s="39"/>
      <c r="O13" s="39"/>
      <c r="P13" s="39"/>
      <c r="Q13" s="39"/>
    </row>
    <row r="14" spans="3:21" ht="18" customHeight="1">
      <c r="C14" s="296" t="s">
        <v>179</v>
      </c>
      <c r="D14" s="39" t="s">
        <v>164</v>
      </c>
      <c r="E14" s="39"/>
      <c r="F14" s="39"/>
      <c r="G14" s="39"/>
      <c r="H14" s="39"/>
      <c r="I14" s="39"/>
      <c r="J14" s="39"/>
      <c r="K14" s="39"/>
      <c r="L14" s="39"/>
      <c r="M14" s="39"/>
      <c r="N14" s="39"/>
      <c r="O14" s="39"/>
      <c r="P14" s="39"/>
      <c r="Q14" s="39"/>
    </row>
    <row r="15" spans="3:21" ht="18" customHeight="1">
      <c r="C15" s="296"/>
      <c r="D15" s="39" t="s">
        <v>165</v>
      </c>
      <c r="E15" s="39"/>
      <c r="F15" s="39"/>
      <c r="G15" s="39"/>
      <c r="H15" s="39"/>
      <c r="I15" s="39"/>
      <c r="J15" s="39"/>
      <c r="K15" s="39"/>
      <c r="L15" s="39"/>
      <c r="M15" s="39"/>
      <c r="N15" s="39"/>
      <c r="O15" s="39"/>
      <c r="P15" s="39"/>
      <c r="Q15" s="39"/>
    </row>
    <row r="16" spans="3:21" ht="18" customHeight="1">
      <c r="C16" s="296" t="s">
        <v>192</v>
      </c>
      <c r="D16" s="39" t="s">
        <v>167</v>
      </c>
      <c r="E16" s="39"/>
      <c r="F16" s="39"/>
      <c r="G16" s="39"/>
      <c r="H16" s="39"/>
      <c r="I16" s="39"/>
      <c r="J16" s="39"/>
      <c r="K16" s="39"/>
      <c r="L16" s="39"/>
      <c r="M16" s="39"/>
      <c r="N16" s="39"/>
      <c r="O16" s="39"/>
      <c r="P16" s="39"/>
      <c r="Q16" s="39"/>
    </row>
    <row r="17" spans="3:18" ht="18" customHeight="1">
      <c r="C17" s="39"/>
      <c r="D17" s="39" t="s">
        <v>168</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6">
        <v>4</v>
      </c>
      <c r="D20" s="39" t="s">
        <v>191</v>
      </c>
    </row>
    <row r="21" spans="3:18" ht="18" customHeight="1">
      <c r="C21" s="296" t="s">
        <v>190</v>
      </c>
      <c r="D21" s="41" t="s">
        <v>189</v>
      </c>
      <c r="E21" s="39"/>
      <c r="F21" s="39"/>
      <c r="G21" s="39"/>
      <c r="H21" s="39"/>
      <c r="I21" s="39"/>
      <c r="J21" s="39"/>
      <c r="K21" s="39"/>
      <c r="L21" s="39"/>
      <c r="M21" s="39"/>
      <c r="N21" s="39"/>
      <c r="O21" s="39"/>
      <c r="P21" s="39"/>
      <c r="Q21" s="39"/>
      <c r="R21" s="39"/>
    </row>
    <row r="22" spans="3:18" ht="18" customHeight="1">
      <c r="C22" s="296" t="s">
        <v>188</v>
      </c>
      <c r="D22" s="41" t="s">
        <v>187</v>
      </c>
      <c r="E22" s="39"/>
      <c r="F22" s="39"/>
      <c r="G22" s="39"/>
      <c r="H22" s="39"/>
      <c r="I22" s="39"/>
      <c r="J22" s="39"/>
      <c r="K22" s="39"/>
      <c r="L22" s="39"/>
      <c r="M22" s="39"/>
      <c r="N22" s="39"/>
      <c r="O22" s="39"/>
      <c r="P22" s="39"/>
      <c r="Q22" s="39"/>
      <c r="R22" s="39"/>
    </row>
    <row r="23" spans="3:18" ht="18" customHeight="1">
      <c r="C23" s="296" t="s">
        <v>186</v>
      </c>
      <c r="D23" s="41" t="s">
        <v>125</v>
      </c>
      <c r="E23" s="39"/>
      <c r="F23" s="39"/>
      <c r="G23" s="39"/>
      <c r="H23" s="39"/>
      <c r="I23" s="39"/>
      <c r="J23" s="39"/>
      <c r="K23" s="39"/>
      <c r="L23" s="39"/>
      <c r="M23" s="39"/>
      <c r="N23" s="39"/>
      <c r="O23" s="39"/>
      <c r="P23" s="39"/>
      <c r="Q23" s="39"/>
      <c r="R23" s="39"/>
    </row>
    <row r="24" spans="3:18" ht="18" customHeight="1">
      <c r="C24" s="39"/>
      <c r="D24" s="39" t="s">
        <v>169</v>
      </c>
      <c r="E24" s="39"/>
      <c r="F24" s="39"/>
      <c r="G24" s="39"/>
      <c r="H24" s="39"/>
      <c r="I24" s="39"/>
      <c r="J24" s="39"/>
      <c r="K24" s="39"/>
      <c r="L24" s="39"/>
      <c r="M24" s="39"/>
      <c r="N24" s="39"/>
      <c r="O24" s="39"/>
      <c r="P24" s="39"/>
      <c r="Q24" s="39"/>
      <c r="R24" s="39"/>
    </row>
    <row r="25" spans="3:18" ht="18" customHeight="1">
      <c r="C25" s="296" t="s">
        <v>185</v>
      </c>
      <c r="D25" s="41" t="s">
        <v>184</v>
      </c>
      <c r="E25" s="39"/>
      <c r="F25" s="39"/>
      <c r="G25" s="39"/>
      <c r="H25" s="39"/>
      <c r="I25" s="39"/>
      <c r="J25" s="39"/>
      <c r="K25" s="39"/>
      <c r="L25" s="39"/>
      <c r="M25" s="39"/>
      <c r="N25" s="39"/>
      <c r="O25" s="39"/>
      <c r="P25" s="39"/>
      <c r="Q25" s="39"/>
      <c r="R25" s="39"/>
    </row>
    <row r="26" spans="3:18" ht="18" customHeight="1">
      <c r="C26" s="296" t="s">
        <v>170</v>
      </c>
      <c r="D26" s="41" t="s">
        <v>171</v>
      </c>
      <c r="E26" s="39"/>
      <c r="F26" s="39"/>
      <c r="G26" s="39"/>
      <c r="H26" s="39"/>
      <c r="I26" s="39"/>
      <c r="J26" s="39"/>
      <c r="K26" s="39"/>
      <c r="L26" s="39"/>
      <c r="M26" s="39"/>
      <c r="N26" s="39"/>
      <c r="O26" s="39"/>
      <c r="P26" s="39"/>
      <c r="Q26" s="39"/>
      <c r="R26" s="39"/>
    </row>
    <row r="27" spans="3:18" ht="18" customHeight="1">
      <c r="C27" s="39"/>
      <c r="D27" s="41" t="s">
        <v>172</v>
      </c>
      <c r="E27" s="39"/>
      <c r="F27" s="39"/>
      <c r="G27" s="39"/>
      <c r="H27" s="39"/>
      <c r="I27" s="39"/>
      <c r="J27" s="39"/>
      <c r="K27" s="39"/>
      <c r="L27" s="39"/>
      <c r="M27" s="39"/>
      <c r="N27" s="39"/>
      <c r="O27" s="39"/>
      <c r="P27" s="39"/>
      <c r="Q27" s="39"/>
      <c r="R27" s="39"/>
    </row>
    <row r="28" spans="3:18" ht="18" customHeight="1">
      <c r="C28" s="39"/>
      <c r="D28" s="39" t="s">
        <v>173</v>
      </c>
      <c r="E28" s="39"/>
      <c r="F28" s="39"/>
      <c r="G28" s="39"/>
      <c r="H28" s="39"/>
      <c r="I28" s="39"/>
      <c r="J28" s="39"/>
      <c r="K28" s="39"/>
      <c r="L28" s="39"/>
      <c r="M28" s="39"/>
      <c r="N28" s="39"/>
      <c r="O28" s="39"/>
      <c r="P28" s="39"/>
      <c r="Q28" s="39"/>
      <c r="R28" s="39"/>
    </row>
    <row r="29" spans="3:18" ht="18" customHeight="1">
      <c r="C29" s="296"/>
      <c r="D29" s="41" t="s">
        <v>183</v>
      </c>
      <c r="E29" s="39"/>
      <c r="F29" s="39"/>
      <c r="G29" s="39"/>
      <c r="H29" s="39"/>
      <c r="I29" s="39"/>
      <c r="J29" s="39"/>
      <c r="K29" s="39"/>
      <c r="L29" s="39"/>
      <c r="M29" s="39"/>
      <c r="N29" s="39"/>
      <c r="O29" s="39"/>
      <c r="P29" s="39"/>
      <c r="Q29" s="39"/>
      <c r="R29" s="39"/>
    </row>
    <row r="30" spans="3:18" ht="18" customHeight="1">
      <c r="C30" s="39"/>
      <c r="D30" s="39" t="s">
        <v>174</v>
      </c>
      <c r="E30" s="39"/>
      <c r="F30" s="39"/>
      <c r="G30" s="39"/>
      <c r="H30" s="39"/>
      <c r="I30" s="39"/>
      <c r="J30" s="39"/>
      <c r="K30" s="39"/>
      <c r="L30" s="39"/>
      <c r="M30" s="39"/>
      <c r="N30" s="39"/>
      <c r="O30" s="39"/>
      <c r="P30" s="39"/>
      <c r="Q30" s="39"/>
      <c r="R30" s="39"/>
    </row>
    <row r="31" spans="3:18" ht="18" customHeight="1">
      <c r="C31" s="39"/>
    </row>
    <row r="32" spans="3:18" ht="18" customHeight="1">
      <c r="C32" s="466">
        <v>5</v>
      </c>
      <c r="D32" s="39" t="s">
        <v>182</v>
      </c>
    </row>
    <row r="33" spans="3:27" ht="18" customHeight="1">
      <c r="C33" s="40" t="s">
        <v>181</v>
      </c>
      <c r="D33" s="39" t="s">
        <v>180</v>
      </c>
    </row>
    <row r="34" spans="3:27" ht="18" customHeight="1">
      <c r="C34" s="40" t="s">
        <v>179</v>
      </c>
      <c r="D34" s="39" t="s">
        <v>178</v>
      </c>
      <c r="X34" s="294"/>
      <c r="Y34" s="295"/>
      <c r="Z34" s="295"/>
      <c r="AA34" s="295"/>
    </row>
    <row r="35" spans="3:27" ht="18" customHeight="1">
      <c r="C35" s="40" t="s">
        <v>166</v>
      </c>
      <c r="D35" s="39" t="s">
        <v>175</v>
      </c>
      <c r="X35" s="294"/>
      <c r="Y35" s="295"/>
      <c r="Z35" s="295"/>
      <c r="AA35" s="295"/>
    </row>
    <row r="36" spans="3:27" ht="18" customHeight="1">
      <c r="X36" s="294"/>
      <c r="Y36" s="295"/>
      <c r="Z36" s="295"/>
      <c r="AA36" s="295"/>
    </row>
    <row r="37" spans="3:27" ht="18" customHeight="1">
      <c r="C37" s="38" t="s">
        <v>176</v>
      </c>
      <c r="X37" s="294"/>
      <c r="Y37" s="295"/>
      <c r="Z37" s="295"/>
      <c r="AA37" s="295"/>
    </row>
    <row r="38" spans="3:27" ht="18" customHeight="1">
      <c r="C38" s="296" t="s">
        <v>177</v>
      </c>
      <c r="D38" s="39" t="s">
        <v>135</v>
      </c>
    </row>
    <row r="39" spans="3:27" ht="30" customHeight="1">
      <c r="C39" s="296"/>
      <c r="D39" s="39"/>
    </row>
    <row r="40" spans="3:27" ht="24" customHeight="1">
      <c r="C40" s="40"/>
      <c r="T40" s="193"/>
    </row>
    <row r="41" spans="3:27">
      <c r="S41" s="192"/>
      <c r="T41" s="194" t="s">
        <v>324</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155</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119</v>
      </c>
      <c r="N4" s="141"/>
      <c r="O4" s="141"/>
      <c r="P4" s="141"/>
      <c r="Q4" s="141"/>
      <c r="R4" s="142"/>
    </row>
    <row r="5" spans="1:18">
      <c r="L5" s="140"/>
      <c r="M5" s="145"/>
      <c r="N5" s="871" t="s">
        <v>206</v>
      </c>
      <c r="O5" s="873" t="s">
        <v>205</v>
      </c>
      <c r="P5" s="141"/>
      <c r="Q5" s="141"/>
      <c r="R5" s="142"/>
    </row>
    <row r="6" spans="1:18" ht="14.25" thickBot="1">
      <c r="L6" s="140"/>
      <c r="M6" s="146"/>
      <c r="N6" s="872"/>
      <c r="O6" s="874"/>
      <c r="P6" s="141"/>
      <c r="Q6" s="141"/>
      <c r="R6" s="142"/>
    </row>
    <row r="7" spans="1:18" ht="14.25" thickTop="1">
      <c r="L7" s="140"/>
      <c r="M7" s="147" t="s">
        <v>137</v>
      </c>
      <c r="N7" s="148">
        <v>93459</v>
      </c>
      <c r="O7" s="149">
        <v>87322</v>
      </c>
      <c r="P7" s="141"/>
      <c r="Q7" s="141"/>
      <c r="R7" s="142"/>
    </row>
    <row r="8" spans="1:18">
      <c r="L8" s="140"/>
      <c r="M8" s="147" t="s">
        <v>138</v>
      </c>
      <c r="N8" s="148">
        <v>49516</v>
      </c>
      <c r="O8" s="149">
        <v>43475</v>
      </c>
      <c r="P8" s="141"/>
      <c r="Q8" s="141"/>
      <c r="R8" s="142"/>
    </row>
    <row r="9" spans="1:18">
      <c r="L9" s="140"/>
      <c r="M9" s="147" t="s">
        <v>139</v>
      </c>
      <c r="N9" s="148">
        <v>55791</v>
      </c>
      <c r="O9" s="149">
        <v>49886</v>
      </c>
      <c r="P9" s="141"/>
      <c r="Q9" s="141"/>
      <c r="R9" s="142"/>
    </row>
    <row r="10" spans="1:18">
      <c r="L10" s="140"/>
      <c r="M10" s="150" t="s">
        <v>204</v>
      </c>
      <c r="N10" s="151">
        <v>43288</v>
      </c>
      <c r="O10" s="464">
        <v>33796</v>
      </c>
      <c r="P10" s="141"/>
      <c r="Q10" s="141"/>
      <c r="R10" s="142"/>
    </row>
    <row r="11" spans="1:18">
      <c r="L11" s="140"/>
      <c r="M11" s="150" t="s">
        <v>141</v>
      </c>
      <c r="N11" s="151">
        <v>22342</v>
      </c>
      <c r="O11" s="464">
        <v>17410</v>
      </c>
      <c r="P11" s="141"/>
      <c r="Q11" s="141"/>
      <c r="R11" s="142"/>
    </row>
    <row r="12" spans="1:18">
      <c r="L12" s="140"/>
      <c r="M12" s="150" t="s">
        <v>142</v>
      </c>
      <c r="N12" s="151">
        <v>25383</v>
      </c>
      <c r="O12" s="464">
        <v>22582</v>
      </c>
      <c r="P12" s="141"/>
      <c r="Q12" s="141"/>
      <c r="R12" s="142"/>
    </row>
    <row r="13" spans="1:18">
      <c r="L13" s="140"/>
      <c r="M13" s="150" t="s">
        <v>143</v>
      </c>
      <c r="N13" s="151">
        <v>173</v>
      </c>
      <c r="O13" s="464">
        <v>224</v>
      </c>
      <c r="P13" s="141"/>
      <c r="Q13" s="141"/>
      <c r="R13" s="142"/>
    </row>
    <row r="14" spans="1:18">
      <c r="L14" s="140"/>
      <c r="M14" s="150" t="s">
        <v>144</v>
      </c>
      <c r="N14" s="151">
        <v>78</v>
      </c>
      <c r="O14" s="464">
        <v>84</v>
      </c>
      <c r="P14" s="141"/>
      <c r="Q14" s="141"/>
      <c r="R14" s="142"/>
    </row>
    <row r="15" spans="1:18">
      <c r="L15" s="140"/>
      <c r="M15" s="150" t="s">
        <v>145</v>
      </c>
      <c r="N15" s="151">
        <v>85</v>
      </c>
      <c r="O15" s="464">
        <v>95</v>
      </c>
      <c r="P15" s="141"/>
      <c r="Q15" s="141"/>
      <c r="R15" s="142"/>
    </row>
    <row r="16" spans="1:18">
      <c r="L16" s="140"/>
      <c r="M16" s="150" t="s">
        <v>146</v>
      </c>
      <c r="N16" s="151">
        <v>8346</v>
      </c>
      <c r="O16" s="464">
        <v>8795</v>
      </c>
      <c r="P16" s="141"/>
      <c r="Q16" s="141"/>
      <c r="R16" s="142"/>
    </row>
    <row r="17" spans="2:31">
      <c r="L17" s="140"/>
      <c r="M17" s="150" t="s">
        <v>147</v>
      </c>
      <c r="N17" s="151">
        <v>3833</v>
      </c>
      <c r="O17" s="464">
        <v>3541</v>
      </c>
      <c r="P17" s="141"/>
      <c r="Q17" s="141"/>
      <c r="R17" s="142"/>
    </row>
    <row r="18" spans="2:31">
      <c r="L18" s="140"/>
      <c r="M18" s="150" t="s">
        <v>148</v>
      </c>
      <c r="N18" s="151">
        <v>4720</v>
      </c>
      <c r="O18" s="464">
        <v>3548</v>
      </c>
      <c r="P18" s="141"/>
      <c r="Q18" s="141"/>
      <c r="R18" s="142"/>
    </row>
    <row r="19" spans="2:31">
      <c r="L19" s="140"/>
      <c r="M19" s="150" t="s">
        <v>149</v>
      </c>
      <c r="N19" s="151">
        <v>31286</v>
      </c>
      <c r="O19" s="464">
        <v>32358</v>
      </c>
      <c r="P19" s="141"/>
      <c r="Q19" s="141"/>
      <c r="R19" s="142"/>
    </row>
    <row r="20" spans="2:31">
      <c r="L20" s="140"/>
      <c r="M20" s="150" t="s">
        <v>150</v>
      </c>
      <c r="N20" s="459">
        <v>16846</v>
      </c>
      <c r="O20" s="465">
        <v>15186</v>
      </c>
      <c r="P20" s="141"/>
      <c r="Q20" s="141"/>
      <c r="R20" s="142"/>
    </row>
    <row r="21" spans="2:31">
      <c r="L21" s="140"/>
      <c r="M21" s="150" t="s">
        <v>151</v>
      </c>
      <c r="N21" s="459">
        <v>20451</v>
      </c>
      <c r="O21" s="465">
        <v>17165</v>
      </c>
      <c r="P21" s="141"/>
      <c r="Q21" s="141"/>
      <c r="R21" s="142"/>
    </row>
    <row r="22" spans="2:31">
      <c r="L22" s="140"/>
      <c r="M22" s="458" t="s">
        <v>152</v>
      </c>
      <c r="N22" s="459">
        <v>10366</v>
      </c>
      <c r="O22" s="460">
        <v>12149</v>
      </c>
      <c r="P22" s="141"/>
      <c r="Q22" s="141"/>
      <c r="R22" s="142"/>
      <c r="AB22" s="877"/>
      <c r="AD22" s="878"/>
      <c r="AE22" s="878"/>
    </row>
    <row r="23" spans="2:31">
      <c r="L23" s="140"/>
      <c r="M23" s="458" t="s">
        <v>153</v>
      </c>
      <c r="N23" s="459">
        <v>6417</v>
      </c>
      <c r="O23" s="460">
        <v>7254</v>
      </c>
      <c r="P23" s="141"/>
      <c r="Q23" s="141"/>
      <c r="R23" s="142"/>
      <c r="X23" s="877"/>
      <c r="Y23" s="877"/>
      <c r="Z23" s="877"/>
      <c r="AA23" s="877"/>
    </row>
    <row r="24" spans="2:31" ht="14.25" thickBot="1">
      <c r="L24" s="140"/>
      <c r="M24" s="153" t="s">
        <v>154</v>
      </c>
      <c r="N24" s="154">
        <v>5152</v>
      </c>
      <c r="O24" s="155">
        <v>6496</v>
      </c>
      <c r="P24" s="141"/>
      <c r="Q24" s="141"/>
      <c r="R24" s="142"/>
    </row>
    <row r="25" spans="2:31">
      <c r="L25" s="140"/>
      <c r="M25" s="141"/>
      <c r="N25" s="141"/>
      <c r="O25" s="141"/>
      <c r="P25" s="141"/>
      <c r="Q25" s="141"/>
      <c r="R25" s="142"/>
      <c r="AD25" s="878"/>
      <c r="AE25" s="878"/>
    </row>
    <row r="26" spans="2:31" ht="14.25" thickBot="1">
      <c r="L26" s="140"/>
      <c r="M26" s="156" t="s">
        <v>109</v>
      </c>
      <c r="N26" s="157"/>
      <c r="O26" s="158"/>
      <c r="P26" s="159" t="s">
        <v>110</v>
      </c>
      <c r="Q26" s="141"/>
      <c r="R26" s="142"/>
    </row>
    <row r="27" spans="2:31">
      <c r="L27" s="140"/>
      <c r="M27" s="145"/>
      <c r="N27" s="871" t="s">
        <v>206</v>
      </c>
      <c r="O27" s="875" t="s">
        <v>205</v>
      </c>
      <c r="P27" s="869" t="s">
        <v>111</v>
      </c>
      <c r="Q27" s="160"/>
      <c r="R27" s="142"/>
    </row>
    <row r="28" spans="2:31" ht="14.25" thickBot="1">
      <c r="B28" s="175"/>
      <c r="C28" s="175"/>
      <c r="L28" s="140"/>
      <c r="M28" s="146"/>
      <c r="N28" s="872"/>
      <c r="O28" s="876"/>
      <c r="P28" s="870"/>
      <c r="Q28" s="141"/>
      <c r="R28" s="142"/>
      <c r="AB28" s="877"/>
    </row>
    <row r="29" spans="2:31" ht="14.25" thickTop="1">
      <c r="L29" s="140"/>
      <c r="M29" s="147" t="s">
        <v>108</v>
      </c>
      <c r="N29" s="161">
        <v>0</v>
      </c>
      <c r="O29" s="162">
        <v>0</v>
      </c>
      <c r="P29" s="625" t="s">
        <v>203</v>
      </c>
      <c r="Q29" s="160"/>
      <c r="R29" s="142"/>
    </row>
    <row r="30" spans="2:31">
      <c r="L30" s="140"/>
      <c r="M30" s="150" t="s">
        <v>108</v>
      </c>
      <c r="N30" s="163">
        <v>19.8766</v>
      </c>
      <c r="O30" s="164">
        <v>18.068300000000001</v>
      </c>
      <c r="P30" s="624">
        <v>-9.0976323918577577</v>
      </c>
      <c r="Q30" s="165"/>
      <c r="R30" s="142"/>
    </row>
    <row r="31" spans="2:31">
      <c r="L31" s="140"/>
      <c r="M31" s="150" t="s">
        <v>140</v>
      </c>
      <c r="N31" s="163">
        <v>4.3288000000000002</v>
      </c>
      <c r="O31" s="164">
        <v>3.3795999999999999</v>
      </c>
      <c r="P31" s="624">
        <v>-21.92755498059509</v>
      </c>
      <c r="Q31" s="165"/>
      <c r="R31" s="142"/>
      <c r="AB31" s="877"/>
      <c r="AC31" s="877"/>
      <c r="AD31" s="877"/>
      <c r="AE31" s="877"/>
    </row>
    <row r="32" spans="2:31">
      <c r="L32" s="140"/>
      <c r="M32" s="150" t="s">
        <v>141</v>
      </c>
      <c r="N32" s="163">
        <v>2.2342</v>
      </c>
      <c r="O32" s="164">
        <v>1.7410000000000001</v>
      </c>
      <c r="P32" s="624">
        <v>-22.075015665562617</v>
      </c>
      <c r="Q32" s="165"/>
      <c r="R32" s="142"/>
    </row>
    <row r="33" spans="12:18" ht="13.5" customHeight="1">
      <c r="L33" s="140"/>
      <c r="M33" s="150" t="s">
        <v>142</v>
      </c>
      <c r="N33" s="163">
        <v>2.5383</v>
      </c>
      <c r="O33" s="164">
        <v>2.2582</v>
      </c>
      <c r="P33" s="624">
        <v>-11.034944647992745</v>
      </c>
      <c r="Q33" s="165"/>
      <c r="R33" s="142"/>
    </row>
    <row r="34" spans="12:18">
      <c r="L34" s="140"/>
      <c r="M34" s="150" t="s">
        <v>146</v>
      </c>
      <c r="N34" s="163">
        <v>0.83460000000000001</v>
      </c>
      <c r="O34" s="164">
        <v>0.87949999999999995</v>
      </c>
      <c r="P34" s="624">
        <v>5.3798226695422926</v>
      </c>
      <c r="Q34" s="165"/>
      <c r="R34" s="142"/>
    </row>
    <row r="35" spans="12:18">
      <c r="L35" s="140"/>
      <c r="M35" s="150" t="s">
        <v>147</v>
      </c>
      <c r="N35" s="163">
        <v>0.38329999999999997</v>
      </c>
      <c r="O35" s="164">
        <v>0.35410000000000003</v>
      </c>
      <c r="P35" s="624">
        <v>-7.6180537438037987</v>
      </c>
      <c r="Q35" s="165"/>
      <c r="R35" s="142"/>
    </row>
    <row r="36" spans="12:18">
      <c r="L36" s="140"/>
      <c r="M36" s="150" t="s">
        <v>148</v>
      </c>
      <c r="N36" s="163">
        <v>0.47199999999999998</v>
      </c>
      <c r="O36" s="164">
        <v>0.3548</v>
      </c>
      <c r="P36" s="624">
        <v>-24.830508474576263</v>
      </c>
      <c r="Q36" s="165"/>
      <c r="R36" s="142"/>
    </row>
    <row r="37" spans="12:18">
      <c r="L37" s="140"/>
      <c r="M37" s="150" t="s">
        <v>149</v>
      </c>
      <c r="N37" s="163">
        <v>3.1286</v>
      </c>
      <c r="O37" s="164">
        <v>3.2357999999999998</v>
      </c>
      <c r="P37" s="624">
        <v>3.426452726459118</v>
      </c>
      <c r="Q37" s="165"/>
      <c r="R37" s="142"/>
    </row>
    <row r="38" spans="12:18">
      <c r="L38" s="140"/>
      <c r="M38" s="458" t="s">
        <v>150</v>
      </c>
      <c r="N38" s="461">
        <v>1.6846000000000001</v>
      </c>
      <c r="O38" s="462">
        <v>1.5185999999999999</v>
      </c>
      <c r="P38" s="623">
        <v>-9.8539712691440258</v>
      </c>
      <c r="Q38" s="165"/>
      <c r="R38" s="142"/>
    </row>
    <row r="39" spans="12:18">
      <c r="L39" s="140"/>
      <c r="M39" s="458" t="s">
        <v>151</v>
      </c>
      <c r="N39" s="461">
        <v>2.0451000000000001</v>
      </c>
      <c r="O39" s="462">
        <v>1.7164999999999999</v>
      </c>
      <c r="P39" s="623">
        <v>-16.06767395237398</v>
      </c>
      <c r="Q39" s="165"/>
      <c r="R39" s="142"/>
    </row>
    <row r="40" spans="12:18">
      <c r="L40" s="140"/>
      <c r="M40" s="458" t="s">
        <v>152</v>
      </c>
      <c r="N40" s="461">
        <v>1.0539000000000001</v>
      </c>
      <c r="O40" s="462">
        <v>1.2373000000000001</v>
      </c>
      <c r="P40" s="623">
        <v>17.402030553183408</v>
      </c>
      <c r="Q40" s="165"/>
      <c r="R40" s="142"/>
    </row>
    <row r="41" spans="12:18">
      <c r="L41" s="140"/>
      <c r="M41" s="458" t="s">
        <v>153</v>
      </c>
      <c r="N41" s="461">
        <v>0.64949999999999997</v>
      </c>
      <c r="O41" s="462">
        <v>0.73380000000000001</v>
      </c>
      <c r="P41" s="623">
        <v>12.979214780600472</v>
      </c>
      <c r="Q41" s="165"/>
      <c r="R41" s="142"/>
    </row>
    <row r="42" spans="12:18" ht="14.25" thickBot="1">
      <c r="L42" s="140"/>
      <c r="M42" s="153" t="s">
        <v>154</v>
      </c>
      <c r="N42" s="166">
        <v>0.52370000000000005</v>
      </c>
      <c r="O42" s="167">
        <v>0.65910000000000002</v>
      </c>
      <c r="P42" s="622">
        <v>25.854496849341217</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235</v>
      </c>
      <c r="O46" s="173"/>
      <c r="P46" s="553" t="s">
        <v>236</v>
      </c>
      <c r="Q46" s="556"/>
      <c r="R46" s="142"/>
    </row>
    <row r="47" spans="12:18">
      <c r="L47" s="140"/>
      <c r="M47" s="150" t="s">
        <v>140</v>
      </c>
      <c r="N47" s="174" t="s">
        <v>237</v>
      </c>
      <c r="O47" s="151"/>
      <c r="P47" s="481" t="s">
        <v>238</v>
      </c>
      <c r="Q47" s="482"/>
      <c r="R47" s="142"/>
    </row>
    <row r="48" spans="12:18">
      <c r="L48" s="140"/>
      <c r="M48" s="150" t="s">
        <v>141</v>
      </c>
      <c r="N48" s="174" t="s">
        <v>239</v>
      </c>
      <c r="O48" s="151"/>
      <c r="P48" s="481" t="s">
        <v>240</v>
      </c>
      <c r="Q48" s="482"/>
      <c r="R48" s="142"/>
    </row>
    <row r="49" spans="1:18">
      <c r="L49" s="140"/>
      <c r="M49" s="150" t="s">
        <v>142</v>
      </c>
      <c r="N49" s="174" t="s">
        <v>241</v>
      </c>
      <c r="O49" s="151"/>
      <c r="P49" s="481" t="s">
        <v>242</v>
      </c>
      <c r="Q49" s="482"/>
      <c r="R49" s="142"/>
    </row>
    <row r="50" spans="1:18">
      <c r="L50" s="140"/>
      <c r="M50" s="150" t="s">
        <v>146</v>
      </c>
      <c r="N50" s="174" t="s">
        <v>243</v>
      </c>
      <c r="O50" s="151"/>
      <c r="P50" s="481" t="s">
        <v>244</v>
      </c>
      <c r="Q50" s="482"/>
      <c r="R50" s="142"/>
    </row>
    <row r="51" spans="1:18">
      <c r="L51" s="140"/>
      <c r="M51" s="150" t="s">
        <v>147</v>
      </c>
      <c r="N51" s="174" t="s">
        <v>245</v>
      </c>
      <c r="O51" s="151"/>
      <c r="P51" s="620" t="s">
        <v>246</v>
      </c>
      <c r="Q51" s="482"/>
      <c r="R51" s="142"/>
    </row>
    <row r="52" spans="1:18">
      <c r="L52" s="140"/>
      <c r="M52" s="150" t="s">
        <v>148</v>
      </c>
      <c r="N52" s="174" t="s">
        <v>247</v>
      </c>
      <c r="O52" s="151"/>
      <c r="P52" s="481" t="s">
        <v>248</v>
      </c>
      <c r="Q52" s="482"/>
      <c r="R52" s="142"/>
    </row>
    <row r="53" spans="1:18">
      <c r="L53" s="140"/>
      <c r="M53" s="150" t="s">
        <v>149</v>
      </c>
      <c r="N53" s="174" t="s">
        <v>249</v>
      </c>
      <c r="O53" s="151"/>
      <c r="P53" s="620" t="s">
        <v>250</v>
      </c>
      <c r="Q53" s="482"/>
      <c r="R53" s="142"/>
    </row>
    <row r="54" spans="1:18">
      <c r="L54" s="140"/>
      <c r="M54" s="458" t="s">
        <v>150</v>
      </c>
      <c r="N54" s="463" t="s">
        <v>251</v>
      </c>
      <c r="O54" s="459"/>
      <c r="P54" s="483" t="s">
        <v>252</v>
      </c>
      <c r="Q54" s="557"/>
      <c r="R54" s="142"/>
    </row>
    <row r="55" spans="1:18">
      <c r="L55" s="140"/>
      <c r="M55" s="458" t="s">
        <v>151</v>
      </c>
      <c r="N55" s="463" t="s">
        <v>253</v>
      </c>
      <c r="O55" s="459"/>
      <c r="P55" s="483" t="s">
        <v>254</v>
      </c>
      <c r="Q55" s="557"/>
      <c r="R55" s="142"/>
    </row>
    <row r="56" spans="1:18">
      <c r="L56" s="140"/>
      <c r="M56" s="458" t="s">
        <v>152</v>
      </c>
      <c r="N56" s="463" t="s">
        <v>255</v>
      </c>
      <c r="O56" s="459"/>
      <c r="P56" s="483" t="s">
        <v>256</v>
      </c>
      <c r="Q56" s="557"/>
      <c r="R56" s="142"/>
    </row>
    <row r="57" spans="1:18">
      <c r="L57" s="140"/>
      <c r="M57" s="458" t="s">
        <v>153</v>
      </c>
      <c r="N57" s="463" t="s">
        <v>257</v>
      </c>
      <c r="O57" s="459"/>
      <c r="P57" s="483" t="s">
        <v>258</v>
      </c>
      <c r="Q57" s="557"/>
      <c r="R57" s="142"/>
    </row>
    <row r="58" spans="1:18" ht="14.25" thickBot="1">
      <c r="L58" s="140"/>
      <c r="M58" s="153" t="s">
        <v>154</v>
      </c>
      <c r="N58" s="176" t="s">
        <v>259</v>
      </c>
      <c r="O58" s="154"/>
      <c r="P58" s="554" t="s">
        <v>260</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156</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120</v>
      </c>
      <c r="N4" s="141"/>
      <c r="O4" s="141"/>
      <c r="P4" s="141"/>
      <c r="Q4" s="141"/>
      <c r="R4" s="142"/>
    </row>
    <row r="5" spans="1:18" ht="13.5" customHeight="1">
      <c r="L5" s="140"/>
      <c r="M5" s="145"/>
      <c r="N5" s="871" t="s">
        <v>206</v>
      </c>
      <c r="O5" s="873" t="s">
        <v>205</v>
      </c>
      <c r="P5" s="141"/>
      <c r="Q5" s="141"/>
      <c r="R5" s="142"/>
    </row>
    <row r="6" spans="1:18" ht="14.25" thickBot="1">
      <c r="L6" s="140"/>
      <c r="M6" s="146"/>
      <c r="N6" s="872"/>
      <c r="O6" s="874"/>
      <c r="P6" s="141"/>
      <c r="Q6" s="141"/>
      <c r="R6" s="142"/>
    </row>
    <row r="7" spans="1:18" ht="14.25" thickTop="1">
      <c r="L7" s="140"/>
      <c r="M7" s="147" t="s">
        <v>137</v>
      </c>
      <c r="N7" s="148">
        <v>33963.467000000004</v>
      </c>
      <c r="O7" s="149">
        <v>33914.883999999991</v>
      </c>
      <c r="P7" s="141"/>
      <c r="Q7" s="141"/>
      <c r="R7" s="142"/>
    </row>
    <row r="8" spans="1:18">
      <c r="L8" s="140"/>
      <c r="M8" s="147" t="s">
        <v>138</v>
      </c>
      <c r="N8" s="148">
        <v>13908.7</v>
      </c>
      <c r="O8" s="149">
        <v>12563.602000000004</v>
      </c>
      <c r="P8" s="141"/>
      <c r="Q8" s="141"/>
      <c r="R8" s="142"/>
    </row>
    <row r="9" spans="1:18">
      <c r="L9" s="140"/>
      <c r="M9" s="147" t="s">
        <v>139</v>
      </c>
      <c r="N9" s="148">
        <v>20204.103999999996</v>
      </c>
      <c r="O9" s="149">
        <v>18641.855999999996</v>
      </c>
      <c r="P9" s="141"/>
      <c r="Q9" s="141"/>
      <c r="R9" s="142"/>
    </row>
    <row r="10" spans="1:18">
      <c r="L10" s="140"/>
      <c r="M10" s="150" t="s">
        <v>140</v>
      </c>
      <c r="N10" s="151">
        <v>20403.476999999999</v>
      </c>
      <c r="O10" s="152">
        <v>18675.942999999999</v>
      </c>
      <c r="P10" s="141"/>
      <c r="Q10" s="141"/>
      <c r="R10" s="142"/>
    </row>
    <row r="11" spans="1:18">
      <c r="L11" s="140"/>
      <c r="M11" s="150" t="s">
        <v>141</v>
      </c>
      <c r="N11" s="151">
        <v>8852.7000000000007</v>
      </c>
      <c r="O11" s="152">
        <v>6718.8119999999999</v>
      </c>
      <c r="P11" s="141"/>
      <c r="Q11" s="141"/>
      <c r="R11" s="142"/>
    </row>
    <row r="12" spans="1:18">
      <c r="L12" s="140"/>
      <c r="M12" s="150" t="s">
        <v>142</v>
      </c>
      <c r="N12" s="151">
        <v>14368.437</v>
      </c>
      <c r="O12" s="152">
        <v>12019.870999999999</v>
      </c>
      <c r="P12" s="141"/>
      <c r="Q12" s="141"/>
      <c r="R12" s="142"/>
    </row>
    <row r="13" spans="1:18">
      <c r="L13" s="140"/>
      <c r="M13" s="150" t="s">
        <v>143</v>
      </c>
      <c r="N13" s="151">
        <v>32.201000000000001</v>
      </c>
      <c r="O13" s="152">
        <v>62.48</v>
      </c>
      <c r="P13" s="141"/>
      <c r="Q13" s="141"/>
      <c r="R13" s="142"/>
    </row>
    <row r="14" spans="1:18">
      <c r="L14" s="140"/>
      <c r="M14" s="150" t="s">
        <v>144</v>
      </c>
      <c r="N14" s="151">
        <v>10.762</v>
      </c>
      <c r="O14" s="152">
        <v>12.852</v>
      </c>
      <c r="P14" s="141"/>
      <c r="Q14" s="141"/>
      <c r="R14" s="142"/>
    </row>
    <row r="15" spans="1:18">
      <c r="L15" s="140"/>
      <c r="M15" s="150" t="s">
        <v>145</v>
      </c>
      <c r="N15" s="151">
        <v>27.495000000000001</v>
      </c>
      <c r="O15" s="152">
        <v>15.154</v>
      </c>
      <c r="P15" s="141"/>
      <c r="Q15" s="141"/>
      <c r="R15" s="142"/>
    </row>
    <row r="16" spans="1:18">
      <c r="L16" s="140"/>
      <c r="M16" s="150" t="s">
        <v>146</v>
      </c>
      <c r="N16" s="151">
        <v>1908.16</v>
      </c>
      <c r="O16" s="152">
        <v>2108.712</v>
      </c>
      <c r="P16" s="141"/>
      <c r="Q16" s="141"/>
      <c r="R16" s="142"/>
    </row>
    <row r="17" spans="2:31">
      <c r="L17" s="140"/>
      <c r="M17" s="150" t="s">
        <v>147</v>
      </c>
      <c r="N17" s="151">
        <v>629.14</v>
      </c>
      <c r="O17" s="152">
        <v>751.29</v>
      </c>
      <c r="P17" s="141"/>
      <c r="Q17" s="141"/>
      <c r="R17" s="142"/>
    </row>
    <row r="18" spans="2:31">
      <c r="L18" s="140"/>
      <c r="M18" s="150" t="s">
        <v>148</v>
      </c>
      <c r="N18" s="151">
        <v>832.63300000000004</v>
      </c>
      <c r="O18" s="152">
        <v>703.32</v>
      </c>
      <c r="P18" s="141"/>
      <c r="Q18" s="141"/>
      <c r="R18" s="142"/>
    </row>
    <row r="19" spans="2:31">
      <c r="L19" s="140"/>
      <c r="M19" s="150" t="s">
        <v>149</v>
      </c>
      <c r="N19" s="151">
        <v>8483.56</v>
      </c>
      <c r="O19" s="152">
        <v>9296.2479999999996</v>
      </c>
      <c r="P19" s="141"/>
      <c r="Q19" s="141"/>
      <c r="R19" s="142"/>
    </row>
    <row r="20" spans="2:31">
      <c r="L20" s="140"/>
      <c r="M20" s="458" t="s">
        <v>150</v>
      </c>
      <c r="N20" s="459">
        <v>2820.2069999999999</v>
      </c>
      <c r="O20" s="460">
        <v>3322.0749999999998</v>
      </c>
      <c r="P20" s="141"/>
      <c r="Q20" s="141"/>
      <c r="R20" s="142"/>
    </row>
    <row r="21" spans="2:31">
      <c r="L21" s="140"/>
      <c r="M21" s="458" t="s">
        <v>151</v>
      </c>
      <c r="N21" s="459">
        <v>3577.3330000000001</v>
      </c>
      <c r="O21" s="460">
        <v>3997.3029999999999</v>
      </c>
      <c r="P21" s="141"/>
      <c r="Q21" s="141"/>
      <c r="R21" s="142"/>
    </row>
    <row r="22" spans="2:31">
      <c r="L22" s="140"/>
      <c r="M22" s="458" t="s">
        <v>152</v>
      </c>
      <c r="N22" s="459">
        <v>3136.0690000000031</v>
      </c>
      <c r="O22" s="460">
        <v>3771.5009999999929</v>
      </c>
      <c r="P22" s="141"/>
      <c r="Q22" s="141"/>
      <c r="R22" s="142"/>
      <c r="AB22" s="877"/>
      <c r="AD22" s="878"/>
      <c r="AE22" s="878"/>
    </row>
    <row r="23" spans="2:31">
      <c r="L23" s="140"/>
      <c r="M23" s="458" t="s">
        <v>153</v>
      </c>
      <c r="N23" s="459">
        <v>1595.8909999999996</v>
      </c>
      <c r="O23" s="460">
        <v>1758.5730000000058</v>
      </c>
      <c r="P23" s="141"/>
      <c r="Q23" s="141"/>
      <c r="R23" s="142"/>
      <c r="X23" s="877"/>
      <c r="Y23" s="877"/>
      <c r="Z23" s="877"/>
      <c r="AA23" s="877"/>
    </row>
    <row r="24" spans="2:31" ht="14.25" thickBot="1">
      <c r="L24" s="140"/>
      <c r="M24" s="153" t="s">
        <v>154</v>
      </c>
      <c r="N24" s="154">
        <v>1398.2059999999947</v>
      </c>
      <c r="O24" s="155">
        <v>1906.2079999999951</v>
      </c>
      <c r="P24" s="141"/>
      <c r="Q24" s="141"/>
      <c r="R24" s="142"/>
    </row>
    <row r="25" spans="2:31">
      <c r="L25" s="140"/>
      <c r="M25" s="141"/>
      <c r="N25" s="141"/>
      <c r="O25" s="141"/>
      <c r="P25" s="141"/>
      <c r="Q25" s="141"/>
      <c r="R25" s="142"/>
      <c r="AD25" s="878"/>
      <c r="AE25" s="878"/>
    </row>
    <row r="26" spans="2:31" ht="14.25" thickBot="1">
      <c r="L26" s="140"/>
      <c r="M26" s="156" t="s">
        <v>109</v>
      </c>
      <c r="N26" s="157"/>
      <c r="O26" s="158"/>
      <c r="P26" s="186" t="s">
        <v>118</v>
      </c>
      <c r="Q26" s="141"/>
      <c r="R26" s="142"/>
    </row>
    <row r="27" spans="2:31">
      <c r="L27" s="140"/>
      <c r="M27" s="145"/>
      <c r="N27" s="871" t="s">
        <v>206</v>
      </c>
      <c r="O27" s="875" t="s">
        <v>205</v>
      </c>
      <c r="P27" s="869" t="s">
        <v>111</v>
      </c>
      <c r="Q27" s="160"/>
      <c r="R27" s="142"/>
    </row>
    <row r="28" spans="2:31" ht="14.25" thickBot="1">
      <c r="B28" s="175"/>
      <c r="C28" s="175"/>
      <c r="L28" s="140"/>
      <c r="M28" s="146"/>
      <c r="N28" s="872"/>
      <c r="O28" s="876"/>
      <c r="P28" s="870"/>
      <c r="Q28" s="141"/>
      <c r="R28" s="142"/>
      <c r="AB28" s="877"/>
    </row>
    <row r="29" spans="2:31" ht="14.25" thickTop="1">
      <c r="L29" s="140"/>
      <c r="M29" s="147" t="s">
        <v>108</v>
      </c>
      <c r="N29" s="161">
        <v>0</v>
      </c>
      <c r="O29" s="162">
        <v>0</v>
      </c>
      <c r="P29" s="625" t="s">
        <v>18</v>
      </c>
      <c r="Q29" s="160"/>
      <c r="R29" s="142"/>
    </row>
    <row r="30" spans="2:31">
      <c r="L30" s="140"/>
      <c r="M30" s="150" t="s">
        <v>108</v>
      </c>
      <c r="N30" s="163">
        <v>68.076270999999991</v>
      </c>
      <c r="O30" s="164">
        <v>65.120341999999994</v>
      </c>
      <c r="P30" s="624">
        <v>-4.3420841896583937</v>
      </c>
      <c r="Q30" s="165"/>
      <c r="R30" s="142"/>
    </row>
    <row r="31" spans="2:31">
      <c r="L31" s="140"/>
      <c r="M31" s="150" t="s">
        <v>140</v>
      </c>
      <c r="N31" s="163">
        <v>20.403476999999999</v>
      </c>
      <c r="O31" s="164">
        <v>18.675943</v>
      </c>
      <c r="P31" s="624">
        <v>-8.4668608198494724</v>
      </c>
      <c r="Q31" s="165"/>
      <c r="R31" s="142"/>
      <c r="AB31" s="877"/>
      <c r="AC31" s="877"/>
      <c r="AD31" s="877"/>
      <c r="AE31" s="877"/>
    </row>
    <row r="32" spans="2:31">
      <c r="L32" s="140"/>
      <c r="M32" s="150" t="s">
        <v>141</v>
      </c>
      <c r="N32" s="163">
        <v>8.8527000000000005</v>
      </c>
      <c r="O32" s="164">
        <v>6.7188119999999998</v>
      </c>
      <c r="P32" s="624">
        <v>-24.104374936460076</v>
      </c>
      <c r="Q32" s="165"/>
      <c r="R32" s="142"/>
    </row>
    <row r="33" spans="12:18" ht="13.5" customHeight="1">
      <c r="L33" s="140"/>
      <c r="M33" s="150" t="s">
        <v>142</v>
      </c>
      <c r="N33" s="163">
        <v>14.368437</v>
      </c>
      <c r="O33" s="164">
        <v>12.019870999999998</v>
      </c>
      <c r="P33" s="624">
        <v>-16.345312994029911</v>
      </c>
      <c r="Q33" s="165"/>
      <c r="R33" s="142"/>
    </row>
    <row r="34" spans="12:18">
      <c r="L34" s="140"/>
      <c r="M34" s="150" t="s">
        <v>146</v>
      </c>
      <c r="N34" s="163">
        <v>1.9081600000000001</v>
      </c>
      <c r="O34" s="164">
        <v>2.1087120000000001</v>
      </c>
      <c r="P34" s="624">
        <v>10.510229750125788</v>
      </c>
      <c r="Q34" s="165"/>
      <c r="R34" s="142"/>
    </row>
    <row r="35" spans="12:18">
      <c r="L35" s="140"/>
      <c r="M35" s="150" t="s">
        <v>147</v>
      </c>
      <c r="N35" s="163">
        <v>0.62914000000000003</v>
      </c>
      <c r="O35" s="164">
        <v>0.75129000000000001</v>
      </c>
      <c r="P35" s="624">
        <v>19.415392440474307</v>
      </c>
      <c r="Q35" s="165"/>
      <c r="R35" s="142"/>
    </row>
    <row r="36" spans="12:18">
      <c r="L36" s="140"/>
      <c r="M36" s="150" t="s">
        <v>148</v>
      </c>
      <c r="N36" s="163">
        <v>0.83263300000000007</v>
      </c>
      <c r="O36" s="164">
        <v>0.70332000000000006</v>
      </c>
      <c r="P36" s="624">
        <v>-15.530611926262821</v>
      </c>
      <c r="Q36" s="165"/>
      <c r="R36" s="142"/>
    </row>
    <row r="37" spans="12:18">
      <c r="L37" s="140"/>
      <c r="M37" s="150" t="s">
        <v>149</v>
      </c>
      <c r="N37" s="163">
        <v>8.4835599999999989</v>
      </c>
      <c r="O37" s="164">
        <v>9.2962480000000003</v>
      </c>
      <c r="P37" s="624">
        <v>9.5795632965406128</v>
      </c>
      <c r="Q37" s="165"/>
      <c r="R37" s="142"/>
    </row>
    <row r="38" spans="12:18">
      <c r="L38" s="140"/>
      <c r="M38" s="458" t="s">
        <v>150</v>
      </c>
      <c r="N38" s="461">
        <v>2.8202069999999999</v>
      </c>
      <c r="O38" s="462">
        <v>3.3220749999999999</v>
      </c>
      <c r="P38" s="623">
        <v>17.795431328267753</v>
      </c>
      <c r="Q38" s="165"/>
      <c r="R38" s="142"/>
    </row>
    <row r="39" spans="12:18">
      <c r="L39" s="140"/>
      <c r="M39" s="458" t="s">
        <v>151</v>
      </c>
      <c r="N39" s="461">
        <v>3.5773329999999999</v>
      </c>
      <c r="O39" s="462">
        <v>3.9973030000000001</v>
      </c>
      <c r="P39" s="623">
        <v>11.73975137343939</v>
      </c>
      <c r="Q39" s="165"/>
      <c r="R39" s="142"/>
    </row>
    <row r="40" spans="12:18">
      <c r="L40" s="140"/>
      <c r="M40" s="458" t="s">
        <v>152</v>
      </c>
      <c r="N40" s="461">
        <v>3.1682700000000033</v>
      </c>
      <c r="O40" s="462">
        <v>3.833980999999993</v>
      </c>
      <c r="P40" s="623">
        <v>21.011814018375617</v>
      </c>
      <c r="Q40" s="165"/>
      <c r="R40" s="142"/>
    </row>
    <row r="41" spans="12:18">
      <c r="L41" s="140"/>
      <c r="M41" s="458" t="s">
        <v>153</v>
      </c>
      <c r="N41" s="461">
        <v>1.6066529999999997</v>
      </c>
      <c r="O41" s="462">
        <v>1.7714250000000058</v>
      </c>
      <c r="P41" s="623">
        <v>10.25560590868136</v>
      </c>
      <c r="Q41" s="165"/>
      <c r="R41" s="142"/>
    </row>
    <row r="42" spans="12:18" ht="14.25" thickBot="1">
      <c r="L42" s="140"/>
      <c r="M42" s="153" t="s">
        <v>154</v>
      </c>
      <c r="N42" s="166">
        <v>1.4257009999999946</v>
      </c>
      <c r="O42" s="167">
        <v>1.9213619999999951</v>
      </c>
      <c r="P42" s="622">
        <v>34.76612557612026</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208</v>
      </c>
      <c r="O46" s="173"/>
      <c r="P46" s="559" t="s">
        <v>209</v>
      </c>
      <c r="Q46" s="556"/>
      <c r="R46" s="142"/>
    </row>
    <row r="47" spans="12:18">
      <c r="L47" s="140"/>
      <c r="M47" s="150" t="s">
        <v>140</v>
      </c>
      <c r="N47" s="174" t="s">
        <v>210</v>
      </c>
      <c r="O47" s="151"/>
      <c r="P47" s="481" t="s">
        <v>211</v>
      </c>
      <c r="Q47" s="482"/>
      <c r="R47" s="142"/>
    </row>
    <row r="48" spans="12:18">
      <c r="L48" s="140"/>
      <c r="M48" s="150" t="s">
        <v>141</v>
      </c>
      <c r="N48" s="174" t="s">
        <v>212</v>
      </c>
      <c r="O48" s="151"/>
      <c r="P48" s="481" t="s">
        <v>213</v>
      </c>
      <c r="Q48" s="482"/>
      <c r="R48" s="142"/>
    </row>
    <row r="49" spans="1:18">
      <c r="L49" s="140"/>
      <c r="M49" s="150" t="s">
        <v>142</v>
      </c>
      <c r="N49" s="174" t="s">
        <v>214</v>
      </c>
      <c r="O49" s="151"/>
      <c r="P49" s="481" t="s">
        <v>215</v>
      </c>
      <c r="Q49" s="482"/>
      <c r="R49" s="142"/>
    </row>
    <row r="50" spans="1:18">
      <c r="L50" s="140"/>
      <c r="M50" s="150" t="s">
        <v>146</v>
      </c>
      <c r="N50" s="174" t="s">
        <v>216</v>
      </c>
      <c r="O50" s="151"/>
      <c r="P50" s="481" t="s">
        <v>217</v>
      </c>
      <c r="Q50" s="482"/>
      <c r="R50" s="142"/>
    </row>
    <row r="51" spans="1:18">
      <c r="L51" s="140"/>
      <c r="M51" s="150" t="s">
        <v>147</v>
      </c>
      <c r="N51" s="174" t="s">
        <v>218</v>
      </c>
      <c r="O51" s="151"/>
      <c r="P51" s="481" t="s">
        <v>219</v>
      </c>
      <c r="Q51" s="482"/>
      <c r="R51" s="142"/>
    </row>
    <row r="52" spans="1:18">
      <c r="L52" s="140"/>
      <c r="M52" s="150" t="s">
        <v>148</v>
      </c>
      <c r="N52" s="174" t="s">
        <v>220</v>
      </c>
      <c r="O52" s="151"/>
      <c r="P52" s="481" t="s">
        <v>221</v>
      </c>
      <c r="Q52" s="482"/>
      <c r="R52" s="142"/>
    </row>
    <row r="53" spans="1:18">
      <c r="L53" s="140"/>
      <c r="M53" s="150" t="s">
        <v>149</v>
      </c>
      <c r="N53" s="174" t="s">
        <v>222</v>
      </c>
      <c r="O53" s="151"/>
      <c r="P53" s="481" t="s">
        <v>223</v>
      </c>
      <c r="Q53" s="482"/>
      <c r="R53" s="142"/>
    </row>
    <row r="54" spans="1:18">
      <c r="L54" s="140"/>
      <c r="M54" s="458" t="s">
        <v>150</v>
      </c>
      <c r="N54" s="463" t="s">
        <v>224</v>
      </c>
      <c r="O54" s="459"/>
      <c r="P54" s="483" t="s">
        <v>225</v>
      </c>
      <c r="Q54" s="557"/>
      <c r="R54" s="142"/>
    </row>
    <row r="55" spans="1:18">
      <c r="L55" s="140"/>
      <c r="M55" s="458" t="s">
        <v>151</v>
      </c>
      <c r="N55" s="463" t="s">
        <v>226</v>
      </c>
      <c r="O55" s="459"/>
      <c r="P55" s="483" t="s">
        <v>227</v>
      </c>
      <c r="Q55" s="557"/>
      <c r="R55" s="142"/>
    </row>
    <row r="56" spans="1:18">
      <c r="L56" s="140"/>
      <c r="M56" s="458" t="s">
        <v>152</v>
      </c>
      <c r="N56" s="463" t="s">
        <v>228</v>
      </c>
      <c r="O56" s="459"/>
      <c r="P56" s="483" t="s">
        <v>229</v>
      </c>
      <c r="Q56" s="557"/>
      <c r="R56" s="142"/>
    </row>
    <row r="57" spans="1:18">
      <c r="L57" s="140"/>
      <c r="M57" s="458" t="s">
        <v>153</v>
      </c>
      <c r="N57" s="463" t="s">
        <v>230</v>
      </c>
      <c r="O57" s="459"/>
      <c r="P57" s="483" t="s">
        <v>231</v>
      </c>
      <c r="Q57" s="557"/>
      <c r="R57" s="142"/>
    </row>
    <row r="58" spans="1:18" ht="14.25" thickBot="1">
      <c r="L58" s="140"/>
      <c r="M58" s="153" t="s">
        <v>154</v>
      </c>
      <c r="N58" s="176" t="s">
        <v>232</v>
      </c>
      <c r="O58" s="154"/>
      <c r="P58" s="554" t="s">
        <v>233</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6" customWidth="1"/>
    <col min="7" max="7" width="10" style="497" customWidth="1"/>
    <col min="8" max="8" width="15.125" style="526" customWidth="1"/>
    <col min="9" max="13" width="10" style="497" customWidth="1"/>
    <col min="14" max="14" width="1.625" style="1" customWidth="1"/>
    <col min="15" max="15" width="15.125" style="526" customWidth="1"/>
    <col min="16" max="16" width="10" style="497" customWidth="1"/>
    <col min="17" max="17" width="15.125" style="526" customWidth="1"/>
    <col min="18" max="22" width="10" style="497" customWidth="1"/>
    <col min="23" max="23" width="1.625" style="1" customWidth="1"/>
    <col min="24" max="24" width="15.125" style="526" customWidth="1"/>
    <col min="25" max="25" width="10" style="497" customWidth="1"/>
    <col min="26" max="26" width="15.125" style="526" customWidth="1"/>
    <col min="27" max="31" width="10" style="497"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5" customWidth="1"/>
    <col min="64" max="64" width="18.875" style="215" customWidth="1"/>
    <col min="65" max="65" width="19.25" style="215" customWidth="1"/>
    <col min="66" max="16384" width="9" style="215"/>
  </cols>
  <sheetData>
    <row r="1" spans="1:62" ht="30" customHeight="1">
      <c r="A1" s="596" t="s">
        <v>17</v>
      </c>
      <c r="B1" s="19"/>
      <c r="C1" s="10"/>
      <c r="D1" s="10"/>
      <c r="E1" s="10"/>
      <c r="F1" s="525"/>
      <c r="G1" s="496"/>
      <c r="H1" s="525"/>
      <c r="I1" s="496"/>
      <c r="J1" s="496"/>
      <c r="K1" s="496"/>
      <c r="L1" s="496"/>
      <c r="M1" s="496"/>
      <c r="N1" s="10"/>
      <c r="O1" s="525"/>
      <c r="P1" s="496"/>
      <c r="Q1" s="525"/>
      <c r="R1" s="496"/>
      <c r="S1" s="496"/>
      <c r="T1" s="496"/>
      <c r="U1" s="496"/>
      <c r="V1" s="496"/>
      <c r="W1" s="10"/>
      <c r="X1" s="525"/>
      <c r="Y1" s="496"/>
      <c r="Z1" s="525"/>
      <c r="AA1" s="496"/>
      <c r="AB1" s="496"/>
      <c r="AC1" s="496"/>
      <c r="AD1" s="496"/>
      <c r="AE1" s="496"/>
    </row>
    <row r="2" spans="1:62" ht="30" customHeight="1">
      <c r="A2" s="19" t="s">
        <v>205</v>
      </c>
      <c r="B2" s="9"/>
      <c r="C2" s="10"/>
      <c r="D2" s="10"/>
      <c r="E2" s="10"/>
      <c r="F2" s="525"/>
      <c r="G2" s="496"/>
      <c r="H2" s="525"/>
      <c r="I2" s="496"/>
      <c r="J2" s="496"/>
      <c r="K2" s="496"/>
      <c r="L2" s="496"/>
      <c r="M2" s="496"/>
      <c r="N2" s="10"/>
      <c r="O2" s="525"/>
      <c r="P2" s="496"/>
      <c r="Q2" s="525"/>
      <c r="R2" s="496"/>
      <c r="S2" s="496"/>
      <c r="T2" s="496"/>
      <c r="U2" s="496"/>
      <c r="V2" s="496"/>
      <c r="W2" s="10"/>
      <c r="X2" s="525"/>
      <c r="Y2" s="496"/>
      <c r="Z2" s="525"/>
      <c r="AA2" s="496"/>
      <c r="AB2" s="496"/>
      <c r="AC2" s="496"/>
      <c r="AD2" s="496"/>
      <c r="AE2" s="496"/>
    </row>
    <row r="3" spans="1:62" ht="12.75" customHeight="1"/>
    <row r="4" spans="1:62" s="218" customFormat="1" ht="21" customHeight="1" thickBot="1">
      <c r="A4" s="217" t="s">
        <v>318</v>
      </c>
      <c r="B4" s="217"/>
      <c r="C4" s="217"/>
      <c r="D4" s="217"/>
      <c r="E4" s="217"/>
      <c r="F4" s="527"/>
      <c r="G4" s="498"/>
      <c r="H4" s="527"/>
      <c r="I4" s="498"/>
      <c r="J4" s="498"/>
      <c r="K4" s="498"/>
      <c r="L4" s="498"/>
      <c r="M4" s="498"/>
      <c r="N4" s="217"/>
      <c r="O4" s="527"/>
      <c r="P4" s="498"/>
      <c r="Q4" s="527"/>
      <c r="R4" s="498"/>
      <c r="S4" s="498"/>
      <c r="T4" s="498"/>
      <c r="U4" s="498"/>
      <c r="V4" s="498"/>
      <c r="W4" s="217"/>
      <c r="X4" s="527"/>
      <c r="Y4" s="498"/>
      <c r="Z4" s="527"/>
      <c r="AA4" s="498"/>
      <c r="AB4" s="498"/>
      <c r="AC4" s="498"/>
      <c r="AD4" s="498"/>
      <c r="AE4" s="519" t="s">
        <v>205</v>
      </c>
      <c r="AF4" s="217"/>
      <c r="AG4" s="217"/>
      <c r="AH4" s="217"/>
      <c r="AI4" s="217"/>
      <c r="AJ4" s="217"/>
      <c r="AK4" s="217"/>
      <c r="AL4" s="217"/>
      <c r="AM4" s="217"/>
      <c r="AN4" s="217"/>
      <c r="AO4" s="217"/>
      <c r="AP4" s="217"/>
      <c r="AQ4" s="217"/>
      <c r="AR4" s="217"/>
      <c r="AS4" s="217"/>
      <c r="AT4" s="217"/>
      <c r="AU4" s="217"/>
      <c r="AV4" s="217"/>
      <c r="AW4" s="217"/>
      <c r="AX4" s="217"/>
      <c r="AY4" s="217"/>
      <c r="AZ4" s="217"/>
      <c r="BA4" s="217"/>
      <c r="BB4" s="217"/>
      <c r="BC4" s="217"/>
      <c r="BD4" s="217"/>
      <c r="BE4" s="217"/>
      <c r="BF4" s="217"/>
      <c r="BG4" s="217"/>
      <c r="BH4" s="217"/>
      <c r="BI4" s="217"/>
      <c r="BJ4" s="217"/>
    </row>
    <row r="5" spans="1:62" ht="27" customHeight="1">
      <c r="A5" s="733" t="s">
        <v>0</v>
      </c>
      <c r="B5" s="734"/>
      <c r="C5" s="734"/>
      <c r="D5" s="734"/>
      <c r="E5" s="735"/>
      <c r="F5" s="528" t="s">
        <v>25</v>
      </c>
      <c r="G5" s="499"/>
      <c r="H5" s="534"/>
      <c r="I5" s="499"/>
      <c r="J5" s="499"/>
      <c r="K5" s="499"/>
      <c r="L5" s="499"/>
      <c r="M5" s="501"/>
      <c r="O5" s="540" t="s">
        <v>104</v>
      </c>
      <c r="P5" s="499"/>
      <c r="Q5" s="534"/>
      <c r="R5" s="499"/>
      <c r="S5" s="499"/>
      <c r="T5" s="499"/>
      <c r="U5" s="499"/>
      <c r="V5" s="501"/>
      <c r="X5" s="540" t="s">
        <v>26</v>
      </c>
      <c r="Y5" s="499"/>
      <c r="Z5" s="534"/>
      <c r="AA5" s="499"/>
      <c r="AB5" s="499"/>
      <c r="AC5" s="499"/>
      <c r="AD5" s="499"/>
      <c r="AE5" s="501"/>
    </row>
    <row r="6" spans="1:62" ht="21" customHeight="1">
      <c r="A6" s="736"/>
      <c r="B6" s="737"/>
      <c r="C6" s="737"/>
      <c r="D6" s="737"/>
      <c r="E6" s="738"/>
      <c r="F6" s="750" t="s">
        <v>13</v>
      </c>
      <c r="G6" s="746" t="s">
        <v>129</v>
      </c>
      <c r="H6" s="748" t="s">
        <v>14</v>
      </c>
      <c r="I6" s="742" t="s">
        <v>128</v>
      </c>
      <c r="J6" s="502" t="s">
        <v>126</v>
      </c>
      <c r="K6" s="503"/>
      <c r="L6" s="503"/>
      <c r="M6" s="504"/>
      <c r="O6" s="744" t="s">
        <v>13</v>
      </c>
      <c r="P6" s="746" t="s">
        <v>129</v>
      </c>
      <c r="Q6" s="748" t="s">
        <v>14</v>
      </c>
      <c r="R6" s="742" t="s">
        <v>128</v>
      </c>
      <c r="S6" s="502" t="s">
        <v>126</v>
      </c>
      <c r="T6" s="503"/>
      <c r="U6" s="503"/>
      <c r="V6" s="504"/>
      <c r="X6" s="744" t="s">
        <v>13</v>
      </c>
      <c r="Y6" s="746" t="s">
        <v>129</v>
      </c>
      <c r="Z6" s="748" t="s">
        <v>14</v>
      </c>
      <c r="AA6" s="742" t="s">
        <v>128</v>
      </c>
      <c r="AB6" s="502" t="s">
        <v>126</v>
      </c>
      <c r="AC6" s="503"/>
      <c r="AD6" s="503"/>
      <c r="AE6" s="504"/>
    </row>
    <row r="7" spans="1:62" ht="31.5" customHeight="1" thickBot="1">
      <c r="A7" s="739"/>
      <c r="B7" s="740"/>
      <c r="C7" s="740"/>
      <c r="D7" s="740"/>
      <c r="E7" s="741"/>
      <c r="F7" s="751"/>
      <c r="G7" s="747"/>
      <c r="H7" s="749"/>
      <c r="I7" s="743"/>
      <c r="J7" s="505" t="s">
        <v>13</v>
      </c>
      <c r="K7" s="506" t="s">
        <v>129</v>
      </c>
      <c r="L7" s="507" t="s">
        <v>14</v>
      </c>
      <c r="M7" s="508" t="s">
        <v>130</v>
      </c>
      <c r="O7" s="745"/>
      <c r="P7" s="747"/>
      <c r="Q7" s="749"/>
      <c r="R7" s="743"/>
      <c r="S7" s="505" t="s">
        <v>13</v>
      </c>
      <c r="T7" s="506" t="s">
        <v>129</v>
      </c>
      <c r="U7" s="507" t="s">
        <v>14</v>
      </c>
      <c r="V7" s="508" t="s">
        <v>130</v>
      </c>
      <c r="X7" s="745"/>
      <c r="Y7" s="747"/>
      <c r="Z7" s="749"/>
      <c r="AA7" s="743"/>
      <c r="AB7" s="505" t="s">
        <v>13</v>
      </c>
      <c r="AC7" s="506" t="s">
        <v>129</v>
      </c>
      <c r="AD7" s="507" t="s">
        <v>14</v>
      </c>
      <c r="AE7" s="508" t="s">
        <v>130</v>
      </c>
    </row>
    <row r="8" spans="1:62" ht="12" customHeight="1" thickTop="1">
      <c r="A8" s="722" t="s">
        <v>1</v>
      </c>
      <c r="B8" s="28"/>
      <c r="C8" s="11"/>
      <c r="D8" s="11"/>
      <c r="E8" s="12"/>
      <c r="F8" s="529" t="s">
        <v>15</v>
      </c>
      <c r="G8" s="500" t="s">
        <v>15</v>
      </c>
      <c r="H8" s="535" t="s">
        <v>16</v>
      </c>
      <c r="I8" s="509" t="s">
        <v>127</v>
      </c>
      <c r="J8" s="510" t="s">
        <v>195</v>
      </c>
      <c r="K8" s="500" t="s">
        <v>195</v>
      </c>
      <c r="L8" s="500" t="s">
        <v>195</v>
      </c>
      <c r="M8" s="511" t="s">
        <v>195</v>
      </c>
      <c r="O8" s="541" t="s">
        <v>15</v>
      </c>
      <c r="P8" s="500" t="s">
        <v>15</v>
      </c>
      <c r="Q8" s="535" t="s">
        <v>16</v>
      </c>
      <c r="R8" s="509" t="s">
        <v>127</v>
      </c>
      <c r="S8" s="510" t="s">
        <v>23</v>
      </c>
      <c r="T8" s="500" t="s">
        <v>195</v>
      </c>
      <c r="U8" s="500" t="s">
        <v>23</v>
      </c>
      <c r="V8" s="511" t="s">
        <v>195</v>
      </c>
      <c r="X8" s="541" t="s">
        <v>15</v>
      </c>
      <c r="Y8" s="500" t="s">
        <v>15</v>
      </c>
      <c r="Z8" s="535" t="s">
        <v>16</v>
      </c>
      <c r="AA8" s="509" t="s">
        <v>127</v>
      </c>
      <c r="AB8" s="510" t="s">
        <v>23</v>
      </c>
      <c r="AC8" s="500" t="s">
        <v>195</v>
      </c>
      <c r="AD8" s="500" t="s">
        <v>23</v>
      </c>
      <c r="AE8" s="511" t="s">
        <v>23</v>
      </c>
    </row>
    <row r="9" spans="1:62" ht="42" customHeight="1">
      <c r="A9" s="708"/>
      <c r="B9" s="710" t="s">
        <v>2</v>
      </c>
      <c r="C9" s="729"/>
      <c r="D9" s="729"/>
      <c r="E9" s="711"/>
      <c r="F9" s="560">
        <v>45985256</v>
      </c>
      <c r="G9" s="118" t="s">
        <v>22</v>
      </c>
      <c r="H9" s="562">
        <v>104710258.81</v>
      </c>
      <c r="I9" s="512" t="s">
        <v>22</v>
      </c>
      <c r="J9" s="467">
        <v>-12.271054433862233</v>
      </c>
      <c r="K9" s="319" t="s">
        <v>319</v>
      </c>
      <c r="L9" s="319">
        <v>-6.0809749817496623</v>
      </c>
      <c r="M9" s="321" t="s">
        <v>319</v>
      </c>
      <c r="O9" s="590">
        <v>19740759</v>
      </c>
      <c r="P9" s="118" t="s">
        <v>22</v>
      </c>
      <c r="Q9" s="562">
        <v>41530093.247000001</v>
      </c>
      <c r="R9" s="512" t="s">
        <v>22</v>
      </c>
      <c r="S9" s="467">
        <v>-10.062687177113432</v>
      </c>
      <c r="T9" s="319" t="s">
        <v>319</v>
      </c>
      <c r="U9" s="319">
        <v>-5.5693668072987066</v>
      </c>
      <c r="V9" s="321" t="s">
        <v>319</v>
      </c>
      <c r="X9" s="590">
        <v>54808</v>
      </c>
      <c r="Y9" s="118" t="s">
        <v>22</v>
      </c>
      <c r="Z9" s="562">
        <v>134011.505</v>
      </c>
      <c r="AA9" s="512" t="s">
        <v>22</v>
      </c>
      <c r="AB9" s="467">
        <v>-12.331045955500102</v>
      </c>
      <c r="AC9" s="319" t="s">
        <v>319</v>
      </c>
      <c r="AD9" s="319">
        <v>-13.003576382096256</v>
      </c>
      <c r="AE9" s="321" t="s">
        <v>319</v>
      </c>
    </row>
    <row r="10" spans="1:62" ht="45" customHeight="1">
      <c r="A10" s="708"/>
      <c r="B10" s="759" t="s">
        <v>3</v>
      </c>
      <c r="C10" s="737"/>
      <c r="D10" s="737"/>
      <c r="E10" s="738"/>
      <c r="F10" s="564">
        <v>611214</v>
      </c>
      <c r="G10" s="565">
        <v>132.91521091020999</v>
      </c>
      <c r="H10" s="566">
        <v>275177.897</v>
      </c>
      <c r="I10" s="567">
        <v>26.279936667840616</v>
      </c>
      <c r="J10" s="474">
        <v>-11.885141914724301</v>
      </c>
      <c r="K10" s="479">
        <v>0.4398918927470703</v>
      </c>
      <c r="L10" s="479">
        <v>-16.632010174741268</v>
      </c>
      <c r="M10" s="480">
        <v>-11.234183053903422</v>
      </c>
      <c r="O10" s="591">
        <v>254518</v>
      </c>
      <c r="P10" s="565">
        <v>128.930199694956</v>
      </c>
      <c r="Q10" s="566">
        <v>112912.78599999999</v>
      </c>
      <c r="R10" s="567">
        <v>27.188185041736318</v>
      </c>
      <c r="S10" s="474">
        <v>-10.937937405520401</v>
      </c>
      <c r="T10" s="479">
        <v>-0.97317809587063664</v>
      </c>
      <c r="U10" s="479">
        <v>-15.222397601304309</v>
      </c>
      <c r="V10" s="480">
        <v>-10.222351018558783</v>
      </c>
      <c r="X10" s="591">
        <v>711</v>
      </c>
      <c r="Y10" s="565">
        <v>129.72558750547367</v>
      </c>
      <c r="Z10" s="566">
        <v>368.76699999999994</v>
      </c>
      <c r="AA10" s="567">
        <v>27.517562764480552</v>
      </c>
      <c r="AB10" s="474">
        <v>-8.7291399229781774</v>
      </c>
      <c r="AC10" s="479">
        <v>4.1085308611001068</v>
      </c>
      <c r="AD10" s="479">
        <v>-6.7444371669823511</v>
      </c>
      <c r="AE10" s="480">
        <v>7.1947086498688861</v>
      </c>
    </row>
    <row r="11" spans="1:62" ht="49.5" customHeight="1">
      <c r="A11" s="708"/>
      <c r="B11" s="597"/>
      <c r="C11" s="723" t="s">
        <v>7</v>
      </c>
      <c r="D11" s="724"/>
      <c r="E11" s="725"/>
      <c r="F11" s="568">
        <v>409015</v>
      </c>
      <c r="G11" s="549">
        <v>88.94481309400561</v>
      </c>
      <c r="H11" s="550">
        <v>222067.34500000006</v>
      </c>
      <c r="I11" s="551">
        <v>21.207792581522323</v>
      </c>
      <c r="J11" s="470">
        <v>-14.423772999075226</v>
      </c>
      <c r="K11" s="472">
        <v>-2.4538292935369839</v>
      </c>
      <c r="L11" s="472">
        <v>-17.450186165865631</v>
      </c>
      <c r="M11" s="473">
        <v>-12.105333484783003</v>
      </c>
      <c r="O11" s="548">
        <v>171970</v>
      </c>
      <c r="P11" s="549">
        <v>87.114178335290958</v>
      </c>
      <c r="Q11" s="550">
        <v>91824.698999999993</v>
      </c>
      <c r="R11" s="551">
        <v>22.110400391800976</v>
      </c>
      <c r="S11" s="470">
        <v>-13.637162586315128</v>
      </c>
      <c r="T11" s="472">
        <v>-3.9744076146025122</v>
      </c>
      <c r="U11" s="472">
        <v>-15.712323569687371</v>
      </c>
      <c r="V11" s="473">
        <v>-10.741172032268693</v>
      </c>
      <c r="X11" s="548">
        <v>495</v>
      </c>
      <c r="Y11" s="549">
        <v>90.315282440519638</v>
      </c>
      <c r="Z11" s="550">
        <v>296.93799999999999</v>
      </c>
      <c r="AA11" s="551">
        <v>22.157649822677534</v>
      </c>
      <c r="AB11" s="470">
        <v>-9.5063985374771391</v>
      </c>
      <c r="AC11" s="472">
        <v>3.221947209030489</v>
      </c>
      <c r="AD11" s="472">
        <v>-5.1122274203031992</v>
      </c>
      <c r="AE11" s="473">
        <v>9.0708889326906075</v>
      </c>
    </row>
    <row r="12" spans="1:62" ht="49.5" customHeight="1">
      <c r="A12" s="708"/>
      <c r="B12" s="597"/>
      <c r="C12" s="717" t="s">
        <v>123</v>
      </c>
      <c r="D12" s="718"/>
      <c r="E12" s="719"/>
      <c r="F12" s="568">
        <v>119265</v>
      </c>
      <c r="G12" s="549">
        <v>25.935486800377927</v>
      </c>
      <c r="H12" s="550">
        <v>28856.821999999996</v>
      </c>
      <c r="I12" s="551">
        <v>2.7558734290172646</v>
      </c>
      <c r="J12" s="470">
        <v>1.2212924142379364</v>
      </c>
      <c r="K12" s="472">
        <v>15.379583968587028</v>
      </c>
      <c r="L12" s="472">
        <v>-13.530031127223324</v>
      </c>
      <c r="M12" s="473">
        <v>-7.9313601733260839</v>
      </c>
      <c r="O12" s="548">
        <v>49139</v>
      </c>
      <c r="P12" s="549">
        <v>24.892153336150855</v>
      </c>
      <c r="Q12" s="550">
        <v>11132.419</v>
      </c>
      <c r="R12" s="551">
        <v>2.6805668202548927</v>
      </c>
      <c r="S12" s="470">
        <v>1.4325523789864718</v>
      </c>
      <c r="T12" s="472">
        <v>12.781390943642563</v>
      </c>
      <c r="U12" s="472">
        <v>-15.543967944330902</v>
      </c>
      <c r="V12" s="473">
        <v>-10.562887063012056</v>
      </c>
      <c r="X12" s="548">
        <v>132</v>
      </c>
      <c r="Y12" s="549">
        <v>24.0840753174719</v>
      </c>
      <c r="Z12" s="550">
        <v>31.207999999999998</v>
      </c>
      <c r="AA12" s="551">
        <v>2.3287552811230645</v>
      </c>
      <c r="AB12" s="470">
        <v>-2.2222222222222285</v>
      </c>
      <c r="AC12" s="472">
        <v>11.53067678684377</v>
      </c>
      <c r="AD12" s="472">
        <v>-49.804577549740245</v>
      </c>
      <c r="AE12" s="473">
        <v>-42.301740275298386</v>
      </c>
    </row>
    <row r="13" spans="1:62" ht="49.5" customHeight="1" thickBot="1">
      <c r="A13" s="709"/>
      <c r="B13" s="254"/>
      <c r="C13" s="712" t="s">
        <v>8</v>
      </c>
      <c r="D13" s="762"/>
      <c r="E13" s="713"/>
      <c r="F13" s="569">
        <v>82934</v>
      </c>
      <c r="G13" s="522">
        <v>18.034911015826463</v>
      </c>
      <c r="H13" s="547">
        <v>24253.730000000003</v>
      </c>
      <c r="I13" s="523">
        <v>2.3162706573010334</v>
      </c>
      <c r="J13" s="475">
        <v>-15.266255261759781</v>
      </c>
      <c r="K13" s="476">
        <v>-3.4141534570702134</v>
      </c>
      <c r="L13" s="476">
        <v>-12.422504482104642</v>
      </c>
      <c r="M13" s="477">
        <v>-6.752124502061946</v>
      </c>
      <c r="O13" s="545">
        <v>33409</v>
      </c>
      <c r="P13" s="522">
        <v>16.923868023514192</v>
      </c>
      <c r="Q13" s="547">
        <v>9955.6679999999997</v>
      </c>
      <c r="R13" s="523">
        <v>2.3972178296804487</v>
      </c>
      <c r="S13" s="475">
        <v>-12.555619536198506</v>
      </c>
      <c r="T13" s="476">
        <v>-2.7718555078406695</v>
      </c>
      <c r="U13" s="476">
        <v>-10.015079032732885</v>
      </c>
      <c r="V13" s="477">
        <v>-4.7079131793620093</v>
      </c>
      <c r="X13" s="545">
        <v>84</v>
      </c>
      <c r="Y13" s="522">
        <v>15.32622974748212</v>
      </c>
      <c r="Z13" s="547">
        <v>40.621000000000002</v>
      </c>
      <c r="AA13" s="523">
        <v>3.0311576606799546</v>
      </c>
      <c r="AB13" s="475">
        <v>-13.402061855670098</v>
      </c>
      <c r="AC13" s="476">
        <v>-1.2216592656350826</v>
      </c>
      <c r="AD13" s="476">
        <v>99.827823691460083</v>
      </c>
      <c r="AE13" s="477">
        <v>129.69659599930478</v>
      </c>
    </row>
    <row r="14" spans="1:62" ht="45.75" customHeight="1">
      <c r="A14" s="708" t="s">
        <v>30</v>
      </c>
      <c r="B14" s="714" t="s">
        <v>4</v>
      </c>
      <c r="C14" s="760" t="s">
        <v>5</v>
      </c>
      <c r="D14" s="759" t="s">
        <v>6</v>
      </c>
      <c r="E14" s="711"/>
      <c r="F14" s="570">
        <v>579061</v>
      </c>
      <c r="G14" s="319">
        <v>114.99030678227369</v>
      </c>
      <c r="H14" s="536" t="s">
        <v>22</v>
      </c>
      <c r="I14" s="512" t="s">
        <v>22</v>
      </c>
      <c r="J14" s="467">
        <v>0.40138986659638931</v>
      </c>
      <c r="K14" s="319">
        <v>7.1198091850205572</v>
      </c>
      <c r="L14" s="319" t="s">
        <v>319</v>
      </c>
      <c r="M14" s="321" t="s">
        <v>319</v>
      </c>
      <c r="O14" s="546">
        <v>118050</v>
      </c>
      <c r="P14" s="319">
        <v>55.428619347982902</v>
      </c>
      <c r="Q14" s="536" t="s">
        <v>22</v>
      </c>
      <c r="R14" s="512" t="s">
        <v>22</v>
      </c>
      <c r="S14" s="467">
        <v>-21.484772502045189</v>
      </c>
      <c r="T14" s="319">
        <v>-18.182264729153715</v>
      </c>
      <c r="U14" s="319" t="s">
        <v>319</v>
      </c>
      <c r="V14" s="321" t="s">
        <v>319</v>
      </c>
      <c r="X14" s="546">
        <v>1462</v>
      </c>
      <c r="Y14" s="319">
        <v>247.99696930288314</v>
      </c>
      <c r="Z14" s="536" t="s">
        <v>22</v>
      </c>
      <c r="AA14" s="512" t="s">
        <v>22</v>
      </c>
      <c r="AB14" s="467">
        <v>9.6774193548387046</v>
      </c>
      <c r="AC14" s="319">
        <v>18.831416013703105</v>
      </c>
      <c r="AD14" s="319" t="s">
        <v>319</v>
      </c>
      <c r="AE14" s="321" t="s">
        <v>319</v>
      </c>
    </row>
    <row r="15" spans="1:62" ht="45.75" customHeight="1">
      <c r="A15" s="708"/>
      <c r="B15" s="714"/>
      <c r="C15" s="760"/>
      <c r="D15" s="120"/>
      <c r="E15" s="253" t="s">
        <v>7</v>
      </c>
      <c r="F15" s="570">
        <v>313734</v>
      </c>
      <c r="G15" s="319">
        <v>62.301500028545959</v>
      </c>
      <c r="H15" s="536" t="s">
        <v>22</v>
      </c>
      <c r="I15" s="512" t="s">
        <v>22</v>
      </c>
      <c r="J15" s="467">
        <v>6.8895565804822922E-2</v>
      </c>
      <c r="K15" s="319">
        <v>6.7650658283476588</v>
      </c>
      <c r="L15" s="319" t="s">
        <v>319</v>
      </c>
      <c r="M15" s="321" t="s">
        <v>319</v>
      </c>
      <c r="O15" s="546">
        <v>60804</v>
      </c>
      <c r="P15" s="319">
        <v>28.549612628841611</v>
      </c>
      <c r="Q15" s="536" t="s">
        <v>22</v>
      </c>
      <c r="R15" s="512" t="s">
        <v>22</v>
      </c>
      <c r="S15" s="467">
        <v>-25.601086544226519</v>
      </c>
      <c r="T15" s="319">
        <v>-22.471719186935573</v>
      </c>
      <c r="U15" s="319" t="s">
        <v>319</v>
      </c>
      <c r="V15" s="321" t="s">
        <v>319</v>
      </c>
      <c r="X15" s="546">
        <v>792</v>
      </c>
      <c r="Y15" s="319">
        <v>134.34582741989291</v>
      </c>
      <c r="Z15" s="536" t="s">
        <v>22</v>
      </c>
      <c r="AA15" s="512" t="s">
        <v>22</v>
      </c>
      <c r="AB15" s="467">
        <v>15.789473684210535</v>
      </c>
      <c r="AC15" s="319">
        <v>25.453600187841346</v>
      </c>
      <c r="AD15" s="319" t="s">
        <v>319</v>
      </c>
      <c r="AE15" s="321" t="s">
        <v>319</v>
      </c>
    </row>
    <row r="16" spans="1:62" ht="45.75" customHeight="1">
      <c r="A16" s="708"/>
      <c r="B16" s="714"/>
      <c r="C16" s="760"/>
      <c r="D16" s="120"/>
      <c r="E16" s="253" t="s">
        <v>123</v>
      </c>
      <c r="F16" s="570">
        <v>133334</v>
      </c>
      <c r="G16" s="319">
        <v>26.477551699229753</v>
      </c>
      <c r="H16" s="536" t="s">
        <v>22</v>
      </c>
      <c r="I16" s="512" t="s">
        <v>22</v>
      </c>
      <c r="J16" s="467">
        <v>-3.3503435878106131</v>
      </c>
      <c r="K16" s="319">
        <v>3.1170262326817237</v>
      </c>
      <c r="L16" s="319" t="s">
        <v>319</v>
      </c>
      <c r="M16" s="321" t="s">
        <v>319</v>
      </c>
      <c r="O16" s="546">
        <v>27932</v>
      </c>
      <c r="P16" s="319">
        <v>13.115054600828957</v>
      </c>
      <c r="Q16" s="536" t="s">
        <v>22</v>
      </c>
      <c r="R16" s="512" t="s">
        <v>22</v>
      </c>
      <c r="S16" s="467">
        <v>-19.246003064558096</v>
      </c>
      <c r="T16" s="319">
        <v>-15.849328163777884</v>
      </c>
      <c r="U16" s="319" t="s">
        <v>319</v>
      </c>
      <c r="V16" s="321" t="s">
        <v>319</v>
      </c>
      <c r="X16" s="546">
        <v>328</v>
      </c>
      <c r="Y16" s="319">
        <v>55.638170951672826</v>
      </c>
      <c r="Z16" s="536" t="s">
        <v>22</v>
      </c>
      <c r="AA16" s="512" t="s">
        <v>22</v>
      </c>
      <c r="AB16" s="467">
        <v>21.933085501858727</v>
      </c>
      <c r="AC16" s="319">
        <v>32.10997573008234</v>
      </c>
      <c r="AD16" s="319" t="s">
        <v>319</v>
      </c>
      <c r="AE16" s="321" t="s">
        <v>319</v>
      </c>
    </row>
    <row r="17" spans="1:44" ht="45.75" customHeight="1">
      <c r="A17" s="708"/>
      <c r="B17" s="714"/>
      <c r="C17" s="760"/>
      <c r="D17" s="8"/>
      <c r="E17" s="253" t="s">
        <v>8</v>
      </c>
      <c r="F17" s="570">
        <v>131993</v>
      </c>
      <c r="G17" s="319">
        <v>26.211255054497972</v>
      </c>
      <c r="H17" s="536" t="s">
        <v>22</v>
      </c>
      <c r="I17" s="512" t="s">
        <v>22</v>
      </c>
      <c r="J17" s="467">
        <v>5.3651254869404141</v>
      </c>
      <c r="K17" s="319">
        <v>12.415696156332714</v>
      </c>
      <c r="L17" s="319" t="s">
        <v>319</v>
      </c>
      <c r="M17" s="321" t="s">
        <v>319</v>
      </c>
      <c r="O17" s="546">
        <v>29314</v>
      </c>
      <c r="P17" s="319">
        <v>13.763952118312332</v>
      </c>
      <c r="Q17" s="536" t="s">
        <v>22</v>
      </c>
      <c r="R17" s="512" t="s">
        <v>22</v>
      </c>
      <c r="S17" s="467">
        <v>-13.876076034903193</v>
      </c>
      <c r="T17" s="319">
        <v>-10.253531244670555</v>
      </c>
      <c r="U17" s="319" t="s">
        <v>319</v>
      </c>
      <c r="V17" s="321" t="s">
        <v>319</v>
      </c>
      <c r="X17" s="546">
        <v>342</v>
      </c>
      <c r="Y17" s="319">
        <v>58.012970931317398</v>
      </c>
      <c r="Z17" s="536" t="s">
        <v>22</v>
      </c>
      <c r="AA17" s="512" t="s">
        <v>22</v>
      </c>
      <c r="AB17" s="467">
        <v>-10</v>
      </c>
      <c r="AC17" s="319">
        <v>-2.4883380358142233</v>
      </c>
      <c r="AD17" s="319" t="s">
        <v>319</v>
      </c>
      <c r="AE17" s="321" t="s">
        <v>319</v>
      </c>
    </row>
    <row r="18" spans="1:44" ht="45.75" customHeight="1">
      <c r="A18" s="708"/>
      <c r="B18" s="714"/>
      <c r="C18" s="760"/>
      <c r="D18" s="723" t="s">
        <v>3</v>
      </c>
      <c r="E18" s="725"/>
      <c r="F18" s="570">
        <v>180683</v>
      </c>
      <c r="G18" s="319">
        <v>35.880146651806214</v>
      </c>
      <c r="H18" s="478">
        <v>65120.342000000004</v>
      </c>
      <c r="I18" s="524">
        <v>6.0313551739527318</v>
      </c>
      <c r="J18" s="467">
        <v>-9.0976323918577577</v>
      </c>
      <c r="K18" s="319">
        <v>-3.0148458543357037</v>
      </c>
      <c r="L18" s="319">
        <v>-4.3420841896583795</v>
      </c>
      <c r="M18" s="321">
        <v>-4.7293009384585503</v>
      </c>
      <c r="O18" s="546">
        <v>73788</v>
      </c>
      <c r="P18" s="319">
        <v>34.646056454459654</v>
      </c>
      <c r="Q18" s="478">
        <v>37414.625999999997</v>
      </c>
      <c r="R18" s="524">
        <v>8.8021322999681715</v>
      </c>
      <c r="S18" s="467">
        <v>-18.925867733180979</v>
      </c>
      <c r="T18" s="319">
        <v>-15.515727298975719</v>
      </c>
      <c r="U18" s="319">
        <v>-14.235055466622597</v>
      </c>
      <c r="V18" s="321">
        <v>-15.774751660384041</v>
      </c>
      <c r="X18" s="546">
        <v>403</v>
      </c>
      <c r="Y18" s="319">
        <v>68.360313699768753</v>
      </c>
      <c r="Z18" s="478">
        <v>90.48599999999999</v>
      </c>
      <c r="AA18" s="524">
        <v>6.5980650167704287</v>
      </c>
      <c r="AB18" s="467">
        <v>19.94047619047619</v>
      </c>
      <c r="AC18" s="319">
        <v>29.951057445657653</v>
      </c>
      <c r="AD18" s="319">
        <v>28.425444945925221</v>
      </c>
      <c r="AE18" s="321">
        <v>33.464158898079802</v>
      </c>
    </row>
    <row r="19" spans="1:44" ht="45.75" customHeight="1">
      <c r="A19" s="708"/>
      <c r="B19" s="714"/>
      <c r="C19" s="760"/>
      <c r="D19" s="121"/>
      <c r="E19" s="253" t="s">
        <v>7</v>
      </c>
      <c r="F19" s="570">
        <v>87322</v>
      </c>
      <c r="G19" s="319">
        <v>17.340459068805711</v>
      </c>
      <c r="H19" s="478">
        <v>33914.883999999991</v>
      </c>
      <c r="I19" s="524">
        <v>3.1411492139799675</v>
      </c>
      <c r="J19" s="467">
        <v>-6.5665157983714693</v>
      </c>
      <c r="K19" s="319">
        <v>-0.31435807344395528</v>
      </c>
      <c r="L19" s="319">
        <v>-0.14304487819224221</v>
      </c>
      <c r="M19" s="321">
        <v>-0.54725905304434264</v>
      </c>
      <c r="O19" s="546">
        <v>33796</v>
      </c>
      <c r="P19" s="319">
        <v>15.868408466619485</v>
      </c>
      <c r="Q19" s="478">
        <v>18675.942999999999</v>
      </c>
      <c r="R19" s="524">
        <v>4.3936860711280259</v>
      </c>
      <c r="S19" s="467">
        <v>-21.92755498059509</v>
      </c>
      <c r="T19" s="319">
        <v>-18.643671525860867</v>
      </c>
      <c r="U19" s="319">
        <v>-8.4668608198494724</v>
      </c>
      <c r="V19" s="321">
        <v>-10.110110597080634</v>
      </c>
      <c r="X19" s="546">
        <v>224</v>
      </c>
      <c r="Y19" s="319">
        <v>37.996799674313152</v>
      </c>
      <c r="Z19" s="478">
        <v>62.48</v>
      </c>
      <c r="AA19" s="524">
        <v>4.555921382841726</v>
      </c>
      <c r="AB19" s="467">
        <v>29.479768786127181</v>
      </c>
      <c r="AC19" s="319">
        <v>40.286527167486298</v>
      </c>
      <c r="AD19" s="319">
        <v>94.031241265799167</v>
      </c>
      <c r="AE19" s="321">
        <v>101.64396881314394</v>
      </c>
    </row>
    <row r="20" spans="1:44" ht="45.75" customHeight="1">
      <c r="A20" s="708"/>
      <c r="B20" s="714"/>
      <c r="C20" s="760"/>
      <c r="D20" s="121"/>
      <c r="E20" s="253" t="s">
        <v>123</v>
      </c>
      <c r="F20" s="570">
        <v>43475</v>
      </c>
      <c r="G20" s="319">
        <v>8.6332935344624282</v>
      </c>
      <c r="H20" s="478">
        <v>12563.602000000004</v>
      </c>
      <c r="I20" s="524">
        <v>1.1636232795918504</v>
      </c>
      <c r="J20" s="467">
        <v>-12.200096938363359</v>
      </c>
      <c r="K20" s="319">
        <v>-6.3249136797567189</v>
      </c>
      <c r="L20" s="319">
        <v>-9.6709110125317039</v>
      </c>
      <c r="M20" s="321">
        <v>-10.036557032137168</v>
      </c>
      <c r="O20" s="546">
        <v>17410</v>
      </c>
      <c r="P20" s="319">
        <v>8.174606207949024</v>
      </c>
      <c r="Q20" s="478">
        <v>6718.8119999999999</v>
      </c>
      <c r="R20" s="524">
        <v>1.5806618546077076</v>
      </c>
      <c r="S20" s="467">
        <v>-22.075015665562617</v>
      </c>
      <c r="T20" s="319">
        <v>-18.797334702673879</v>
      </c>
      <c r="U20" s="319">
        <v>-24.104374936460076</v>
      </c>
      <c r="V20" s="321">
        <v>-25.466892054255212</v>
      </c>
      <c r="X20" s="546">
        <v>84</v>
      </c>
      <c r="Y20" s="319">
        <v>14.24879987786743</v>
      </c>
      <c r="Z20" s="478">
        <v>12.852</v>
      </c>
      <c r="AA20" s="524">
        <v>0.93714311159221941</v>
      </c>
      <c r="AB20" s="467">
        <v>7.6923076923076934</v>
      </c>
      <c r="AC20" s="319">
        <v>16.680621153726548</v>
      </c>
      <c r="AD20" s="319">
        <v>19.420182122282085</v>
      </c>
      <c r="AE20" s="321">
        <v>24.105578681209721</v>
      </c>
    </row>
    <row r="21" spans="1:44" ht="45.75" customHeight="1">
      <c r="A21" s="708"/>
      <c r="B21" s="714"/>
      <c r="C21" s="760"/>
      <c r="D21" s="121"/>
      <c r="E21" s="253" t="s">
        <v>8</v>
      </c>
      <c r="F21" s="570">
        <v>49886</v>
      </c>
      <c r="G21" s="319">
        <v>9.9063940485380737</v>
      </c>
      <c r="H21" s="478">
        <v>18641.855999999996</v>
      </c>
      <c r="I21" s="524">
        <v>1.726582680380913</v>
      </c>
      <c r="J21" s="467">
        <v>-10.584144396049538</v>
      </c>
      <c r="K21" s="319">
        <v>-4.6008287023006602</v>
      </c>
      <c r="L21" s="319">
        <v>-7.7323300256225167</v>
      </c>
      <c r="M21" s="321">
        <v>-8.1058232894490203</v>
      </c>
      <c r="O21" s="546">
        <v>22582</v>
      </c>
      <c r="P21" s="319">
        <v>10.603041779891148</v>
      </c>
      <c r="Q21" s="478">
        <v>12019.870999999999</v>
      </c>
      <c r="R21" s="524">
        <v>2.8277843742324387</v>
      </c>
      <c r="S21" s="467">
        <v>-11.034944647992745</v>
      </c>
      <c r="T21" s="319">
        <v>-7.2928961794536065</v>
      </c>
      <c r="U21" s="319">
        <v>-16.345312994029911</v>
      </c>
      <c r="V21" s="321">
        <v>-17.847124764260457</v>
      </c>
      <c r="X21" s="546">
        <v>95</v>
      </c>
      <c r="Y21" s="319">
        <v>16.114714147588167</v>
      </c>
      <c r="Z21" s="478">
        <v>15.154</v>
      </c>
      <c r="AA21" s="524">
        <v>1.105000522336484</v>
      </c>
      <c r="AB21" s="467">
        <v>11.764705882352942</v>
      </c>
      <c r="AC21" s="319">
        <v>21.092913550296061</v>
      </c>
      <c r="AD21" s="319">
        <v>-44.884524458992544</v>
      </c>
      <c r="AE21" s="321">
        <v>-42.722093830817244</v>
      </c>
    </row>
    <row r="22" spans="1:44" ht="45.75" customHeight="1">
      <c r="A22" s="708"/>
      <c r="B22" s="714"/>
      <c r="C22" s="760"/>
      <c r="D22" s="723" t="s">
        <v>20</v>
      </c>
      <c r="E22" s="719"/>
      <c r="F22" s="570">
        <v>3191</v>
      </c>
      <c r="G22" s="319">
        <v>0.63367083768762766</v>
      </c>
      <c r="H22" s="478">
        <v>51803.347999999976</v>
      </c>
      <c r="I22" s="524">
        <v>4.7979537789877353</v>
      </c>
      <c r="J22" s="467">
        <v>19.647544056992871</v>
      </c>
      <c r="K22" s="319">
        <v>27.653831345073002</v>
      </c>
      <c r="L22" s="319">
        <v>-6.8367228996595628</v>
      </c>
      <c r="M22" s="321">
        <v>-7.2138415203274633</v>
      </c>
      <c r="O22" s="546">
        <v>1281</v>
      </c>
      <c r="P22" s="319">
        <v>0.60147447170492241</v>
      </c>
      <c r="Q22" s="478">
        <v>24415.421999999999</v>
      </c>
      <c r="R22" s="524">
        <v>5.7439508978000617</v>
      </c>
      <c r="S22" s="467">
        <v>17.415215398716782</v>
      </c>
      <c r="T22" s="319">
        <v>22.353934598378885</v>
      </c>
      <c r="U22" s="319">
        <v>-18.851666734358361</v>
      </c>
      <c r="V22" s="321">
        <v>-20.308483159052344</v>
      </c>
      <c r="X22" s="546">
        <v>5</v>
      </c>
      <c r="Y22" s="319">
        <v>0.84814284987306143</v>
      </c>
      <c r="Z22" s="478">
        <v>11.648</v>
      </c>
      <c r="AA22" s="524">
        <v>0.84934974819686981</v>
      </c>
      <c r="AB22" s="467">
        <v>400</v>
      </c>
      <c r="AC22" s="319">
        <v>441.73145535658773</v>
      </c>
      <c r="AD22" s="318" t="s">
        <v>320</v>
      </c>
      <c r="AE22" s="320" t="s">
        <v>320</v>
      </c>
    </row>
    <row r="23" spans="1:44" ht="45.75" customHeight="1">
      <c r="A23" s="708"/>
      <c r="B23" s="714"/>
      <c r="C23" s="760"/>
      <c r="D23" s="120"/>
      <c r="E23" s="253" t="s">
        <v>7</v>
      </c>
      <c r="F23" s="570">
        <v>861</v>
      </c>
      <c r="G23" s="319">
        <v>0.17097793520810006</v>
      </c>
      <c r="H23" s="478">
        <v>19220.444000000007</v>
      </c>
      <c r="I23" s="524">
        <v>1.7801706932845773</v>
      </c>
      <c r="J23" s="467">
        <v>-14.667988107036663</v>
      </c>
      <c r="K23" s="319">
        <v>-8.9579452685518248</v>
      </c>
      <c r="L23" s="319">
        <v>-19.308097614794889</v>
      </c>
      <c r="M23" s="321">
        <v>-19.634732957321575</v>
      </c>
      <c r="O23" s="546">
        <v>255</v>
      </c>
      <c r="P23" s="319">
        <v>0.11973145221292367</v>
      </c>
      <c r="Q23" s="478">
        <v>10682.244000000001</v>
      </c>
      <c r="R23" s="524">
        <v>2.5130954121669213</v>
      </c>
      <c r="S23" s="467">
        <v>-33.59375</v>
      </c>
      <c r="T23" s="319">
        <v>-30.80057008086537</v>
      </c>
      <c r="U23" s="319">
        <v>-16.736942137783572</v>
      </c>
      <c r="V23" s="321">
        <v>-18.231723181121168</v>
      </c>
      <c r="X23" s="546">
        <v>1</v>
      </c>
      <c r="Y23" s="319">
        <v>0.16962856997461229</v>
      </c>
      <c r="Z23" s="478">
        <v>3.5419999999999998</v>
      </c>
      <c r="AA23" s="524">
        <v>0.25827582487236544</v>
      </c>
      <c r="AB23" s="471" t="s">
        <v>321</v>
      </c>
      <c r="AC23" s="318" t="s">
        <v>322</v>
      </c>
      <c r="AD23" s="318" t="s">
        <v>321</v>
      </c>
      <c r="AE23" s="320" t="s">
        <v>321</v>
      </c>
    </row>
    <row r="24" spans="1:44" ht="45.75" customHeight="1">
      <c r="A24" s="708"/>
      <c r="B24" s="714"/>
      <c r="C24" s="760"/>
      <c r="D24" s="120"/>
      <c r="E24" s="253" t="s">
        <v>123</v>
      </c>
      <c r="F24" s="570">
        <v>256</v>
      </c>
      <c r="G24" s="319">
        <v>5.0836645079295723E-2</v>
      </c>
      <c r="H24" s="478">
        <v>830.6</v>
      </c>
      <c r="I24" s="524">
        <v>7.6929012557783241E-2</v>
      </c>
      <c r="J24" s="467">
        <v>-7.5812274368230987</v>
      </c>
      <c r="K24" s="319">
        <v>-1.3969697507642138</v>
      </c>
      <c r="L24" s="319">
        <v>41.873772311896857</v>
      </c>
      <c r="M24" s="321">
        <v>41.299476913661863</v>
      </c>
      <c r="O24" s="546">
        <v>47</v>
      </c>
      <c r="P24" s="319">
        <v>2.2068150015715344E-2</v>
      </c>
      <c r="Q24" s="478">
        <v>160.10599999999999</v>
      </c>
      <c r="R24" s="524">
        <v>3.7666398002179795E-2</v>
      </c>
      <c r="S24" s="467">
        <v>-14.545454545454547</v>
      </c>
      <c r="T24" s="319">
        <v>-10.951065156467621</v>
      </c>
      <c r="U24" s="319">
        <v>-35.612223969371712</v>
      </c>
      <c r="V24" s="321">
        <v>-36.768146289598256</v>
      </c>
      <c r="X24" s="542">
        <v>0</v>
      </c>
      <c r="Y24" s="318">
        <v>0</v>
      </c>
      <c r="Z24" s="537">
        <v>0</v>
      </c>
      <c r="AA24" s="513">
        <v>0</v>
      </c>
      <c r="AB24" s="471" t="s">
        <v>321</v>
      </c>
      <c r="AC24" s="318" t="s">
        <v>321</v>
      </c>
      <c r="AD24" s="318" t="s">
        <v>321</v>
      </c>
      <c r="AE24" s="320" t="s">
        <v>22</v>
      </c>
    </row>
    <row r="25" spans="1:44" ht="45.75" customHeight="1">
      <c r="A25" s="708"/>
      <c r="B25" s="714"/>
      <c r="C25" s="760"/>
      <c r="D25" s="8"/>
      <c r="E25" s="16" t="s">
        <v>8</v>
      </c>
      <c r="F25" s="570">
        <v>2074</v>
      </c>
      <c r="G25" s="319">
        <v>0.4118562574002318</v>
      </c>
      <c r="H25" s="478">
        <v>31752.303999999993</v>
      </c>
      <c r="I25" s="524">
        <v>2.9408540731453772</v>
      </c>
      <c r="J25" s="467">
        <v>50.18102824040551</v>
      </c>
      <c r="K25" s="319">
        <v>60.230481965416459</v>
      </c>
      <c r="L25" s="319">
        <v>1.7705117444905056</v>
      </c>
      <c r="M25" s="321">
        <v>1.3585516223447911</v>
      </c>
      <c r="O25" s="546">
        <v>979</v>
      </c>
      <c r="P25" s="319">
        <v>0.45967486947628344</v>
      </c>
      <c r="Q25" s="478">
        <v>13573.072</v>
      </c>
      <c r="R25" s="524">
        <v>3.1931890876309605</v>
      </c>
      <c r="S25" s="467">
        <v>50.153374233128858</v>
      </c>
      <c r="T25" s="319">
        <v>56.469125983879451</v>
      </c>
      <c r="U25" s="319">
        <v>-20.201711694482043</v>
      </c>
      <c r="V25" s="321">
        <v>-21.634291420862766</v>
      </c>
      <c r="X25" s="546">
        <v>4</v>
      </c>
      <c r="Y25" s="319">
        <v>0.67851427989844915</v>
      </c>
      <c r="Z25" s="478">
        <v>8.1059999999999999</v>
      </c>
      <c r="AA25" s="524">
        <v>0.59107392332450437</v>
      </c>
      <c r="AB25" s="617">
        <v>300</v>
      </c>
      <c r="AC25" s="319">
        <v>333.38516428527021</v>
      </c>
      <c r="AD25" s="318" t="s">
        <v>320</v>
      </c>
      <c r="AE25" s="320" t="s">
        <v>320</v>
      </c>
    </row>
    <row r="26" spans="1:44" ht="45.75" customHeight="1">
      <c r="A26" s="708"/>
      <c r="B26" s="714"/>
      <c r="C26" s="761"/>
      <c r="D26" s="710" t="s">
        <v>9</v>
      </c>
      <c r="E26" s="711"/>
      <c r="F26" s="570">
        <v>762935</v>
      </c>
      <c r="G26" s="319">
        <v>151.50412427176752</v>
      </c>
      <c r="H26" s="536" t="s">
        <v>22</v>
      </c>
      <c r="I26" s="512" t="s">
        <v>22</v>
      </c>
      <c r="J26" s="467">
        <v>-1.9589323279091388</v>
      </c>
      <c r="K26" s="319">
        <v>4.6015446129210318</v>
      </c>
      <c r="L26" s="319" t="s">
        <v>319</v>
      </c>
      <c r="M26" s="321" t="s">
        <v>319</v>
      </c>
      <c r="O26" s="546">
        <v>193119</v>
      </c>
      <c r="P26" s="319">
        <v>90.676150274147489</v>
      </c>
      <c r="Q26" s="536" t="s">
        <v>22</v>
      </c>
      <c r="R26" s="512" t="s">
        <v>22</v>
      </c>
      <c r="S26" s="467">
        <v>-20.349175317685194</v>
      </c>
      <c r="T26" s="319">
        <v>-16.998902052064039</v>
      </c>
      <c r="U26" s="319" t="s">
        <v>319</v>
      </c>
      <c r="V26" s="321" t="s">
        <v>319</v>
      </c>
      <c r="X26" s="546">
        <v>1870</v>
      </c>
      <c r="Y26" s="319">
        <v>317.20542585252497</v>
      </c>
      <c r="Z26" s="536" t="s">
        <v>22</v>
      </c>
      <c r="AA26" s="512" t="s">
        <v>22</v>
      </c>
      <c r="AB26" s="467">
        <v>11.976047904191617</v>
      </c>
      <c r="AC26" s="319">
        <v>21.321894792433397</v>
      </c>
      <c r="AD26" s="319" t="s">
        <v>319</v>
      </c>
      <c r="AE26" s="321" t="s">
        <v>319</v>
      </c>
    </row>
    <row r="27" spans="1:44" ht="43.5" customHeight="1">
      <c r="A27" s="708"/>
      <c r="B27" s="714"/>
      <c r="C27" s="716" t="s">
        <v>10</v>
      </c>
      <c r="D27" s="710" t="s">
        <v>6</v>
      </c>
      <c r="E27" s="711"/>
      <c r="F27" s="570">
        <v>13856</v>
      </c>
      <c r="G27" s="319">
        <v>2.7515334149168811</v>
      </c>
      <c r="H27" s="536" t="s">
        <v>22</v>
      </c>
      <c r="I27" s="512" t="s">
        <v>22</v>
      </c>
      <c r="J27" s="467">
        <v>-0.81603435934144386</v>
      </c>
      <c r="K27" s="319">
        <v>5.8209202856441351</v>
      </c>
      <c r="L27" s="319" t="s">
        <v>319</v>
      </c>
      <c r="M27" s="321" t="s">
        <v>319</v>
      </c>
      <c r="O27" s="546">
        <v>6712</v>
      </c>
      <c r="P27" s="319">
        <v>3.1515196362868378</v>
      </c>
      <c r="Q27" s="536" t="s">
        <v>22</v>
      </c>
      <c r="R27" s="512" t="s">
        <v>22</v>
      </c>
      <c r="S27" s="467">
        <v>-1.1778563015312074</v>
      </c>
      <c r="T27" s="319">
        <v>2.9788010514197367</v>
      </c>
      <c r="U27" s="319" t="s">
        <v>319</v>
      </c>
      <c r="V27" s="321" t="s">
        <v>319</v>
      </c>
      <c r="X27" s="546">
        <v>16</v>
      </c>
      <c r="Y27" s="319">
        <v>2.7140571195937966</v>
      </c>
      <c r="Z27" s="536" t="s">
        <v>22</v>
      </c>
      <c r="AA27" s="512" t="s">
        <v>22</v>
      </c>
      <c r="AB27" s="467">
        <v>-38.46153846153846</v>
      </c>
      <c r="AC27" s="319">
        <v>-33.325359340727672</v>
      </c>
      <c r="AD27" s="319" t="s">
        <v>319</v>
      </c>
      <c r="AE27" s="321" t="s">
        <v>319</v>
      </c>
      <c r="AR27" s="3"/>
    </row>
    <row r="28" spans="1:44" ht="45.75" customHeight="1">
      <c r="A28" s="708"/>
      <c r="B28" s="714"/>
      <c r="C28" s="714"/>
      <c r="D28" s="710" t="s">
        <v>3</v>
      </c>
      <c r="E28" s="711"/>
      <c r="F28" s="570">
        <v>6360</v>
      </c>
      <c r="G28" s="319">
        <v>1.2629729011887532</v>
      </c>
      <c r="H28" s="478">
        <v>-12876.127000000002</v>
      </c>
      <c r="I28" s="524">
        <v>-1.1925689088353142</v>
      </c>
      <c r="J28" s="467">
        <v>-18.030674055935052</v>
      </c>
      <c r="K28" s="319">
        <v>-12.545647367833084</v>
      </c>
      <c r="L28" s="319">
        <v>7.1434324869063488</v>
      </c>
      <c r="M28" s="321">
        <v>6.7097231463733067</v>
      </c>
      <c r="O28" s="546">
        <v>3102</v>
      </c>
      <c r="P28" s="319">
        <v>1.4564979010372128</v>
      </c>
      <c r="Q28" s="478">
        <v>-6926.0860000000002</v>
      </c>
      <c r="R28" s="524">
        <v>-1.6294249551754805</v>
      </c>
      <c r="S28" s="467">
        <v>-6.0569351907934532</v>
      </c>
      <c r="T28" s="319">
        <v>-2.1055016711015782</v>
      </c>
      <c r="U28" s="319">
        <v>27.324708720310653</v>
      </c>
      <c r="V28" s="321">
        <v>25.038910362309579</v>
      </c>
      <c r="X28" s="546">
        <v>26</v>
      </c>
      <c r="Y28" s="319">
        <v>4.4103428193399195</v>
      </c>
      <c r="Z28" s="478">
        <v>-7.9489999999999998</v>
      </c>
      <c r="AA28" s="524">
        <v>-0.5796257854066722</v>
      </c>
      <c r="AB28" s="467">
        <v>85.714285714285722</v>
      </c>
      <c r="AC28" s="319">
        <v>101.21454056101825</v>
      </c>
      <c r="AD28" s="319">
        <v>-71.893784032246657</v>
      </c>
      <c r="AE28" s="321">
        <v>-70.791049425419956</v>
      </c>
    </row>
    <row r="29" spans="1:44" ht="42.75" customHeight="1" thickBot="1">
      <c r="A29" s="708"/>
      <c r="B29" s="715"/>
      <c r="C29" s="715"/>
      <c r="D29" s="712" t="s">
        <v>9</v>
      </c>
      <c r="E29" s="713"/>
      <c r="F29" s="571">
        <v>20216</v>
      </c>
      <c r="G29" s="484">
        <v>4.014506316105634</v>
      </c>
      <c r="H29" s="538" t="s">
        <v>22</v>
      </c>
      <c r="I29" s="514" t="s">
        <v>22</v>
      </c>
      <c r="J29" s="468">
        <v>-6.9630447788669585</v>
      </c>
      <c r="K29" s="484">
        <v>-0.73742102888158456</v>
      </c>
      <c r="L29" s="484" t="s">
        <v>319</v>
      </c>
      <c r="M29" s="485" t="s">
        <v>319</v>
      </c>
      <c r="O29" s="552">
        <v>9814</v>
      </c>
      <c r="P29" s="484">
        <v>4.6080175373240513</v>
      </c>
      <c r="Q29" s="538" t="s">
        <v>22</v>
      </c>
      <c r="R29" s="514" t="s">
        <v>22</v>
      </c>
      <c r="S29" s="468">
        <v>-2.7739251040221973</v>
      </c>
      <c r="T29" s="484">
        <v>1.315598397391085</v>
      </c>
      <c r="U29" s="484" t="s">
        <v>319</v>
      </c>
      <c r="V29" s="485" t="s">
        <v>319</v>
      </c>
      <c r="X29" s="552">
        <v>42</v>
      </c>
      <c r="Y29" s="484">
        <v>7.1243999389337151</v>
      </c>
      <c r="Z29" s="538" t="s">
        <v>22</v>
      </c>
      <c r="AA29" s="514" t="s">
        <v>22</v>
      </c>
      <c r="AB29" s="468">
        <v>5</v>
      </c>
      <c r="AC29" s="484">
        <v>13.763605624883397</v>
      </c>
      <c r="AD29" s="484" t="s">
        <v>319</v>
      </c>
      <c r="AE29" s="485" t="s">
        <v>319</v>
      </c>
    </row>
    <row r="30" spans="1:44" ht="47.25" customHeight="1">
      <c r="A30" s="708"/>
      <c r="B30" s="721" t="s">
        <v>24</v>
      </c>
      <c r="C30" s="710" t="s">
        <v>11</v>
      </c>
      <c r="D30" s="729"/>
      <c r="E30" s="711"/>
      <c r="F30" s="560">
        <v>79481</v>
      </c>
      <c r="G30" s="561">
        <v>17.28401816443079</v>
      </c>
      <c r="H30" s="562">
        <v>284503.77199999994</v>
      </c>
      <c r="I30" s="563">
        <v>27.17057289641895</v>
      </c>
      <c r="J30" s="467">
        <v>-8.2078348038989333</v>
      </c>
      <c r="K30" s="319">
        <v>4.6315610016081905</v>
      </c>
      <c r="L30" s="319">
        <v>-4.6647016730493078</v>
      </c>
      <c r="M30" s="321">
        <v>1.5079727546417416</v>
      </c>
      <c r="O30" s="590">
        <v>43354</v>
      </c>
      <c r="P30" s="561">
        <v>21.961668241834065</v>
      </c>
      <c r="Q30" s="562">
        <v>134131.75899999999</v>
      </c>
      <c r="R30" s="563">
        <v>32.29748563343022</v>
      </c>
      <c r="S30" s="467">
        <v>-2.2810260109092582</v>
      </c>
      <c r="T30" s="319">
        <v>8.6523167325763808</v>
      </c>
      <c r="U30" s="319">
        <v>1.3688220785468275E-3</v>
      </c>
      <c r="V30" s="321">
        <v>5.8992886535127269</v>
      </c>
      <c r="X30" s="590">
        <v>338</v>
      </c>
      <c r="Y30" s="561">
        <v>61.669829222011387</v>
      </c>
      <c r="Z30" s="562">
        <v>643.94500000000005</v>
      </c>
      <c r="AA30" s="563">
        <v>48.051471401653167</v>
      </c>
      <c r="AB30" s="467">
        <v>31.517509727626447</v>
      </c>
      <c r="AC30" s="319">
        <v>50.01605888998003</v>
      </c>
      <c r="AD30" s="319">
        <v>-24.975416864729837</v>
      </c>
      <c r="AE30" s="321">
        <v>-13.761301884333776</v>
      </c>
    </row>
    <row r="31" spans="1:44" ht="50.25" customHeight="1">
      <c r="A31" s="708"/>
      <c r="B31" s="714"/>
      <c r="C31" s="710" t="s">
        <v>21</v>
      </c>
      <c r="D31" s="729"/>
      <c r="E31" s="711"/>
      <c r="F31" s="560">
        <v>11488</v>
      </c>
      <c r="G31" s="561">
        <v>2.4981920292017077</v>
      </c>
      <c r="H31" s="562">
        <v>58880.911000000007</v>
      </c>
      <c r="I31" s="563">
        <v>5.6232227547867337</v>
      </c>
      <c r="J31" s="467">
        <v>24.544666088464879</v>
      </c>
      <c r="K31" s="319">
        <v>41.965306074005184</v>
      </c>
      <c r="L31" s="319">
        <v>-3.1569267885424068</v>
      </c>
      <c r="M31" s="321">
        <v>3.1133715374909769</v>
      </c>
      <c r="O31" s="590">
        <v>6662</v>
      </c>
      <c r="P31" s="561">
        <v>3.3747435952184008</v>
      </c>
      <c r="Q31" s="562">
        <v>24422.506000000001</v>
      </c>
      <c r="R31" s="563">
        <v>5.8806768996995222</v>
      </c>
      <c r="S31" s="467">
        <v>57.233891904649511</v>
      </c>
      <c r="T31" s="319">
        <v>74.826094942696358</v>
      </c>
      <c r="U31" s="319">
        <v>10.359013632639176</v>
      </c>
      <c r="V31" s="321">
        <v>16.867810689602592</v>
      </c>
      <c r="X31" s="590">
        <v>11</v>
      </c>
      <c r="Y31" s="561">
        <v>2.0070062764559919</v>
      </c>
      <c r="Z31" s="562">
        <v>11.387</v>
      </c>
      <c r="AA31" s="563">
        <v>0.84970316541105928</v>
      </c>
      <c r="AB31" s="617">
        <v>266.66666666666663</v>
      </c>
      <c r="AC31" s="319">
        <v>318.24003795066415</v>
      </c>
      <c r="AD31" s="319">
        <v>38.798147245246213</v>
      </c>
      <c r="AE31" s="321">
        <v>59.544658818229578</v>
      </c>
    </row>
    <row r="32" spans="1:44" ht="45" customHeight="1" thickBot="1">
      <c r="A32" s="709"/>
      <c r="B32" s="715"/>
      <c r="C32" s="730" t="s">
        <v>12</v>
      </c>
      <c r="D32" s="731"/>
      <c r="E32" s="732"/>
      <c r="F32" s="574">
        <v>41861</v>
      </c>
      <c r="G32" s="575">
        <v>9.1031351440122457</v>
      </c>
      <c r="H32" s="572">
        <v>754357.41700000013</v>
      </c>
      <c r="I32" s="573">
        <v>72.04236008706701</v>
      </c>
      <c r="J32" s="468">
        <v>11.605524154846975</v>
      </c>
      <c r="K32" s="484">
        <v>27.216306356616272</v>
      </c>
      <c r="L32" s="484">
        <v>25.226268827400162</v>
      </c>
      <c r="M32" s="485">
        <v>33.334293880357251</v>
      </c>
      <c r="O32" s="592">
        <v>16082</v>
      </c>
      <c r="P32" s="575">
        <v>8.1465965923599999</v>
      </c>
      <c r="Q32" s="572">
        <v>330509.03100000002</v>
      </c>
      <c r="R32" s="563">
        <v>79.583021649939326</v>
      </c>
      <c r="S32" s="468">
        <v>17.361161789389172</v>
      </c>
      <c r="T32" s="484">
        <v>30.492181838374876</v>
      </c>
      <c r="U32" s="484">
        <v>29.936356041897483</v>
      </c>
      <c r="V32" s="485">
        <v>37.599793254314932</v>
      </c>
      <c r="X32" s="592">
        <v>111</v>
      </c>
      <c r="Y32" s="575">
        <v>20.252517880601371</v>
      </c>
      <c r="Z32" s="572">
        <v>1819.9590000000001</v>
      </c>
      <c r="AA32" s="573">
        <v>135.80617574588092</v>
      </c>
      <c r="AB32" s="468">
        <v>38.75</v>
      </c>
      <c r="AC32" s="484">
        <v>58.265832542694511</v>
      </c>
      <c r="AD32" s="484">
        <v>113.84287834298584</v>
      </c>
      <c r="AE32" s="485">
        <v>145.8065164634852</v>
      </c>
    </row>
    <row r="33" spans="1:62" s="216" customFormat="1" ht="15" customHeight="1" thickBot="1">
      <c r="A33" s="29"/>
      <c r="B33" s="30"/>
      <c r="C33" s="30"/>
      <c r="D33" s="30"/>
      <c r="E33" s="30"/>
      <c r="F33" s="576"/>
      <c r="G33" s="577"/>
      <c r="H33" s="576"/>
      <c r="I33" s="577"/>
      <c r="J33" s="323"/>
      <c r="K33" s="323"/>
      <c r="L33" s="323"/>
      <c r="M33" s="323"/>
      <c r="N33" s="33"/>
      <c r="O33" s="576"/>
      <c r="P33" s="577"/>
      <c r="Q33" s="576"/>
      <c r="R33" s="577"/>
      <c r="S33" s="323"/>
      <c r="T33" s="323"/>
      <c r="U33" s="323"/>
      <c r="V33" s="323"/>
      <c r="W33" s="33"/>
      <c r="X33" s="576"/>
      <c r="Y33" s="577"/>
      <c r="Z33" s="576"/>
      <c r="AA33" s="577"/>
      <c r="AB33" s="323"/>
      <c r="AC33" s="323"/>
      <c r="AD33" s="323"/>
      <c r="AE33" s="323"/>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26" t="s">
        <v>29</v>
      </c>
      <c r="B34" s="727"/>
      <c r="C34" s="727"/>
      <c r="D34" s="727"/>
      <c r="E34" s="728"/>
      <c r="F34" s="530" t="s">
        <v>22</v>
      </c>
      <c r="G34" s="189" t="s">
        <v>22</v>
      </c>
      <c r="H34" s="578">
        <v>1476967.56</v>
      </c>
      <c r="I34" s="514" t="s">
        <v>22</v>
      </c>
      <c r="J34" s="486" t="s">
        <v>319</v>
      </c>
      <c r="K34" s="484" t="s">
        <v>319</v>
      </c>
      <c r="L34" s="486">
        <v>5.2450989797455918</v>
      </c>
      <c r="M34" s="485" t="s">
        <v>319</v>
      </c>
      <c r="O34" s="533" t="s">
        <v>22</v>
      </c>
      <c r="P34" s="189" t="s">
        <v>22</v>
      </c>
      <c r="Q34" s="578">
        <v>656880.04399999999</v>
      </c>
      <c r="R34" s="514" t="s">
        <v>22</v>
      </c>
      <c r="S34" s="324" t="s">
        <v>22</v>
      </c>
      <c r="T34" s="322" t="s">
        <v>322</v>
      </c>
      <c r="U34" s="486">
        <v>7.3190357020630898</v>
      </c>
      <c r="V34" s="485" t="s">
        <v>319</v>
      </c>
      <c r="X34" s="533" t="s">
        <v>22</v>
      </c>
      <c r="Y34" s="189" t="s">
        <v>22</v>
      </c>
      <c r="Z34" s="578">
        <v>2938.2429999999999</v>
      </c>
      <c r="AA34" s="514" t="s">
        <v>22</v>
      </c>
      <c r="AB34" s="486" t="s">
        <v>319</v>
      </c>
      <c r="AC34" s="484" t="s">
        <v>319</v>
      </c>
      <c r="AD34" s="486">
        <v>36.301614516359479</v>
      </c>
      <c r="AE34" s="485" t="s">
        <v>319</v>
      </c>
    </row>
    <row r="35" spans="1:62" ht="15" customHeight="1">
      <c r="A35" s="195"/>
      <c r="B35" s="195"/>
      <c r="C35" s="195"/>
      <c r="D35" s="195"/>
      <c r="E35" s="195"/>
      <c r="F35" s="531"/>
      <c r="G35" s="196"/>
      <c r="H35" s="539"/>
      <c r="I35" s="196"/>
      <c r="J35" s="196"/>
      <c r="K35" s="196"/>
      <c r="L35" s="197"/>
      <c r="M35" s="196"/>
      <c r="O35" s="531"/>
      <c r="P35" s="196"/>
      <c r="Q35" s="539"/>
      <c r="R35" s="196"/>
      <c r="S35" s="196"/>
      <c r="T35" s="196"/>
      <c r="U35" s="197"/>
      <c r="V35" s="196"/>
      <c r="X35" s="616"/>
      <c r="Y35" s="615"/>
      <c r="Z35" s="616"/>
      <c r="AA35" s="615"/>
      <c r="AB35" s="196"/>
      <c r="AC35" s="196"/>
      <c r="AD35" s="197"/>
      <c r="AE35" s="196"/>
    </row>
    <row r="36" spans="1:62" ht="15" customHeight="1">
      <c r="A36" s="3" t="s">
        <v>19</v>
      </c>
      <c r="B36" s="1" t="s">
        <v>157</v>
      </c>
      <c r="X36" s="613"/>
      <c r="Y36" s="521"/>
      <c r="Z36" s="613"/>
      <c r="AA36" s="521"/>
    </row>
    <row r="37" spans="1:62" ht="15" customHeight="1">
      <c r="A37" s="27"/>
      <c r="B37" s="1" t="s">
        <v>134</v>
      </c>
      <c r="X37" s="613"/>
      <c r="Y37" s="521"/>
      <c r="Z37" s="613"/>
      <c r="AA37" s="521"/>
    </row>
    <row r="38" spans="1:62" ht="15" customHeight="1">
      <c r="A38" s="19"/>
      <c r="C38" s="10"/>
      <c r="D38" s="10"/>
      <c r="E38" s="10"/>
      <c r="F38" s="525"/>
      <c r="G38" s="496"/>
      <c r="H38" s="525"/>
      <c r="I38" s="496"/>
      <c r="J38" s="496"/>
      <c r="K38" s="496"/>
      <c r="L38" s="496"/>
      <c r="M38" s="496"/>
      <c r="N38" s="10"/>
      <c r="O38" s="525"/>
      <c r="P38" s="496"/>
      <c r="Q38" s="525"/>
      <c r="R38" s="496"/>
      <c r="S38" s="496"/>
      <c r="T38" s="496"/>
      <c r="U38" s="496"/>
      <c r="V38" s="496"/>
      <c r="W38" s="10"/>
      <c r="X38" s="613"/>
      <c r="Y38" s="521"/>
      <c r="Z38" s="613"/>
      <c r="AA38" s="521"/>
      <c r="AB38" s="614"/>
      <c r="AC38" s="614"/>
      <c r="AD38" s="614"/>
      <c r="AE38" s="614"/>
    </row>
    <row r="39" spans="1:62" ht="15" customHeight="1">
      <c r="A39" s="19"/>
      <c r="B39" s="19"/>
      <c r="C39" s="10"/>
      <c r="D39" s="10"/>
      <c r="E39" s="10"/>
      <c r="F39" s="525"/>
      <c r="G39" s="496"/>
      <c r="H39" s="525"/>
      <c r="I39" s="496"/>
      <c r="J39" s="496"/>
      <c r="K39" s="496"/>
      <c r="L39" s="496"/>
      <c r="M39" s="496"/>
      <c r="N39" s="10"/>
      <c r="O39" s="525"/>
      <c r="P39" s="496"/>
      <c r="Q39" s="525"/>
      <c r="R39" s="496"/>
      <c r="S39" s="496"/>
      <c r="T39" s="496"/>
      <c r="U39" s="496"/>
      <c r="V39" s="496"/>
      <c r="W39" s="10"/>
      <c r="X39" s="613"/>
      <c r="Y39" s="521"/>
      <c r="Z39" s="613"/>
      <c r="AA39" s="521"/>
      <c r="AB39" s="614"/>
      <c r="AC39" s="614"/>
      <c r="AD39" s="614"/>
      <c r="AE39" s="614"/>
    </row>
    <row r="40" spans="1:62" ht="15" customHeight="1">
      <c r="A40" s="9"/>
      <c r="B40" s="9"/>
      <c r="C40" s="10"/>
      <c r="D40" s="10"/>
      <c r="E40" s="10"/>
      <c r="F40" s="525"/>
      <c r="G40" s="496"/>
      <c r="H40" s="525"/>
      <c r="I40" s="496"/>
      <c r="J40" s="496"/>
      <c r="K40" s="496"/>
      <c r="L40" s="496"/>
      <c r="M40" s="496"/>
      <c r="N40" s="10"/>
      <c r="O40" s="525"/>
      <c r="P40" s="496"/>
      <c r="Q40" s="525"/>
      <c r="R40" s="496"/>
      <c r="S40" s="496"/>
      <c r="T40" s="496"/>
      <c r="U40" s="496"/>
      <c r="V40" s="496"/>
      <c r="W40" s="10"/>
      <c r="X40" s="613"/>
      <c r="Y40" s="521"/>
      <c r="Z40" s="613"/>
      <c r="AA40" s="521"/>
      <c r="AB40" s="614"/>
      <c r="AC40" s="614"/>
      <c r="AD40" s="614"/>
      <c r="AE40" s="614"/>
    </row>
    <row r="41" spans="1:62" ht="12.75" customHeight="1">
      <c r="X41" s="613"/>
      <c r="Y41" s="521"/>
      <c r="Z41" s="613"/>
      <c r="AA41" s="521"/>
    </row>
    <row r="42" spans="1:62" s="218" customFormat="1" ht="21" customHeight="1" thickBot="1">
      <c r="A42" s="217" t="s">
        <v>318</v>
      </c>
      <c r="B42" s="217"/>
      <c r="C42" s="217"/>
      <c r="D42" s="217"/>
      <c r="E42" s="217"/>
      <c r="F42" s="527"/>
      <c r="G42" s="498"/>
      <c r="H42" s="527"/>
      <c r="I42" s="498"/>
      <c r="J42" s="498"/>
      <c r="K42" s="498"/>
      <c r="L42" s="498"/>
      <c r="M42" s="498"/>
      <c r="N42" s="217"/>
      <c r="O42" s="527"/>
      <c r="P42" s="498"/>
      <c r="Q42" s="527"/>
      <c r="R42" s="498"/>
      <c r="S42" s="498"/>
      <c r="T42" s="498"/>
      <c r="U42" s="498"/>
      <c r="V42" s="519"/>
      <c r="W42" s="217"/>
      <c r="X42" s="612"/>
      <c r="Y42" s="519"/>
      <c r="Z42" s="612"/>
      <c r="AA42" s="519"/>
      <c r="AB42" s="498"/>
      <c r="AC42" s="498"/>
      <c r="AD42" s="498"/>
      <c r="AE42" s="519" t="s">
        <v>205</v>
      </c>
      <c r="AF42" s="217"/>
      <c r="AG42" s="217"/>
      <c r="AH42" s="217"/>
      <c r="AI42" s="217"/>
      <c r="AJ42" s="217"/>
      <c r="AK42" s="217"/>
      <c r="AL42" s="217"/>
      <c r="AM42" s="217"/>
      <c r="AN42" s="217"/>
      <c r="AO42" s="217"/>
      <c r="AP42" s="217"/>
      <c r="AQ42" s="217"/>
      <c r="AR42" s="217"/>
      <c r="AS42" s="217"/>
      <c r="AT42" s="217"/>
      <c r="AU42" s="217"/>
      <c r="AV42" s="217"/>
      <c r="AW42" s="217"/>
      <c r="AX42" s="217"/>
      <c r="AY42" s="217"/>
      <c r="AZ42" s="217"/>
      <c r="BA42" s="217"/>
      <c r="BB42" s="217"/>
      <c r="BC42" s="217"/>
      <c r="BD42" s="217"/>
      <c r="BE42" s="217"/>
      <c r="BF42" s="217"/>
      <c r="BG42" s="217"/>
      <c r="BH42" s="217"/>
      <c r="BI42" s="217"/>
      <c r="BJ42" s="217"/>
    </row>
    <row r="43" spans="1:62" ht="27" customHeight="1">
      <c r="A43" s="733" t="s">
        <v>0</v>
      </c>
      <c r="B43" s="734"/>
      <c r="C43" s="734"/>
      <c r="D43" s="734"/>
      <c r="E43" s="735"/>
      <c r="F43" s="528" t="s">
        <v>28</v>
      </c>
      <c r="G43" s="499"/>
      <c r="H43" s="534"/>
      <c r="I43" s="499"/>
      <c r="J43" s="499"/>
      <c r="K43" s="499"/>
      <c r="L43" s="499"/>
      <c r="M43" s="501"/>
      <c r="O43" s="540" t="s">
        <v>27</v>
      </c>
      <c r="P43" s="499"/>
      <c r="Q43" s="534"/>
      <c r="R43" s="499"/>
      <c r="S43" s="499"/>
      <c r="T43" s="499"/>
      <c r="U43" s="499"/>
      <c r="V43" s="501"/>
      <c r="X43" s="752" t="s">
        <v>121</v>
      </c>
      <c r="Y43" s="753"/>
      <c r="Z43" s="753"/>
      <c r="AA43" s="753"/>
      <c r="AB43" s="753"/>
      <c r="AC43" s="753"/>
      <c r="AD43" s="753"/>
      <c r="AE43" s="754"/>
    </row>
    <row r="44" spans="1:62" ht="21" customHeight="1">
      <c r="A44" s="736"/>
      <c r="B44" s="737"/>
      <c r="C44" s="737"/>
      <c r="D44" s="737"/>
      <c r="E44" s="738"/>
      <c r="F44" s="750" t="s">
        <v>13</v>
      </c>
      <c r="G44" s="746" t="s">
        <v>129</v>
      </c>
      <c r="H44" s="748" t="s">
        <v>14</v>
      </c>
      <c r="I44" s="742" t="s">
        <v>128</v>
      </c>
      <c r="J44" s="502" t="s">
        <v>126</v>
      </c>
      <c r="K44" s="503"/>
      <c r="L44" s="503"/>
      <c r="M44" s="504"/>
      <c r="O44" s="744" t="s">
        <v>13</v>
      </c>
      <c r="P44" s="746" t="s">
        <v>129</v>
      </c>
      <c r="Q44" s="748" t="s">
        <v>14</v>
      </c>
      <c r="R44" s="742" t="s">
        <v>128</v>
      </c>
      <c r="S44" s="502" t="s">
        <v>126</v>
      </c>
      <c r="T44" s="503"/>
      <c r="U44" s="503"/>
      <c r="V44" s="504"/>
      <c r="X44" s="744" t="s">
        <v>13</v>
      </c>
      <c r="Y44" s="746" t="s">
        <v>129</v>
      </c>
      <c r="Z44" s="748" t="s">
        <v>14</v>
      </c>
      <c r="AA44" s="742" t="s">
        <v>128</v>
      </c>
      <c r="AB44" s="755" t="s">
        <v>126</v>
      </c>
      <c r="AC44" s="756"/>
      <c r="AD44" s="756"/>
      <c r="AE44" s="757"/>
    </row>
    <row r="45" spans="1:62" ht="31.5" customHeight="1" thickBot="1">
      <c r="A45" s="739"/>
      <c r="B45" s="740"/>
      <c r="C45" s="740"/>
      <c r="D45" s="740"/>
      <c r="E45" s="741"/>
      <c r="F45" s="751"/>
      <c r="G45" s="747"/>
      <c r="H45" s="749"/>
      <c r="I45" s="743"/>
      <c r="J45" s="505" t="s">
        <v>13</v>
      </c>
      <c r="K45" s="506" t="s">
        <v>129</v>
      </c>
      <c r="L45" s="507" t="s">
        <v>14</v>
      </c>
      <c r="M45" s="508" t="s">
        <v>130</v>
      </c>
      <c r="O45" s="745"/>
      <c r="P45" s="747"/>
      <c r="Q45" s="749"/>
      <c r="R45" s="743"/>
      <c r="S45" s="505" t="s">
        <v>13</v>
      </c>
      <c r="T45" s="506" t="s">
        <v>129</v>
      </c>
      <c r="U45" s="507" t="s">
        <v>14</v>
      </c>
      <c r="V45" s="508" t="s">
        <v>130</v>
      </c>
      <c r="X45" s="745"/>
      <c r="Y45" s="758"/>
      <c r="Z45" s="749"/>
      <c r="AA45" s="743"/>
      <c r="AB45" s="505" t="s">
        <v>13</v>
      </c>
      <c r="AC45" s="506" t="s">
        <v>129</v>
      </c>
      <c r="AD45" s="507" t="s">
        <v>14</v>
      </c>
      <c r="AE45" s="508" t="s">
        <v>130</v>
      </c>
    </row>
    <row r="46" spans="1:62" ht="12" customHeight="1" thickTop="1">
      <c r="A46" s="722" t="s">
        <v>1</v>
      </c>
      <c r="B46" s="28"/>
      <c r="C46" s="11"/>
      <c r="D46" s="11"/>
      <c r="E46" s="12"/>
      <c r="F46" s="529" t="s">
        <v>15</v>
      </c>
      <c r="G46" s="500" t="s">
        <v>15</v>
      </c>
      <c r="H46" s="535" t="s">
        <v>16</v>
      </c>
      <c r="I46" s="509" t="s">
        <v>127</v>
      </c>
      <c r="J46" s="510" t="s">
        <v>23</v>
      </c>
      <c r="K46" s="500" t="s">
        <v>23</v>
      </c>
      <c r="L46" s="500" t="s">
        <v>23</v>
      </c>
      <c r="M46" s="511" t="s">
        <v>23</v>
      </c>
      <c r="O46" s="541" t="s">
        <v>15</v>
      </c>
      <c r="P46" s="500" t="s">
        <v>15</v>
      </c>
      <c r="Q46" s="535" t="s">
        <v>16</v>
      </c>
      <c r="R46" s="509" t="s">
        <v>127</v>
      </c>
      <c r="S46" s="510" t="s">
        <v>195</v>
      </c>
      <c r="T46" s="500" t="s">
        <v>195</v>
      </c>
      <c r="U46" s="500" t="s">
        <v>23</v>
      </c>
      <c r="V46" s="511" t="s">
        <v>23</v>
      </c>
      <c r="X46" s="541" t="s">
        <v>15</v>
      </c>
      <c r="Y46" s="500" t="s">
        <v>15</v>
      </c>
      <c r="Z46" s="535" t="s">
        <v>16</v>
      </c>
      <c r="AA46" s="509" t="s">
        <v>127</v>
      </c>
      <c r="AB46" s="510" t="s">
        <v>195</v>
      </c>
      <c r="AC46" s="500" t="s">
        <v>23</v>
      </c>
      <c r="AD46" s="500" t="s">
        <v>195</v>
      </c>
      <c r="AE46" s="511" t="s">
        <v>23</v>
      </c>
    </row>
    <row r="47" spans="1:62" ht="49.5" customHeight="1">
      <c r="A47" s="708"/>
      <c r="B47" s="4" t="s">
        <v>2</v>
      </c>
      <c r="C47" s="4"/>
      <c r="D47" s="5"/>
      <c r="E47" s="13"/>
      <c r="F47" s="580">
        <v>4046324</v>
      </c>
      <c r="G47" s="118" t="s">
        <v>22</v>
      </c>
      <c r="H47" s="562">
        <v>7225836.7189999996</v>
      </c>
      <c r="I47" s="512" t="s">
        <v>22</v>
      </c>
      <c r="J47" s="467">
        <v>-13.448892412069213</v>
      </c>
      <c r="K47" s="319" t="s">
        <v>319</v>
      </c>
      <c r="L47" s="319">
        <v>-8.6339242331150245</v>
      </c>
      <c r="M47" s="321" t="s">
        <v>319</v>
      </c>
      <c r="O47" s="590">
        <v>13274438</v>
      </c>
      <c r="P47" s="118" t="s">
        <v>22</v>
      </c>
      <c r="Q47" s="562">
        <v>24849782.572999999</v>
      </c>
      <c r="R47" s="512" t="s">
        <v>22</v>
      </c>
      <c r="S47" s="467">
        <v>-14.364022567309505</v>
      </c>
      <c r="T47" s="319" t="s">
        <v>319</v>
      </c>
      <c r="U47" s="319">
        <v>-8.4079399067351943</v>
      </c>
      <c r="V47" s="321" t="s">
        <v>319</v>
      </c>
      <c r="X47" s="590">
        <v>2055543</v>
      </c>
      <c r="Y47" s="118" t="s">
        <v>22</v>
      </c>
      <c r="Z47" s="562">
        <v>11496468.176000001</v>
      </c>
      <c r="AA47" s="512" t="s">
        <v>22</v>
      </c>
      <c r="AB47" s="467">
        <v>-6.3751901038072702</v>
      </c>
      <c r="AC47" s="319" t="s">
        <v>319</v>
      </c>
      <c r="AD47" s="319">
        <v>-4.397385138462397</v>
      </c>
      <c r="AE47" s="321" t="s">
        <v>319</v>
      </c>
    </row>
    <row r="48" spans="1:62" ht="49.5" customHeight="1">
      <c r="A48" s="708"/>
      <c r="B48" s="249" t="s">
        <v>3</v>
      </c>
      <c r="C48" s="249"/>
      <c r="D48" s="250"/>
      <c r="E48" s="251"/>
      <c r="F48" s="581">
        <v>43727</v>
      </c>
      <c r="G48" s="582">
        <v>108.06598779534214</v>
      </c>
      <c r="H48" s="566">
        <v>18715.291000000001</v>
      </c>
      <c r="I48" s="583">
        <v>25.900517445666907</v>
      </c>
      <c r="J48" s="487">
        <v>-13.768758997416626</v>
      </c>
      <c r="K48" s="488">
        <v>-0.36956960374244829</v>
      </c>
      <c r="L48" s="488">
        <v>-16.270640934586751</v>
      </c>
      <c r="M48" s="489">
        <v>-8.3583722266416913</v>
      </c>
      <c r="O48" s="593">
        <v>157337</v>
      </c>
      <c r="P48" s="582">
        <v>118.52629843915049</v>
      </c>
      <c r="Q48" s="566">
        <v>67459.486999999994</v>
      </c>
      <c r="R48" s="583">
        <v>27.146912373107305</v>
      </c>
      <c r="S48" s="487">
        <v>-13.90682454911574</v>
      </c>
      <c r="T48" s="488">
        <v>0.53388544382893599</v>
      </c>
      <c r="U48" s="488">
        <v>-18.41196720982748</v>
      </c>
      <c r="V48" s="489">
        <v>-10.922373940389093</v>
      </c>
      <c r="X48" s="593">
        <v>61934</v>
      </c>
      <c r="Y48" s="582">
        <v>301.30238092805649</v>
      </c>
      <c r="Z48" s="566">
        <v>33305.925000000003</v>
      </c>
      <c r="AA48" s="583">
        <v>28.970571213800575</v>
      </c>
      <c r="AB48" s="487">
        <v>-11.882878524884049</v>
      </c>
      <c r="AC48" s="488">
        <v>-5.8827232089266346</v>
      </c>
      <c r="AD48" s="488">
        <v>-19.631049559178706</v>
      </c>
      <c r="AE48" s="489">
        <v>-15.934359580833018</v>
      </c>
    </row>
    <row r="49" spans="1:31" ht="49.5" customHeight="1">
      <c r="A49" s="708"/>
      <c r="B49" s="120"/>
      <c r="C49" s="723" t="s">
        <v>7</v>
      </c>
      <c r="D49" s="724"/>
      <c r="E49" s="725"/>
      <c r="F49" s="568">
        <v>29569</v>
      </c>
      <c r="G49" s="549">
        <v>73.076204475963863</v>
      </c>
      <c r="H49" s="550">
        <v>14947.736999999999</v>
      </c>
      <c r="I49" s="551">
        <v>20.686513661034748</v>
      </c>
      <c r="J49" s="470">
        <v>-16.789081187561564</v>
      </c>
      <c r="K49" s="472">
        <v>-3.8592097415956346</v>
      </c>
      <c r="L49" s="472">
        <v>-18.757808515829382</v>
      </c>
      <c r="M49" s="473">
        <v>-11.080572518562406</v>
      </c>
      <c r="O49" s="593">
        <v>105950</v>
      </c>
      <c r="P49" s="582">
        <v>79.81505507050467</v>
      </c>
      <c r="Q49" s="550">
        <v>55023.232000000004</v>
      </c>
      <c r="R49" s="583">
        <v>22.14233941015819</v>
      </c>
      <c r="S49" s="487">
        <v>-17.316351774245149</v>
      </c>
      <c r="T49" s="488">
        <v>-3.4475337299164721</v>
      </c>
      <c r="U49" s="488">
        <v>-19.068399320949908</v>
      </c>
      <c r="V49" s="489">
        <v>-11.639065005590624</v>
      </c>
      <c r="X49" s="593">
        <v>40574</v>
      </c>
      <c r="Y49" s="582">
        <v>197.38823269569161</v>
      </c>
      <c r="Z49" s="550">
        <v>27225.642</v>
      </c>
      <c r="AA49" s="583">
        <v>23.681744326345534</v>
      </c>
      <c r="AB49" s="487">
        <v>-13.63375125055876</v>
      </c>
      <c r="AC49" s="488">
        <v>-7.7528180348771656</v>
      </c>
      <c r="AD49" s="488">
        <v>-20.793367292612686</v>
      </c>
      <c r="AE49" s="489">
        <v>-17.150139855376125</v>
      </c>
    </row>
    <row r="50" spans="1:31" ht="49.5" customHeight="1">
      <c r="A50" s="708"/>
      <c r="B50" s="597"/>
      <c r="C50" s="717" t="s">
        <v>123</v>
      </c>
      <c r="D50" s="718"/>
      <c r="E50" s="719"/>
      <c r="F50" s="568">
        <v>8263</v>
      </c>
      <c r="G50" s="549">
        <v>20.421004348638419</v>
      </c>
      <c r="H50" s="550">
        <v>1955.047</v>
      </c>
      <c r="I50" s="551">
        <v>2.7056340684523019</v>
      </c>
      <c r="J50" s="470">
        <v>2.2016079158936321</v>
      </c>
      <c r="K50" s="472">
        <v>18.082380184520304</v>
      </c>
      <c r="L50" s="472">
        <v>-1.1764021998463221</v>
      </c>
      <c r="M50" s="473">
        <v>8.1622439955680193</v>
      </c>
      <c r="O50" s="548">
        <v>29679</v>
      </c>
      <c r="P50" s="549">
        <v>22.358008678032171</v>
      </c>
      <c r="Q50" s="550">
        <v>6533.2910000000002</v>
      </c>
      <c r="R50" s="551">
        <v>2.6291139493102076</v>
      </c>
      <c r="S50" s="470">
        <v>4.3712195808130616</v>
      </c>
      <c r="T50" s="472">
        <v>21.877769962803754</v>
      </c>
      <c r="U50" s="472">
        <v>-13.226343377803346</v>
      </c>
      <c r="V50" s="473">
        <v>-5.2607217985508328</v>
      </c>
      <c r="X50" s="548">
        <v>13040</v>
      </c>
      <c r="Y50" s="549">
        <v>63.438225325376308</v>
      </c>
      <c r="Z50" s="550">
        <v>3484.7469999999998</v>
      </c>
      <c r="AA50" s="551">
        <v>3.0311456933136638</v>
      </c>
      <c r="AB50" s="470">
        <v>-5.9909163001946553</v>
      </c>
      <c r="AC50" s="472">
        <v>0.41044014299058063</v>
      </c>
      <c r="AD50" s="472">
        <v>-15.562388054493709</v>
      </c>
      <c r="AE50" s="473">
        <v>-11.678553910059605</v>
      </c>
    </row>
    <row r="51" spans="1:31" ht="49.5" customHeight="1" thickBot="1">
      <c r="A51" s="709"/>
      <c r="B51" s="598"/>
      <c r="C51" s="730" t="s">
        <v>8</v>
      </c>
      <c r="D51" s="731"/>
      <c r="E51" s="732"/>
      <c r="F51" s="569">
        <v>5895</v>
      </c>
      <c r="G51" s="522">
        <v>14.568778970739862</v>
      </c>
      <c r="H51" s="547">
        <v>1812.5070000000001</v>
      </c>
      <c r="I51" s="523">
        <v>2.5083697161798546</v>
      </c>
      <c r="J51" s="475">
        <v>-16.842996191282268</v>
      </c>
      <c r="K51" s="476">
        <v>-3.9215024207111924</v>
      </c>
      <c r="L51" s="476">
        <v>-8.2192217830265122</v>
      </c>
      <c r="M51" s="477">
        <v>0.45389106033908888</v>
      </c>
      <c r="O51" s="545">
        <v>21708</v>
      </c>
      <c r="P51" s="522">
        <v>16.353234690613643</v>
      </c>
      <c r="Q51" s="547">
        <v>5902.9639999999999</v>
      </c>
      <c r="R51" s="523">
        <v>2.375459013638912</v>
      </c>
      <c r="S51" s="475">
        <v>-17.072238988424942</v>
      </c>
      <c r="T51" s="476">
        <v>-3.1624750511478652</v>
      </c>
      <c r="U51" s="476">
        <v>-17.632535611971107</v>
      </c>
      <c r="V51" s="477">
        <v>-10.071392319206325</v>
      </c>
      <c r="X51" s="545">
        <v>8320</v>
      </c>
      <c r="Y51" s="522">
        <v>40.475922906988565</v>
      </c>
      <c r="Z51" s="547">
        <v>2595.5360000000001</v>
      </c>
      <c r="AA51" s="523">
        <v>2.2576811941413752</v>
      </c>
      <c r="AB51" s="475">
        <v>-11.827045358202625</v>
      </c>
      <c r="AC51" s="476">
        <v>-5.823088196857384</v>
      </c>
      <c r="AD51" s="476">
        <v>-11.756802332539138</v>
      </c>
      <c r="AE51" s="477">
        <v>-7.697924585781962</v>
      </c>
    </row>
    <row r="52" spans="1:31" ht="49.5" customHeight="1">
      <c r="A52" s="708" t="s">
        <v>30</v>
      </c>
      <c r="B52" s="714" t="s">
        <v>4</v>
      </c>
      <c r="C52" s="714" t="s">
        <v>5</v>
      </c>
      <c r="D52" s="25" t="s">
        <v>6</v>
      </c>
      <c r="E52" s="252"/>
      <c r="F52" s="584">
        <v>82214</v>
      </c>
      <c r="G52" s="319">
        <v>178.54289935420601</v>
      </c>
      <c r="H52" s="536" t="s">
        <v>22</v>
      </c>
      <c r="I52" s="512" t="s">
        <v>22</v>
      </c>
      <c r="J52" s="467">
        <v>-0.30437155156732842</v>
      </c>
      <c r="K52" s="319">
        <v>8.4356387780033515</v>
      </c>
      <c r="L52" s="319" t="s">
        <v>319</v>
      </c>
      <c r="M52" s="321" t="s">
        <v>319</v>
      </c>
      <c r="O52" s="546">
        <v>315092</v>
      </c>
      <c r="P52" s="319">
        <v>212.48702381203123</v>
      </c>
      <c r="Q52" s="536" t="s">
        <v>22</v>
      </c>
      <c r="R52" s="512" t="s">
        <v>22</v>
      </c>
      <c r="S52" s="467">
        <v>7.0703569668858535</v>
      </c>
      <c r="T52" s="319">
        <v>19.410544695591156</v>
      </c>
      <c r="U52" s="319" t="s">
        <v>319</v>
      </c>
      <c r="V52" s="321" t="s">
        <v>319</v>
      </c>
      <c r="X52" s="546">
        <v>59951</v>
      </c>
      <c r="Y52" s="319">
        <v>285.41988158724132</v>
      </c>
      <c r="Z52" s="536" t="s">
        <v>22</v>
      </c>
      <c r="AA52" s="512" t="s">
        <v>22</v>
      </c>
      <c r="AB52" s="467">
        <v>28.611575921396991</v>
      </c>
      <c r="AC52" s="319">
        <v>31.919329506840199</v>
      </c>
      <c r="AD52" s="319" t="s">
        <v>319</v>
      </c>
      <c r="AE52" s="321" t="s">
        <v>319</v>
      </c>
    </row>
    <row r="53" spans="1:31" ht="49.5" customHeight="1">
      <c r="A53" s="708"/>
      <c r="B53" s="714"/>
      <c r="C53" s="714"/>
      <c r="D53" s="425"/>
      <c r="E53" s="16" t="s">
        <v>7</v>
      </c>
      <c r="F53" s="584">
        <v>45363</v>
      </c>
      <c r="G53" s="319">
        <v>98.514140455455859</v>
      </c>
      <c r="H53" s="536" t="s">
        <v>22</v>
      </c>
      <c r="I53" s="512" t="s">
        <v>22</v>
      </c>
      <c r="J53" s="467">
        <v>7.5385818931797104</v>
      </c>
      <c r="K53" s="319">
        <v>16.966159924446472</v>
      </c>
      <c r="L53" s="319" t="s">
        <v>319</v>
      </c>
      <c r="M53" s="321" t="s">
        <v>319</v>
      </c>
      <c r="O53" s="546">
        <v>175338</v>
      </c>
      <c r="P53" s="319">
        <v>118.24181439437982</v>
      </c>
      <c r="Q53" s="536" t="s">
        <v>22</v>
      </c>
      <c r="R53" s="512" t="s">
        <v>22</v>
      </c>
      <c r="S53" s="467">
        <v>7.43881665216486</v>
      </c>
      <c r="T53" s="319">
        <v>19.821470492085311</v>
      </c>
      <c r="U53" s="319" t="s">
        <v>319</v>
      </c>
      <c r="V53" s="321" t="s">
        <v>319</v>
      </c>
      <c r="X53" s="546">
        <v>30183</v>
      </c>
      <c r="Y53" s="319">
        <v>143.69782465593076</v>
      </c>
      <c r="Z53" s="536" t="s">
        <v>22</v>
      </c>
      <c r="AA53" s="512" t="s">
        <v>22</v>
      </c>
      <c r="AB53" s="467">
        <v>21.57818416176589</v>
      </c>
      <c r="AC53" s="319">
        <v>24.705046356647458</v>
      </c>
      <c r="AD53" s="319" t="s">
        <v>319</v>
      </c>
      <c r="AE53" s="321" t="s">
        <v>319</v>
      </c>
    </row>
    <row r="54" spans="1:31" ht="49.5" customHeight="1">
      <c r="A54" s="708"/>
      <c r="B54" s="714"/>
      <c r="C54" s="714"/>
      <c r="D54" s="425"/>
      <c r="E54" s="16" t="s">
        <v>123</v>
      </c>
      <c r="F54" s="584">
        <v>18099</v>
      </c>
      <c r="G54" s="319">
        <v>39.305324341496274</v>
      </c>
      <c r="H54" s="536" t="s">
        <v>22</v>
      </c>
      <c r="I54" s="512" t="s">
        <v>22</v>
      </c>
      <c r="J54" s="467">
        <v>-1.8226200162733903</v>
      </c>
      <c r="K54" s="319">
        <v>6.7842901215346245</v>
      </c>
      <c r="L54" s="319" t="s">
        <v>319</v>
      </c>
      <c r="M54" s="321" t="s">
        <v>319</v>
      </c>
      <c r="O54" s="546">
        <v>67572</v>
      </c>
      <c r="P54" s="319">
        <v>45.568193330921041</v>
      </c>
      <c r="Q54" s="536" t="s">
        <v>22</v>
      </c>
      <c r="R54" s="512" t="s">
        <v>22</v>
      </c>
      <c r="S54" s="467">
        <v>-4.9526676325376684</v>
      </c>
      <c r="T54" s="319">
        <v>6.0018295574724618</v>
      </c>
      <c r="U54" s="319" t="s">
        <v>319</v>
      </c>
      <c r="V54" s="321" t="s">
        <v>319</v>
      </c>
      <c r="X54" s="546">
        <v>18596</v>
      </c>
      <c r="Y54" s="319">
        <v>88.533437607318291</v>
      </c>
      <c r="Z54" s="536" t="s">
        <v>22</v>
      </c>
      <c r="AA54" s="512" t="s">
        <v>22</v>
      </c>
      <c r="AB54" s="467">
        <v>43.046153846153857</v>
      </c>
      <c r="AC54" s="319">
        <v>46.725149495485226</v>
      </c>
      <c r="AD54" s="319" t="s">
        <v>319</v>
      </c>
      <c r="AE54" s="321" t="s">
        <v>319</v>
      </c>
    </row>
    <row r="55" spans="1:31" ht="49.5" customHeight="1">
      <c r="A55" s="708"/>
      <c r="B55" s="714"/>
      <c r="C55" s="714"/>
      <c r="D55" s="426"/>
      <c r="E55" s="16" t="s">
        <v>8</v>
      </c>
      <c r="F55" s="584">
        <v>18752</v>
      </c>
      <c r="G55" s="319">
        <v>40.723434557253888</v>
      </c>
      <c r="H55" s="536" t="s">
        <v>22</v>
      </c>
      <c r="I55" s="512" t="s">
        <v>22</v>
      </c>
      <c r="J55" s="467">
        <v>-14.166704810729158</v>
      </c>
      <c r="K55" s="319">
        <v>-6.6419627708778677</v>
      </c>
      <c r="L55" s="319" t="s">
        <v>319</v>
      </c>
      <c r="M55" s="321" t="s">
        <v>319</v>
      </c>
      <c r="O55" s="546">
        <v>72182</v>
      </c>
      <c r="P55" s="319">
        <v>48.67701608673034</v>
      </c>
      <c r="Q55" s="536" t="s">
        <v>22</v>
      </c>
      <c r="R55" s="512" t="s">
        <v>22</v>
      </c>
      <c r="S55" s="467">
        <v>20.315364869820314</v>
      </c>
      <c r="T55" s="319">
        <v>34.182080468802042</v>
      </c>
      <c r="U55" s="319" t="s">
        <v>319</v>
      </c>
      <c r="V55" s="321" t="s">
        <v>319</v>
      </c>
      <c r="X55" s="546">
        <v>11172</v>
      </c>
      <c r="Y55" s="319">
        <v>53.188619323992256</v>
      </c>
      <c r="Z55" s="536" t="s">
        <v>22</v>
      </c>
      <c r="AA55" s="512" t="s">
        <v>22</v>
      </c>
      <c r="AB55" s="467">
        <v>27.127901684114704</v>
      </c>
      <c r="AC55" s="319">
        <v>30.397496738781456</v>
      </c>
      <c r="AD55" s="319" t="s">
        <v>319</v>
      </c>
      <c r="AE55" s="321" t="s">
        <v>319</v>
      </c>
    </row>
    <row r="56" spans="1:31" ht="49.5" customHeight="1">
      <c r="A56" s="708"/>
      <c r="B56" s="714"/>
      <c r="C56" s="714"/>
      <c r="D56" s="22" t="s">
        <v>3</v>
      </c>
      <c r="E56" s="15"/>
      <c r="F56" s="532">
        <v>15884</v>
      </c>
      <c r="G56" s="472">
        <v>34.495042369209727</v>
      </c>
      <c r="H56" s="478">
        <v>3563.3220000000001</v>
      </c>
      <c r="I56" s="515">
        <v>4.5914198555902059</v>
      </c>
      <c r="J56" s="470">
        <v>-6.0062725605065452</v>
      </c>
      <c r="K56" s="472">
        <v>2.2338695753238795</v>
      </c>
      <c r="L56" s="472">
        <v>5.7386600861204045</v>
      </c>
      <c r="M56" s="473">
        <v>8.6325682305670171</v>
      </c>
      <c r="O56" s="543">
        <v>64709</v>
      </c>
      <c r="P56" s="472">
        <v>43.637486270209109</v>
      </c>
      <c r="Q56" s="478">
        <v>16615.626</v>
      </c>
      <c r="R56" s="515">
        <v>6.3890381924713315</v>
      </c>
      <c r="S56" s="470">
        <v>-5.648630126999393</v>
      </c>
      <c r="T56" s="472">
        <v>5.2256552464343713</v>
      </c>
      <c r="U56" s="472">
        <v>11.655899093480997</v>
      </c>
      <c r="V56" s="473">
        <v>16.180349526455089</v>
      </c>
      <c r="X56" s="543">
        <v>24903</v>
      </c>
      <c r="Y56" s="472">
        <v>118.5603461354618</v>
      </c>
      <c r="Z56" s="478">
        <v>7278.4989999999998</v>
      </c>
      <c r="AA56" s="515">
        <v>6.1854923175450658</v>
      </c>
      <c r="AB56" s="470">
        <v>19.748990190421239</v>
      </c>
      <c r="AC56" s="472">
        <v>22.828807452730885</v>
      </c>
      <c r="AD56" s="472">
        <v>23.638427069625337</v>
      </c>
      <c r="AE56" s="473">
        <v>20.791542964070516</v>
      </c>
    </row>
    <row r="57" spans="1:31" ht="49.5" customHeight="1">
      <c r="A57" s="708"/>
      <c r="B57" s="714"/>
      <c r="C57" s="714"/>
      <c r="D57" s="23"/>
      <c r="E57" s="16" t="s">
        <v>7</v>
      </c>
      <c r="F57" s="532">
        <v>8795</v>
      </c>
      <c r="G57" s="472">
        <v>19.099968373029434</v>
      </c>
      <c r="H57" s="478">
        <v>2108.712</v>
      </c>
      <c r="I57" s="515">
        <v>2.7171224342120452</v>
      </c>
      <c r="J57" s="470">
        <v>5.3798226695422926</v>
      </c>
      <c r="K57" s="472">
        <v>14.618148893008765</v>
      </c>
      <c r="L57" s="472">
        <v>10.51022975012576</v>
      </c>
      <c r="M57" s="473">
        <v>13.534728582039108</v>
      </c>
      <c r="O57" s="543">
        <v>32358</v>
      </c>
      <c r="P57" s="472">
        <v>21.821103412684884</v>
      </c>
      <c r="Q57" s="478">
        <v>9296.2479999999996</v>
      </c>
      <c r="R57" s="515">
        <v>3.5745919845984271</v>
      </c>
      <c r="S57" s="470">
        <v>3.426452726459118</v>
      </c>
      <c r="T57" s="472">
        <v>15.34666929165931</v>
      </c>
      <c r="U57" s="472">
        <v>9.5795632965405986</v>
      </c>
      <c r="V57" s="473">
        <v>14.019877750388304</v>
      </c>
      <c r="X57" s="543">
        <v>11734</v>
      </c>
      <c r="Y57" s="472">
        <v>55.864237302875509</v>
      </c>
      <c r="Z57" s="478">
        <v>3695.7869999999998</v>
      </c>
      <c r="AA57" s="515">
        <v>3.1407934652162384</v>
      </c>
      <c r="AB57" s="470">
        <v>19.624834335814057</v>
      </c>
      <c r="AC57" s="472">
        <v>22.701458440973667</v>
      </c>
      <c r="AD57" s="472">
        <v>22.037852406258907</v>
      </c>
      <c r="AE57" s="473">
        <v>19.227822947571482</v>
      </c>
    </row>
    <row r="58" spans="1:31" ht="49.5" customHeight="1">
      <c r="A58" s="708"/>
      <c r="B58" s="714"/>
      <c r="C58" s="714"/>
      <c r="D58" s="23"/>
      <c r="E58" s="16" t="s">
        <v>123</v>
      </c>
      <c r="F58" s="532">
        <v>3541</v>
      </c>
      <c r="G58" s="472">
        <v>7.6899361010684748</v>
      </c>
      <c r="H58" s="478">
        <v>751.29</v>
      </c>
      <c r="I58" s="515">
        <v>0.96805391803108598</v>
      </c>
      <c r="J58" s="470">
        <v>-7.6180537438038129</v>
      </c>
      <c r="K58" s="472">
        <v>0.48078847336157082</v>
      </c>
      <c r="L58" s="472">
        <v>19.415392440474307</v>
      </c>
      <c r="M58" s="473">
        <v>22.683612185970546</v>
      </c>
      <c r="O58" s="543">
        <v>15186</v>
      </c>
      <c r="P58" s="472">
        <v>10.240907238550982</v>
      </c>
      <c r="Q58" s="478">
        <v>3322.0749999999998</v>
      </c>
      <c r="R58" s="515">
        <v>1.2774038157367167</v>
      </c>
      <c r="S58" s="470">
        <v>-9.8539712691440116</v>
      </c>
      <c r="T58" s="472">
        <v>0.53563561224582656</v>
      </c>
      <c r="U58" s="472">
        <v>17.795431328267753</v>
      </c>
      <c r="V58" s="473">
        <v>22.568664042370429</v>
      </c>
      <c r="X58" s="543">
        <v>6890</v>
      </c>
      <c r="Y58" s="472">
        <v>32.802505114778612</v>
      </c>
      <c r="Z58" s="478">
        <v>1705.5419999999999</v>
      </c>
      <c r="AA58" s="515">
        <v>1.4494220495531354</v>
      </c>
      <c r="AB58" s="470">
        <v>13.434310174514337</v>
      </c>
      <c r="AC58" s="472">
        <v>16.351720551488029</v>
      </c>
      <c r="AD58" s="472">
        <v>13.02352859315512</v>
      </c>
      <c r="AE58" s="473">
        <v>10.42106191081551</v>
      </c>
    </row>
    <row r="59" spans="1:31" ht="49.5" customHeight="1">
      <c r="A59" s="708"/>
      <c r="B59" s="714"/>
      <c r="C59" s="714"/>
      <c r="D59" s="24"/>
      <c r="E59" s="16" t="s">
        <v>8</v>
      </c>
      <c r="F59" s="532">
        <v>3548</v>
      </c>
      <c r="G59" s="472">
        <v>7.7051378951118181</v>
      </c>
      <c r="H59" s="478">
        <v>703.32</v>
      </c>
      <c r="I59" s="515">
        <v>0.90624350334707426</v>
      </c>
      <c r="J59" s="470">
        <v>-24.830508474576277</v>
      </c>
      <c r="K59" s="472">
        <v>-18.240629433484685</v>
      </c>
      <c r="L59" s="472">
        <v>-15.530611926262821</v>
      </c>
      <c r="M59" s="473">
        <v>-13.21881177763305</v>
      </c>
      <c r="O59" s="543">
        <v>17165</v>
      </c>
      <c r="P59" s="472">
        <v>11.57547561897324</v>
      </c>
      <c r="Q59" s="478">
        <v>3997.3029999999999</v>
      </c>
      <c r="R59" s="515">
        <v>1.5370423921361873</v>
      </c>
      <c r="S59" s="470">
        <v>-16.067673952373966</v>
      </c>
      <c r="T59" s="472">
        <v>-6.3942154034785119</v>
      </c>
      <c r="U59" s="472">
        <v>11.739751373439361</v>
      </c>
      <c r="V59" s="473">
        <v>16.267599616000268</v>
      </c>
      <c r="X59" s="543">
        <v>6279</v>
      </c>
      <c r="Y59" s="472">
        <v>29.893603717807679</v>
      </c>
      <c r="Z59" s="478">
        <v>1877.17</v>
      </c>
      <c r="AA59" s="515">
        <v>1.5952768027756918</v>
      </c>
      <c r="AB59" s="470">
        <v>27.803785874211286</v>
      </c>
      <c r="AC59" s="472">
        <v>31.090763954761371</v>
      </c>
      <c r="AD59" s="472">
        <v>39.099705523618155</v>
      </c>
      <c r="AE59" s="473">
        <v>35.896811810650206</v>
      </c>
    </row>
    <row r="60" spans="1:31" ht="49.5" customHeight="1">
      <c r="A60" s="708"/>
      <c r="B60" s="714"/>
      <c r="C60" s="714"/>
      <c r="D60" s="25" t="s">
        <v>20</v>
      </c>
      <c r="E60" s="15"/>
      <c r="F60" s="532">
        <v>190</v>
      </c>
      <c r="G60" s="472">
        <v>0.41262012403360915</v>
      </c>
      <c r="H60" s="478">
        <v>2684.21</v>
      </c>
      <c r="I60" s="515">
        <v>3.4586644402537257</v>
      </c>
      <c r="J60" s="470">
        <v>14.457831325301214</v>
      </c>
      <c r="K60" s="472">
        <v>24.491998757234555</v>
      </c>
      <c r="L60" s="472">
        <v>1.8323842619816446</v>
      </c>
      <c r="M60" s="473">
        <v>4.6193835103563288</v>
      </c>
      <c r="O60" s="543">
        <v>960</v>
      </c>
      <c r="P60" s="472">
        <v>0.64739042203404062</v>
      </c>
      <c r="Q60" s="478">
        <v>12798.562</v>
      </c>
      <c r="R60" s="515">
        <v>4.9213012754808192</v>
      </c>
      <c r="S60" s="470">
        <v>21.059268600252196</v>
      </c>
      <c r="T60" s="472">
        <v>35.011721390606624</v>
      </c>
      <c r="U60" s="472">
        <v>-0.2211441430091412</v>
      </c>
      <c r="V60" s="473">
        <v>3.8220321804008677</v>
      </c>
      <c r="X60" s="543">
        <v>690</v>
      </c>
      <c r="Y60" s="472">
        <v>3.2850113975612838</v>
      </c>
      <c r="Z60" s="478">
        <v>11104.088</v>
      </c>
      <c r="AA60" s="515">
        <v>9.4365955147269158</v>
      </c>
      <c r="AB60" s="470">
        <v>28.252788104089234</v>
      </c>
      <c r="AC60" s="472">
        <v>31.551314046681398</v>
      </c>
      <c r="AD60" s="472">
        <v>23.471084488734334</v>
      </c>
      <c r="AE60" s="473">
        <v>20.628053594070423</v>
      </c>
    </row>
    <row r="61" spans="1:31" ht="49.5" customHeight="1">
      <c r="A61" s="708"/>
      <c r="B61" s="714"/>
      <c r="C61" s="714"/>
      <c r="D61" s="25"/>
      <c r="E61" s="16" t="s">
        <v>7</v>
      </c>
      <c r="F61" s="532">
        <v>62</v>
      </c>
      <c r="G61" s="472">
        <v>0.13464446152675669</v>
      </c>
      <c r="H61" s="478">
        <v>1272.0930000000001</v>
      </c>
      <c r="I61" s="515">
        <v>1.6391201969278422</v>
      </c>
      <c r="J61" s="470">
        <v>40.909090909090907</v>
      </c>
      <c r="K61" s="472">
        <v>53.262159235581123</v>
      </c>
      <c r="L61" s="472">
        <v>106.71599104296195</v>
      </c>
      <c r="M61" s="473">
        <v>112.37349691242687</v>
      </c>
      <c r="O61" s="543">
        <v>342</v>
      </c>
      <c r="P61" s="472">
        <v>0.23063283784962701</v>
      </c>
      <c r="Q61" s="478">
        <v>4396.4690000000001</v>
      </c>
      <c r="R61" s="515">
        <v>1.6905296467924977</v>
      </c>
      <c r="S61" s="470">
        <v>-7.5675675675675649</v>
      </c>
      <c r="T61" s="472">
        <v>3.0855543678515431</v>
      </c>
      <c r="U61" s="472">
        <v>-35.647639028207351</v>
      </c>
      <c r="V61" s="473">
        <v>-33.039992949266505</v>
      </c>
      <c r="X61" s="543">
        <v>143</v>
      </c>
      <c r="Y61" s="472">
        <v>0.68080670992936754</v>
      </c>
      <c r="Z61" s="478">
        <v>2236.9349999999999</v>
      </c>
      <c r="AA61" s="515">
        <v>1.9010161651939048</v>
      </c>
      <c r="AB61" s="470">
        <v>0.70422535211267245</v>
      </c>
      <c r="AC61" s="472">
        <v>3.2942314234270782</v>
      </c>
      <c r="AD61" s="472">
        <v>-10.554549914770448</v>
      </c>
      <c r="AE61" s="473">
        <v>-12.614110491503126</v>
      </c>
    </row>
    <row r="62" spans="1:31" ht="49.5" customHeight="1">
      <c r="A62" s="708"/>
      <c r="B62" s="714"/>
      <c r="C62" s="714"/>
      <c r="D62" s="25"/>
      <c r="E62" s="16" t="s">
        <v>123</v>
      </c>
      <c r="F62" s="532">
        <v>17</v>
      </c>
      <c r="G62" s="472">
        <v>3.691864267669135E-2</v>
      </c>
      <c r="H62" s="478">
        <v>63.011000000000003</v>
      </c>
      <c r="I62" s="515">
        <v>8.1191078583578602E-2</v>
      </c>
      <c r="J62" s="470">
        <v>-5.5555555555555571</v>
      </c>
      <c r="K62" s="472">
        <v>2.7240995593321458</v>
      </c>
      <c r="L62" s="472">
        <v>323.20505070857683</v>
      </c>
      <c r="M62" s="473">
        <v>334.78753664152697</v>
      </c>
      <c r="O62" s="543">
        <v>138</v>
      </c>
      <c r="P62" s="472">
        <v>9.3062373167393353E-2</v>
      </c>
      <c r="Q62" s="478">
        <v>393.08300000000003</v>
      </c>
      <c r="R62" s="515">
        <v>0.15114822034458458</v>
      </c>
      <c r="S62" s="470">
        <v>43.75</v>
      </c>
      <c r="T62" s="472">
        <v>60.317629325734032</v>
      </c>
      <c r="U62" s="472">
        <v>217.30437028785457</v>
      </c>
      <c r="V62" s="473">
        <v>230.16197930976136</v>
      </c>
      <c r="X62" s="543">
        <v>52</v>
      </c>
      <c r="Y62" s="472">
        <v>0.2475660763379518</v>
      </c>
      <c r="Z62" s="478">
        <v>213.245</v>
      </c>
      <c r="AA62" s="515">
        <v>0.18122215985121348</v>
      </c>
      <c r="AB62" s="470">
        <v>-51.401869158878505</v>
      </c>
      <c r="AC62" s="472">
        <v>-50.15197667926374</v>
      </c>
      <c r="AD62" s="472">
        <v>8.1693212945115334</v>
      </c>
      <c r="AE62" s="473">
        <v>5.678627027359596</v>
      </c>
    </row>
    <row r="63" spans="1:31" ht="49.5" customHeight="1">
      <c r="A63" s="708"/>
      <c r="B63" s="714"/>
      <c r="C63" s="714"/>
      <c r="D63" s="25"/>
      <c r="E63" s="16" t="s">
        <v>8</v>
      </c>
      <c r="F63" s="532">
        <v>111</v>
      </c>
      <c r="G63" s="472">
        <v>0.24105701983016117</v>
      </c>
      <c r="H63" s="478">
        <v>1349.106</v>
      </c>
      <c r="I63" s="515">
        <v>1.7383531647423052</v>
      </c>
      <c r="J63" s="470">
        <v>6.7307692307692264</v>
      </c>
      <c r="K63" s="472">
        <v>16.087528800648016</v>
      </c>
      <c r="L63" s="472">
        <v>-32.734355484710846</v>
      </c>
      <c r="M63" s="473">
        <v>-30.893395930790845</v>
      </c>
      <c r="O63" s="543">
        <v>480</v>
      </c>
      <c r="P63" s="472">
        <v>0.32369521101702031</v>
      </c>
      <c r="Q63" s="478">
        <v>8009.01</v>
      </c>
      <c r="R63" s="515">
        <v>3.0796234083437373</v>
      </c>
      <c r="S63" s="470">
        <v>46.788990825688074</v>
      </c>
      <c r="T63" s="472">
        <v>63.706873184634645</v>
      </c>
      <c r="U63" s="472">
        <v>36.412341171114434</v>
      </c>
      <c r="V63" s="473">
        <v>41.939956649432588</v>
      </c>
      <c r="X63" s="543">
        <v>495</v>
      </c>
      <c r="Y63" s="472">
        <v>2.3566386112939641</v>
      </c>
      <c r="Z63" s="478">
        <v>8653.9079999999994</v>
      </c>
      <c r="AA63" s="515">
        <v>7.3543571896817976</v>
      </c>
      <c r="AB63" s="470">
        <v>71.280276816608989</v>
      </c>
      <c r="AC63" s="472">
        <v>75.685424220308477</v>
      </c>
      <c r="AD63" s="472">
        <v>37.467548878620448</v>
      </c>
      <c r="AE63" s="473">
        <v>34.302237015572075</v>
      </c>
    </row>
    <row r="64" spans="1:31" ht="49.5" customHeight="1">
      <c r="A64" s="708"/>
      <c r="B64" s="714"/>
      <c r="C64" s="720"/>
      <c r="D64" s="6" t="s">
        <v>9</v>
      </c>
      <c r="E64" s="15"/>
      <c r="F64" s="532">
        <v>98288</v>
      </c>
      <c r="G64" s="472">
        <v>213.45056184744936</v>
      </c>
      <c r="H64" s="536" t="s">
        <v>22</v>
      </c>
      <c r="I64" s="516" t="s">
        <v>22</v>
      </c>
      <c r="J64" s="470">
        <v>-1.2478649653370866</v>
      </c>
      <c r="K64" s="472">
        <v>7.4094321870304896</v>
      </c>
      <c r="L64" s="472" t="s">
        <v>319</v>
      </c>
      <c r="M64" s="473" t="s">
        <v>319</v>
      </c>
      <c r="O64" s="543">
        <v>380761</v>
      </c>
      <c r="P64" s="472">
        <v>256.77190050427436</v>
      </c>
      <c r="Q64" s="536" t="s">
        <v>22</v>
      </c>
      <c r="R64" s="516" t="s">
        <v>22</v>
      </c>
      <c r="S64" s="470">
        <v>4.702181427208302</v>
      </c>
      <c r="T64" s="472">
        <v>16.769429646211734</v>
      </c>
      <c r="U64" s="472" t="s">
        <v>319</v>
      </c>
      <c r="V64" s="473" t="s">
        <v>319</v>
      </c>
      <c r="X64" s="543">
        <v>85544</v>
      </c>
      <c r="Y64" s="472">
        <v>407.26523912026443</v>
      </c>
      <c r="Z64" s="536" t="s">
        <v>22</v>
      </c>
      <c r="AA64" s="516" t="s">
        <v>22</v>
      </c>
      <c r="AB64" s="470">
        <v>25.896273621004312</v>
      </c>
      <c r="AC64" s="472">
        <v>29.134192505680176</v>
      </c>
      <c r="AD64" s="472" t="s">
        <v>319</v>
      </c>
      <c r="AE64" s="473" t="s">
        <v>319</v>
      </c>
    </row>
    <row r="65" spans="1:62" ht="49.5" customHeight="1">
      <c r="A65" s="708"/>
      <c r="B65" s="714"/>
      <c r="C65" s="716" t="s">
        <v>10</v>
      </c>
      <c r="D65" s="6" t="s">
        <v>6</v>
      </c>
      <c r="E65" s="15"/>
      <c r="F65" s="532">
        <v>1189</v>
      </c>
      <c r="G65" s="472">
        <v>2.5821333025050595</v>
      </c>
      <c r="H65" s="536" t="s">
        <v>22</v>
      </c>
      <c r="I65" s="516" t="s">
        <v>22</v>
      </c>
      <c r="J65" s="470">
        <v>-2.8594771241830017</v>
      </c>
      <c r="K65" s="472">
        <v>5.6565349273753611</v>
      </c>
      <c r="L65" s="472" t="s">
        <v>319</v>
      </c>
      <c r="M65" s="473" t="s">
        <v>319</v>
      </c>
      <c r="O65" s="543">
        <v>4154</v>
      </c>
      <c r="P65" s="472">
        <v>2.8013123053431301</v>
      </c>
      <c r="Q65" s="536" t="s">
        <v>22</v>
      </c>
      <c r="R65" s="516" t="s">
        <v>22</v>
      </c>
      <c r="S65" s="470">
        <v>1.6393442622950829</v>
      </c>
      <c r="T65" s="472">
        <v>13.353591084196822</v>
      </c>
      <c r="U65" s="472" t="s">
        <v>319</v>
      </c>
      <c r="V65" s="473" t="s">
        <v>319</v>
      </c>
      <c r="X65" s="543">
        <v>1660</v>
      </c>
      <c r="Y65" s="472">
        <v>7.9030708984807685</v>
      </c>
      <c r="Z65" s="536" t="s">
        <v>22</v>
      </c>
      <c r="AA65" s="516" t="s">
        <v>22</v>
      </c>
      <c r="AB65" s="470">
        <v>-0.41991601679663404</v>
      </c>
      <c r="AC65" s="472">
        <v>2.1411783285170856</v>
      </c>
      <c r="AD65" s="472" t="s">
        <v>319</v>
      </c>
      <c r="AE65" s="473" t="s">
        <v>319</v>
      </c>
    </row>
    <row r="66" spans="1:62" ht="49.5" customHeight="1">
      <c r="A66" s="708"/>
      <c r="B66" s="714"/>
      <c r="C66" s="714"/>
      <c r="D66" s="6" t="s">
        <v>3</v>
      </c>
      <c r="E66" s="15"/>
      <c r="F66" s="532">
        <v>516</v>
      </c>
      <c r="G66" s="472">
        <v>1.120589389480749</v>
      </c>
      <c r="H66" s="478">
        <v>-884.24400000000003</v>
      </c>
      <c r="I66" s="515">
        <v>-1.1393681117750531</v>
      </c>
      <c r="J66" s="470">
        <v>0.97847358121330785</v>
      </c>
      <c r="K66" s="472">
        <v>9.8309470135923789</v>
      </c>
      <c r="L66" s="472">
        <v>48.646663181270299</v>
      </c>
      <c r="M66" s="473">
        <v>52.714898856611086</v>
      </c>
      <c r="O66" s="543">
        <v>1875</v>
      </c>
      <c r="P66" s="472">
        <v>1.2644344180352356</v>
      </c>
      <c r="Q66" s="478">
        <v>-3365.0329999999999</v>
      </c>
      <c r="R66" s="515">
        <v>-1.2939220199062245</v>
      </c>
      <c r="S66" s="470">
        <v>-3.4003091190108137</v>
      </c>
      <c r="T66" s="472">
        <v>7.7331021609663395</v>
      </c>
      <c r="U66" s="472">
        <v>23.466380966183749</v>
      </c>
      <c r="V66" s="473">
        <v>28.469408350813978</v>
      </c>
      <c r="X66" s="543">
        <v>722</v>
      </c>
      <c r="Y66" s="472">
        <v>3.4373597522307922</v>
      </c>
      <c r="Z66" s="478">
        <v>-1561.6</v>
      </c>
      <c r="AA66" s="515">
        <v>-1.3270957106785854</v>
      </c>
      <c r="AB66" s="470">
        <v>-11.843711843711844</v>
      </c>
      <c r="AC66" s="472">
        <v>-9.5764254339213153</v>
      </c>
      <c r="AD66" s="472">
        <v>5.8885593432956398</v>
      </c>
      <c r="AE66" s="473">
        <v>3.4503816367419233</v>
      </c>
    </row>
    <row r="67" spans="1:62" ht="49.5" customHeight="1" thickBot="1">
      <c r="A67" s="708"/>
      <c r="B67" s="715"/>
      <c r="C67" s="715"/>
      <c r="D67" s="26" t="s">
        <v>9</v>
      </c>
      <c r="E67" s="18"/>
      <c r="F67" s="585">
        <v>1705</v>
      </c>
      <c r="G67" s="476">
        <v>3.7027226919858083</v>
      </c>
      <c r="H67" s="538" t="s">
        <v>22</v>
      </c>
      <c r="I67" s="517" t="s">
        <v>22</v>
      </c>
      <c r="J67" s="475">
        <v>-1.7291066282420786</v>
      </c>
      <c r="K67" s="476">
        <v>6.8860015418173788</v>
      </c>
      <c r="L67" s="476" t="s">
        <v>319</v>
      </c>
      <c r="M67" s="477" t="s">
        <v>319</v>
      </c>
      <c r="O67" s="594">
        <v>6029</v>
      </c>
      <c r="P67" s="476">
        <v>4.065746723378366</v>
      </c>
      <c r="Q67" s="538" t="s">
        <v>22</v>
      </c>
      <c r="R67" s="517" t="s">
        <v>22</v>
      </c>
      <c r="S67" s="475">
        <v>1.6589250165893077E-2</v>
      </c>
      <c r="T67" s="476">
        <v>11.543808569268108</v>
      </c>
      <c r="U67" s="476" t="s">
        <v>319</v>
      </c>
      <c r="V67" s="477" t="s">
        <v>319</v>
      </c>
      <c r="X67" s="594">
        <v>2382</v>
      </c>
      <c r="Y67" s="476">
        <v>11.340430650711561</v>
      </c>
      <c r="Z67" s="538" t="s">
        <v>22</v>
      </c>
      <c r="AA67" s="517" t="s">
        <v>22</v>
      </c>
      <c r="AB67" s="475">
        <v>-4.1834271922767385</v>
      </c>
      <c r="AC67" s="476">
        <v>-1.7191263703715265</v>
      </c>
      <c r="AD67" s="476" t="s">
        <v>319</v>
      </c>
      <c r="AE67" s="477" t="s">
        <v>319</v>
      </c>
    </row>
    <row r="68" spans="1:62" ht="49.5" customHeight="1">
      <c r="A68" s="708"/>
      <c r="B68" s="721" t="s">
        <v>24</v>
      </c>
      <c r="C68" s="7" t="s">
        <v>11</v>
      </c>
      <c r="D68" s="21"/>
      <c r="E68" s="14"/>
      <c r="F68" s="586">
        <v>9705</v>
      </c>
      <c r="G68" s="579">
        <v>23.984732809335089</v>
      </c>
      <c r="H68" s="562">
        <v>23935.508999999998</v>
      </c>
      <c r="I68" s="587">
        <v>33.124896023546583</v>
      </c>
      <c r="J68" s="490">
        <v>-17.333901192504271</v>
      </c>
      <c r="K68" s="491">
        <v>-4.4886875381555598</v>
      </c>
      <c r="L68" s="491">
        <v>-10.359582817464059</v>
      </c>
      <c r="M68" s="492">
        <v>-1.8887301111103341</v>
      </c>
      <c r="O68" s="595">
        <v>14331</v>
      </c>
      <c r="P68" s="579">
        <v>10.795937274331314</v>
      </c>
      <c r="Q68" s="562">
        <v>52556.601999999999</v>
      </c>
      <c r="R68" s="587">
        <v>21.149723079309457</v>
      </c>
      <c r="S68" s="490">
        <v>-15.595735909064132</v>
      </c>
      <c r="T68" s="491">
        <v>-1.4383129365490674</v>
      </c>
      <c r="U68" s="491">
        <v>-2.3459629076474187</v>
      </c>
      <c r="V68" s="492">
        <v>6.6184525087819708</v>
      </c>
      <c r="X68" s="595">
        <v>8775</v>
      </c>
      <c r="Y68" s="579">
        <v>42.689449940964501</v>
      </c>
      <c r="Z68" s="562">
        <v>59837.256999999998</v>
      </c>
      <c r="AA68" s="587">
        <v>52.048382237003977</v>
      </c>
      <c r="AB68" s="490">
        <v>-10.841292420239796</v>
      </c>
      <c r="AC68" s="491">
        <v>-4.7702124270098523</v>
      </c>
      <c r="AD68" s="491">
        <v>-8.234948990616374</v>
      </c>
      <c r="AE68" s="492">
        <v>-4.0140783363634682</v>
      </c>
    </row>
    <row r="69" spans="1:62" ht="49.5" customHeight="1">
      <c r="A69" s="708"/>
      <c r="B69" s="714"/>
      <c r="C69" s="2" t="s">
        <v>21</v>
      </c>
      <c r="D69" s="6"/>
      <c r="E69" s="15"/>
      <c r="F69" s="588">
        <v>490</v>
      </c>
      <c r="G69" s="549">
        <v>1.2109756905279954</v>
      </c>
      <c r="H69" s="562">
        <v>2279.489</v>
      </c>
      <c r="I69" s="551">
        <v>3.1546367412457443</v>
      </c>
      <c r="J69" s="470">
        <v>-2.9702970297029765</v>
      </c>
      <c r="K69" s="472">
        <v>12.106829911703471</v>
      </c>
      <c r="L69" s="472">
        <v>-60.539678544404801</v>
      </c>
      <c r="M69" s="473">
        <v>-56.810751556982893</v>
      </c>
      <c r="O69" s="548">
        <v>2609</v>
      </c>
      <c r="P69" s="549">
        <v>1.9654316062194122</v>
      </c>
      <c r="Q69" s="562">
        <v>12330.433999999999</v>
      </c>
      <c r="R69" s="551">
        <v>4.9619886869341743</v>
      </c>
      <c r="S69" s="470">
        <v>4.2765787370103965</v>
      </c>
      <c r="T69" s="472">
        <v>21.767254678644065</v>
      </c>
      <c r="U69" s="472">
        <v>-5.495123359779214</v>
      </c>
      <c r="V69" s="473">
        <v>3.1802063890581422</v>
      </c>
      <c r="X69" s="548">
        <v>1160</v>
      </c>
      <c r="Y69" s="549">
        <v>5.6432777129935987</v>
      </c>
      <c r="Z69" s="562">
        <v>16531.146000000001</v>
      </c>
      <c r="AA69" s="551">
        <v>14.379325673697233</v>
      </c>
      <c r="AB69" s="470">
        <v>1.3986013986014001</v>
      </c>
      <c r="AC69" s="472">
        <v>8.303131948708824</v>
      </c>
      <c r="AD69" s="472">
        <v>13.781055411662365</v>
      </c>
      <c r="AE69" s="473">
        <v>19.014585088967323</v>
      </c>
    </row>
    <row r="70" spans="1:62" ht="49.5" customHeight="1" thickBot="1">
      <c r="A70" s="709"/>
      <c r="B70" s="715"/>
      <c r="C70" s="17" t="s">
        <v>12</v>
      </c>
      <c r="D70" s="26"/>
      <c r="E70" s="18"/>
      <c r="F70" s="589">
        <v>3193</v>
      </c>
      <c r="G70" s="522">
        <v>7.8911130201140587</v>
      </c>
      <c r="H70" s="572">
        <v>47202.012999999999</v>
      </c>
      <c r="I70" s="551">
        <v>65.323940791361252</v>
      </c>
      <c r="J70" s="475">
        <v>1.9150973507819913</v>
      </c>
      <c r="K70" s="476">
        <v>17.751349683471474</v>
      </c>
      <c r="L70" s="476">
        <v>-7.7348517496195655</v>
      </c>
      <c r="M70" s="477">
        <v>0.98403316104918304</v>
      </c>
      <c r="O70" s="545">
        <v>11415</v>
      </c>
      <c r="P70" s="522">
        <v>8.5992341069354499</v>
      </c>
      <c r="Q70" s="572">
        <v>148732.67600000001</v>
      </c>
      <c r="R70" s="551">
        <v>59.852707186904048</v>
      </c>
      <c r="S70" s="475">
        <v>1.6654791592447538</v>
      </c>
      <c r="T70" s="476">
        <v>18.718186219283098</v>
      </c>
      <c r="U70" s="476">
        <v>31.045213873562602</v>
      </c>
      <c r="V70" s="477">
        <v>43.074862318987158</v>
      </c>
      <c r="X70" s="545">
        <v>3390</v>
      </c>
      <c r="Y70" s="522">
        <v>16.491992626765775</v>
      </c>
      <c r="Z70" s="572">
        <v>69259.663</v>
      </c>
      <c r="AA70" s="551">
        <v>60.24429584782073</v>
      </c>
      <c r="AB70" s="475">
        <v>-2.781760825924863</v>
      </c>
      <c r="AC70" s="476">
        <v>3.8381165012421974</v>
      </c>
      <c r="AD70" s="476">
        <v>10.114020395486151</v>
      </c>
      <c r="AE70" s="477">
        <v>15.178879317229516</v>
      </c>
    </row>
    <row r="71" spans="1:62" s="216" customFormat="1" ht="15" customHeight="1" thickBot="1">
      <c r="A71" s="29"/>
      <c r="B71" s="30"/>
      <c r="C71" s="30"/>
      <c r="D71" s="30"/>
      <c r="E71" s="20"/>
      <c r="F71" s="576"/>
      <c r="G71" s="577"/>
      <c r="H71" s="576"/>
      <c r="I71" s="577"/>
      <c r="J71" s="323"/>
      <c r="K71" s="323"/>
      <c r="L71" s="323"/>
      <c r="M71" s="323"/>
      <c r="N71" s="33"/>
      <c r="O71" s="576"/>
      <c r="P71" s="577"/>
      <c r="Q71" s="576"/>
      <c r="R71" s="577"/>
      <c r="S71" s="323"/>
      <c r="T71" s="323"/>
      <c r="U71" s="323"/>
      <c r="V71" s="323"/>
      <c r="W71" s="33"/>
      <c r="X71" s="576"/>
      <c r="Y71" s="577"/>
      <c r="Z71" s="576"/>
      <c r="AA71" s="577"/>
      <c r="AB71" s="323"/>
      <c r="AC71" s="323"/>
      <c r="AD71" s="323"/>
      <c r="AE71" s="323"/>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0" t="s">
        <v>22</v>
      </c>
      <c r="G72" s="119" t="s">
        <v>22</v>
      </c>
      <c r="H72" s="578">
        <v>97495.59</v>
      </c>
      <c r="I72" s="514" t="s">
        <v>22</v>
      </c>
      <c r="J72" s="468" t="s">
        <v>319</v>
      </c>
      <c r="K72" s="484" t="s">
        <v>319</v>
      </c>
      <c r="L72" s="484">
        <v>-12.481950717802548</v>
      </c>
      <c r="M72" s="485" t="s">
        <v>319</v>
      </c>
      <c r="O72" s="544" t="s">
        <v>22</v>
      </c>
      <c r="P72" s="518" t="s">
        <v>22</v>
      </c>
      <c r="Q72" s="578">
        <v>307128.35400000005</v>
      </c>
      <c r="R72" s="520" t="s">
        <v>22</v>
      </c>
      <c r="S72" s="493" t="s">
        <v>319</v>
      </c>
      <c r="T72" s="494" t="s">
        <v>319</v>
      </c>
      <c r="U72" s="494">
        <v>6.6308913878889086</v>
      </c>
      <c r="V72" s="495" t="s">
        <v>319</v>
      </c>
      <c r="X72" s="544" t="s">
        <v>22</v>
      </c>
      <c r="Y72" s="518" t="s">
        <v>22</v>
      </c>
      <c r="Z72" s="578">
        <v>195754.978</v>
      </c>
      <c r="AA72" s="520" t="s">
        <v>22</v>
      </c>
      <c r="AB72" s="493" t="s">
        <v>319</v>
      </c>
      <c r="AC72" s="494" t="s">
        <v>319</v>
      </c>
      <c r="AD72" s="494">
        <v>-0.87391034903886577</v>
      </c>
      <c r="AE72" s="495" t="s">
        <v>319</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157</v>
      </c>
    </row>
    <row r="75" spans="1:62" ht="15" customHeight="1">
      <c r="A75" s="27"/>
      <c r="B75" s="1" t="s">
        <v>134</v>
      </c>
    </row>
  </sheetData>
  <mergeCells count="59">
    <mergeCell ref="O44:O45"/>
    <mergeCell ref="H6:H7"/>
    <mergeCell ref="A8:A13"/>
    <mergeCell ref="C11:E11"/>
    <mergeCell ref="P44:P45"/>
    <mergeCell ref="F44:F45"/>
    <mergeCell ref="G44:G45"/>
    <mergeCell ref="H44:H45"/>
    <mergeCell ref="I44:I45"/>
    <mergeCell ref="B10:E10"/>
    <mergeCell ref="D18:E18"/>
    <mergeCell ref="D22:E22"/>
    <mergeCell ref="D28:E28"/>
    <mergeCell ref="C14:C26"/>
    <mergeCell ref="D14:E14"/>
    <mergeCell ref="C13:E13"/>
    <mergeCell ref="X43:AE43"/>
    <mergeCell ref="AB44:AE44"/>
    <mergeCell ref="Q44:Q45"/>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C12:E12"/>
    <mergeCell ref="A52:A70"/>
    <mergeCell ref="B52:B67"/>
    <mergeCell ref="C52:C64"/>
    <mergeCell ref="C65:C67"/>
    <mergeCell ref="B68:B70"/>
    <mergeCell ref="A46:A51"/>
    <mergeCell ref="C49:E49"/>
    <mergeCell ref="A34:E34"/>
    <mergeCell ref="B30:B32"/>
    <mergeCell ref="C30:E30"/>
    <mergeCell ref="C31:E31"/>
    <mergeCell ref="C32:E32"/>
    <mergeCell ref="C50:E50"/>
    <mergeCell ref="C51:E51"/>
    <mergeCell ref="A43:E45"/>
    <mergeCell ref="A14:A32"/>
    <mergeCell ref="D26:E26"/>
    <mergeCell ref="D29:E29"/>
    <mergeCell ref="B14:B29"/>
    <mergeCell ref="D27:E27"/>
    <mergeCell ref="C27:C29"/>
  </mergeCells>
  <phoneticPr fontId="2"/>
  <conditionalFormatting sqref="S34:V34 J34:M34 AB34:AE34">
    <cfRule type="expression" dxfId="5" priority="5" stopIfTrue="1">
      <formula>ISERROR(J34)</formula>
    </cfRule>
    <cfRule type="cellIs" dxfId="4" priority="6" stopIfTrue="1" operator="equal">
      <formula>0</formula>
    </cfRule>
  </conditionalFormatting>
  <conditionalFormatting sqref="AB23:AB24">
    <cfRule type="expression" dxfId="3" priority="3" stopIfTrue="1">
      <formula>ISERROR(AB23)</formula>
    </cfRule>
    <cfRule type="cellIs" dxfId="2" priority="4"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2" customFormat="1" ht="30" customHeight="1">
      <c r="A1" s="219" t="s">
        <v>196</v>
      </c>
      <c r="B1" s="220"/>
      <c r="C1" s="220"/>
      <c r="D1" s="219"/>
      <c r="E1" s="219"/>
      <c r="F1" s="219"/>
      <c r="G1" s="219"/>
      <c r="H1" s="219"/>
      <c r="I1" s="219"/>
      <c r="J1" s="219"/>
      <c r="K1" s="220"/>
      <c r="L1" s="220"/>
      <c r="M1" s="220"/>
      <c r="N1" s="220"/>
      <c r="O1" s="220"/>
      <c r="P1" s="220"/>
      <c r="Q1" s="220"/>
      <c r="R1" s="220"/>
      <c r="S1" s="220"/>
      <c r="T1" s="219"/>
      <c r="U1" s="220"/>
      <c r="V1" s="219"/>
      <c r="W1" s="219"/>
      <c r="X1" s="219"/>
      <c r="Y1" s="220"/>
      <c r="Z1" s="219"/>
      <c r="AA1" s="220"/>
      <c r="AB1" s="219"/>
      <c r="AC1" s="219"/>
      <c r="AD1" s="219"/>
      <c r="AE1" s="219"/>
      <c r="AF1" s="219"/>
      <c r="AG1" s="219"/>
      <c r="AH1" s="219"/>
      <c r="AI1" s="220"/>
      <c r="AJ1" s="219"/>
      <c r="AK1" s="220"/>
      <c r="AL1" s="219"/>
      <c r="AM1" s="220"/>
      <c r="AN1" s="219"/>
      <c r="AO1" s="220"/>
      <c r="AP1" s="219"/>
      <c r="AQ1" s="220"/>
      <c r="AR1" s="219"/>
      <c r="AS1" s="220"/>
      <c r="AT1" s="219"/>
      <c r="AU1" s="220"/>
      <c r="AV1" s="219"/>
      <c r="AW1" s="221"/>
    </row>
    <row r="2" spans="1:49" s="199" customFormat="1" ht="25.5" customHeight="1">
      <c r="AW2" s="43"/>
    </row>
    <row r="3" spans="1:49" s="202" customFormat="1" ht="25.5" customHeight="1" thickBot="1">
      <c r="A3" s="200" t="s">
        <v>317</v>
      </c>
      <c r="B3" s="200"/>
      <c r="C3" s="200"/>
      <c r="D3" s="200"/>
      <c r="E3" s="200"/>
      <c r="F3" s="200"/>
      <c r="G3" s="200"/>
      <c r="H3" s="200"/>
      <c r="I3" s="200"/>
      <c r="J3" s="200"/>
      <c r="K3" s="44"/>
      <c r="L3" s="201"/>
      <c r="M3" s="201"/>
      <c r="N3" s="201"/>
      <c r="O3" s="201"/>
      <c r="P3" s="201"/>
      <c r="Q3" s="201"/>
      <c r="R3" s="201"/>
      <c r="S3" s="201"/>
      <c r="T3" s="201"/>
      <c r="U3" s="201"/>
      <c r="V3" s="201"/>
      <c r="W3" s="201"/>
      <c r="X3" s="201"/>
      <c r="Y3" s="201"/>
      <c r="Z3" s="201"/>
      <c r="AA3" s="201"/>
      <c r="AB3" s="201"/>
      <c r="AC3" s="201"/>
      <c r="AD3" s="201"/>
      <c r="AE3" s="201"/>
      <c r="AF3" s="201"/>
      <c r="AG3" s="201"/>
      <c r="AH3" s="201"/>
      <c r="AI3" s="201"/>
      <c r="AJ3" s="201"/>
      <c r="AK3" s="201"/>
      <c r="AL3" s="201"/>
      <c r="AM3" s="201"/>
      <c r="AN3" s="201"/>
      <c r="AO3" s="201"/>
      <c r="AP3" s="201"/>
      <c r="AQ3" s="201"/>
      <c r="AR3" s="201"/>
      <c r="AS3" s="201"/>
      <c r="AT3" s="201"/>
      <c r="AU3" s="201"/>
      <c r="AV3" s="201"/>
      <c r="AW3" s="44" t="s">
        <v>205</v>
      </c>
    </row>
    <row r="4" spans="1:49" s="53" customFormat="1" ht="36.75" customHeight="1" thickBot="1">
      <c r="A4" s="763" t="s">
        <v>82</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63" t="s">
        <v>82</v>
      </c>
    </row>
    <row r="5" spans="1:49" s="53" customFormat="1" ht="36.75" customHeight="1" thickBot="1">
      <c r="A5" s="764"/>
      <c r="B5" s="766" t="s">
        <v>85</v>
      </c>
      <c r="C5" s="776" t="s">
        <v>86</v>
      </c>
      <c r="D5" s="777"/>
      <c r="E5" s="285"/>
      <c r="F5" s="285"/>
      <c r="G5" s="285"/>
      <c r="H5" s="285"/>
      <c r="I5" s="285"/>
      <c r="J5" s="286"/>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64"/>
    </row>
    <row r="6" spans="1:49" s="53" customFormat="1" ht="36.75" customHeight="1" thickBot="1">
      <c r="A6" s="764"/>
      <c r="B6" s="767"/>
      <c r="C6" s="778"/>
      <c r="D6" s="779"/>
      <c r="E6" s="287"/>
      <c r="F6" s="287"/>
      <c r="G6" s="287"/>
      <c r="H6" s="287"/>
      <c r="I6" s="287"/>
      <c r="J6" s="288"/>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64"/>
    </row>
    <row r="7" spans="1:49" s="53" customFormat="1" ht="36.75" customHeight="1">
      <c r="A7" s="764"/>
      <c r="B7" s="767"/>
      <c r="C7" s="778"/>
      <c r="D7" s="779"/>
      <c r="E7" s="787" t="s">
        <v>97</v>
      </c>
      <c r="F7" s="787"/>
      <c r="G7" s="787" t="s">
        <v>122</v>
      </c>
      <c r="H7" s="787"/>
      <c r="I7" s="787" t="s">
        <v>98</v>
      </c>
      <c r="J7" s="789"/>
      <c r="K7" s="769" t="s">
        <v>91</v>
      </c>
      <c r="L7" s="770"/>
      <c r="M7" s="602"/>
      <c r="N7" s="602"/>
      <c r="O7" s="602"/>
      <c r="P7" s="602"/>
      <c r="Q7" s="602"/>
      <c r="R7" s="605"/>
      <c r="S7" s="773" t="s">
        <v>86</v>
      </c>
      <c r="T7" s="770"/>
      <c r="U7" s="263"/>
      <c r="V7" s="264"/>
      <c r="W7" s="264"/>
      <c r="X7" s="264"/>
      <c r="Y7" s="263"/>
      <c r="Z7" s="59"/>
      <c r="AA7" s="773" t="s">
        <v>92</v>
      </c>
      <c r="AB7" s="770"/>
      <c r="AC7" s="602"/>
      <c r="AD7" s="602"/>
      <c r="AE7" s="602"/>
      <c r="AF7" s="602"/>
      <c r="AG7" s="602"/>
      <c r="AH7" s="602"/>
      <c r="AI7" s="769" t="s">
        <v>93</v>
      </c>
      <c r="AJ7" s="792"/>
      <c r="AK7" s="769" t="s">
        <v>91</v>
      </c>
      <c r="AL7" s="791"/>
      <c r="AM7" s="773" t="s">
        <v>86</v>
      </c>
      <c r="AN7" s="770"/>
      <c r="AO7" s="769" t="s">
        <v>93</v>
      </c>
      <c r="AP7" s="792"/>
      <c r="AQ7" s="60" t="s">
        <v>94</v>
      </c>
      <c r="AR7" s="61"/>
      <c r="AS7" s="60" t="s">
        <v>95</v>
      </c>
      <c r="AT7" s="61"/>
      <c r="AU7" s="60" t="s">
        <v>96</v>
      </c>
      <c r="AV7" s="61"/>
      <c r="AW7" s="764"/>
    </row>
    <row r="8" spans="1:49" s="53" customFormat="1" ht="36.75" customHeight="1" thickBot="1">
      <c r="A8" s="765"/>
      <c r="B8" s="768"/>
      <c r="C8" s="780"/>
      <c r="D8" s="781"/>
      <c r="E8" s="788"/>
      <c r="F8" s="788"/>
      <c r="G8" s="788"/>
      <c r="H8" s="788"/>
      <c r="I8" s="788"/>
      <c r="J8" s="790"/>
      <c r="K8" s="771"/>
      <c r="L8" s="772"/>
      <c r="M8" s="782" t="s">
        <v>136</v>
      </c>
      <c r="N8" s="782"/>
      <c r="O8" s="782" t="s">
        <v>122</v>
      </c>
      <c r="P8" s="782"/>
      <c r="Q8" s="782" t="s">
        <v>98</v>
      </c>
      <c r="R8" s="782"/>
      <c r="S8" s="774"/>
      <c r="T8" s="772"/>
      <c r="U8" s="783" t="s">
        <v>97</v>
      </c>
      <c r="V8" s="784"/>
      <c r="W8" s="785" t="s">
        <v>122</v>
      </c>
      <c r="X8" s="786"/>
      <c r="Y8" s="62" t="s">
        <v>98</v>
      </c>
      <c r="Z8" s="63"/>
      <c r="AA8" s="774"/>
      <c r="AB8" s="775"/>
      <c r="AC8" s="782" t="s">
        <v>136</v>
      </c>
      <c r="AD8" s="782"/>
      <c r="AE8" s="782" t="s">
        <v>122</v>
      </c>
      <c r="AF8" s="782"/>
      <c r="AG8" s="782" t="s">
        <v>98</v>
      </c>
      <c r="AH8" s="782"/>
      <c r="AI8" s="771"/>
      <c r="AJ8" s="793"/>
      <c r="AK8" s="771"/>
      <c r="AL8" s="772"/>
      <c r="AM8" s="774"/>
      <c r="AN8" s="775"/>
      <c r="AO8" s="771"/>
      <c r="AP8" s="793"/>
      <c r="AQ8" s="603"/>
      <c r="AR8" s="604"/>
      <c r="AS8" s="603"/>
      <c r="AT8" s="604"/>
      <c r="AU8" s="603"/>
      <c r="AV8" s="604"/>
      <c r="AW8" s="765"/>
    </row>
    <row r="9" spans="1:49" s="53" customFormat="1" ht="12" customHeight="1">
      <c r="A9" s="599"/>
      <c r="B9" s="64" t="s">
        <v>35</v>
      </c>
      <c r="C9" s="64" t="s">
        <v>35</v>
      </c>
      <c r="D9" s="67" t="s">
        <v>35</v>
      </c>
      <c r="E9" s="68" t="s">
        <v>35</v>
      </c>
      <c r="F9" s="66" t="s">
        <v>35</v>
      </c>
      <c r="G9" s="66" t="s">
        <v>35</v>
      </c>
      <c r="H9" s="66" t="s">
        <v>35</v>
      </c>
      <c r="I9" s="66" t="s">
        <v>35</v>
      </c>
      <c r="J9" s="65" t="s">
        <v>35</v>
      </c>
      <c r="K9" s="69" t="s">
        <v>35</v>
      </c>
      <c r="L9" s="67" t="s">
        <v>35</v>
      </c>
      <c r="M9" s="68" t="s">
        <v>35</v>
      </c>
      <c r="N9" s="68" t="s">
        <v>35</v>
      </c>
      <c r="O9" s="68" t="s">
        <v>35</v>
      </c>
      <c r="P9" s="68" t="s">
        <v>35</v>
      </c>
      <c r="Q9" s="68" t="s">
        <v>35</v>
      </c>
      <c r="R9" s="68" t="s">
        <v>35</v>
      </c>
      <c r="S9" s="68" t="s">
        <v>35</v>
      </c>
      <c r="T9" s="67" t="s">
        <v>35</v>
      </c>
      <c r="U9" s="69" t="s">
        <v>35</v>
      </c>
      <c r="V9" s="66" t="s">
        <v>35</v>
      </c>
      <c r="W9" s="66" t="s">
        <v>35</v>
      </c>
      <c r="X9" s="66" t="s">
        <v>35</v>
      </c>
      <c r="Y9" s="66" t="s">
        <v>35</v>
      </c>
      <c r="Z9" s="67" t="s">
        <v>35</v>
      </c>
      <c r="AA9" s="66" t="s">
        <v>35</v>
      </c>
      <c r="AB9" s="66" t="s">
        <v>35</v>
      </c>
      <c r="AC9" s="67" t="s">
        <v>35</v>
      </c>
      <c r="AD9" s="69" t="s">
        <v>35</v>
      </c>
      <c r="AE9" s="67" t="s">
        <v>35</v>
      </c>
      <c r="AF9" s="69" t="s">
        <v>35</v>
      </c>
      <c r="AG9" s="67" t="s">
        <v>35</v>
      </c>
      <c r="AH9" s="69" t="s">
        <v>35</v>
      </c>
      <c r="AI9" s="64" t="s">
        <v>35</v>
      </c>
      <c r="AJ9" s="65" t="s">
        <v>35</v>
      </c>
      <c r="AK9" s="66" t="s">
        <v>35</v>
      </c>
      <c r="AL9" s="67" t="s">
        <v>35</v>
      </c>
      <c r="AM9" s="69" t="s">
        <v>35</v>
      </c>
      <c r="AN9" s="66" t="s">
        <v>35</v>
      </c>
      <c r="AO9" s="64" t="s">
        <v>35</v>
      </c>
      <c r="AP9" s="65" t="s">
        <v>35</v>
      </c>
      <c r="AQ9" s="64" t="s">
        <v>35</v>
      </c>
      <c r="AR9" s="65" t="s">
        <v>35</v>
      </c>
      <c r="AS9" s="66" t="s">
        <v>35</v>
      </c>
      <c r="AT9" s="66" t="s">
        <v>35</v>
      </c>
      <c r="AU9" s="64" t="s">
        <v>35</v>
      </c>
      <c r="AV9" s="65" t="s">
        <v>35</v>
      </c>
      <c r="AW9" s="599"/>
    </row>
    <row r="10" spans="1:49" s="76" customFormat="1" ht="36.75" customHeight="1" thickBot="1">
      <c r="A10" s="601" t="s">
        <v>99</v>
      </c>
      <c r="B10" s="73">
        <v>45985256</v>
      </c>
      <c r="C10" s="71">
        <v>611214</v>
      </c>
      <c r="D10" s="357">
        <v>132.91521091020999</v>
      </c>
      <c r="E10" s="73">
        <v>409015</v>
      </c>
      <c r="F10" s="361">
        <v>88.94481309400561</v>
      </c>
      <c r="G10" s="241">
        <v>119265</v>
      </c>
      <c r="H10" s="361">
        <v>25.935486800377927</v>
      </c>
      <c r="I10" s="241">
        <v>82934</v>
      </c>
      <c r="J10" s="365">
        <v>18.034911015826463</v>
      </c>
      <c r="K10" s="237">
        <v>579061</v>
      </c>
      <c r="L10" s="369">
        <v>114.99030678227369</v>
      </c>
      <c r="M10" s="432">
        <v>313734</v>
      </c>
      <c r="N10" s="357">
        <v>62.301500028545959</v>
      </c>
      <c r="O10" s="432">
        <v>133334</v>
      </c>
      <c r="P10" s="357">
        <v>26.477551699229753</v>
      </c>
      <c r="Q10" s="432">
        <v>131993</v>
      </c>
      <c r="R10" s="357">
        <v>26.211255054497972</v>
      </c>
      <c r="S10" s="73">
        <v>180683</v>
      </c>
      <c r="T10" s="369">
        <v>35.880146651806214</v>
      </c>
      <c r="U10" s="74">
        <v>87322</v>
      </c>
      <c r="V10" s="361">
        <v>17.340459068805711</v>
      </c>
      <c r="W10" s="432">
        <v>43475</v>
      </c>
      <c r="X10" s="361">
        <v>8.6332935344624282</v>
      </c>
      <c r="Y10" s="72">
        <v>49886</v>
      </c>
      <c r="Z10" s="369">
        <v>9.9063940485380737</v>
      </c>
      <c r="AA10" s="75">
        <v>3191</v>
      </c>
      <c r="AB10" s="361">
        <v>0.63367083768762766</v>
      </c>
      <c r="AC10" s="241">
        <v>861</v>
      </c>
      <c r="AD10" s="428">
        <v>0.17097793520810006</v>
      </c>
      <c r="AE10" s="241">
        <v>256</v>
      </c>
      <c r="AF10" s="428">
        <v>5.0836645079295723E-2</v>
      </c>
      <c r="AG10" s="241">
        <v>2074</v>
      </c>
      <c r="AH10" s="428">
        <v>0.4118562574002318</v>
      </c>
      <c r="AI10" s="70">
        <v>762935</v>
      </c>
      <c r="AJ10" s="365">
        <v>151.50412427176752</v>
      </c>
      <c r="AK10" s="72">
        <v>13856</v>
      </c>
      <c r="AL10" s="369">
        <v>2.7515334149168811</v>
      </c>
      <c r="AM10" s="74">
        <v>6360</v>
      </c>
      <c r="AN10" s="361">
        <v>1.2629729011887532</v>
      </c>
      <c r="AO10" s="70">
        <v>20216</v>
      </c>
      <c r="AP10" s="365">
        <v>4.014506316105634</v>
      </c>
      <c r="AQ10" s="70">
        <v>79481</v>
      </c>
      <c r="AR10" s="365">
        <v>17.28401816443079</v>
      </c>
      <c r="AS10" s="74">
        <v>11488</v>
      </c>
      <c r="AT10" s="361">
        <v>2.4981920292017077</v>
      </c>
      <c r="AU10" s="70">
        <v>41861</v>
      </c>
      <c r="AV10" s="365">
        <v>9.1031351440122457</v>
      </c>
      <c r="AW10" s="600" t="s">
        <v>99</v>
      </c>
    </row>
    <row r="11" spans="1:49" s="84" customFormat="1" ht="36.75" customHeight="1">
      <c r="A11" s="77" t="s">
        <v>100</v>
      </c>
      <c r="B11" s="78">
        <v>1889196</v>
      </c>
      <c r="C11" s="79">
        <v>43138</v>
      </c>
      <c r="D11" s="358">
        <v>228.34052157637427</v>
      </c>
      <c r="E11" s="80">
        <v>25386</v>
      </c>
      <c r="F11" s="362">
        <v>134.37462285543691</v>
      </c>
      <c r="G11" s="242">
        <v>7874</v>
      </c>
      <c r="H11" s="362">
        <v>41.679105820677158</v>
      </c>
      <c r="I11" s="242">
        <v>9878</v>
      </c>
      <c r="J11" s="366">
        <v>52.286792900260217</v>
      </c>
      <c r="K11" s="238">
        <v>26740</v>
      </c>
      <c r="L11" s="370">
        <v>138.66774899650841</v>
      </c>
      <c r="M11" s="433">
        <v>13668</v>
      </c>
      <c r="N11" s="358">
        <v>70.879236846831589</v>
      </c>
      <c r="O11" s="433">
        <v>6012</v>
      </c>
      <c r="P11" s="358">
        <v>31.176907515594934</v>
      </c>
      <c r="Q11" s="433">
        <v>7060</v>
      </c>
      <c r="R11" s="358">
        <v>36.611604634081871</v>
      </c>
      <c r="S11" s="80">
        <v>7716</v>
      </c>
      <c r="T11" s="370">
        <v>40.013476112829423</v>
      </c>
      <c r="U11" s="81">
        <v>3342</v>
      </c>
      <c r="V11" s="362">
        <v>17.330875734716944</v>
      </c>
      <c r="W11" s="433">
        <v>1567</v>
      </c>
      <c r="X11" s="427">
        <v>8.1261167792643487</v>
      </c>
      <c r="Y11" s="82">
        <v>2807</v>
      </c>
      <c r="Z11" s="370">
        <v>14.556483598848132</v>
      </c>
      <c r="AA11" s="83">
        <v>212</v>
      </c>
      <c r="AB11" s="362">
        <v>1.0993852949610989</v>
      </c>
      <c r="AC11" s="242">
        <v>32</v>
      </c>
      <c r="AD11" s="429">
        <v>0.16594495018280739</v>
      </c>
      <c r="AE11" s="242">
        <v>73</v>
      </c>
      <c r="AF11" s="429">
        <v>0.37856191760452934</v>
      </c>
      <c r="AG11" s="242">
        <v>107</v>
      </c>
      <c r="AH11" s="429">
        <v>0.55487842717376212</v>
      </c>
      <c r="AI11" s="78">
        <v>34668</v>
      </c>
      <c r="AJ11" s="366">
        <v>179.78061040429893</v>
      </c>
      <c r="AK11" s="82">
        <v>859</v>
      </c>
      <c r="AL11" s="370">
        <v>4.4545847564697354</v>
      </c>
      <c r="AM11" s="81">
        <v>383</v>
      </c>
      <c r="AN11" s="362">
        <v>1.9861536225004754</v>
      </c>
      <c r="AO11" s="86">
        <v>1242</v>
      </c>
      <c r="AP11" s="366">
        <v>6.4407383789702104</v>
      </c>
      <c r="AQ11" s="78">
        <v>3610</v>
      </c>
      <c r="AR11" s="366">
        <v>19.108657862921582</v>
      </c>
      <c r="AS11" s="81">
        <v>461</v>
      </c>
      <c r="AT11" s="362">
        <v>2.4401914888661631</v>
      </c>
      <c r="AU11" s="78">
        <v>1182</v>
      </c>
      <c r="AV11" s="366">
        <v>6.2566298044247395</v>
      </c>
      <c r="AW11" s="77" t="s">
        <v>100</v>
      </c>
    </row>
    <row r="12" spans="1:49" s="84" customFormat="1" ht="36.75" customHeight="1">
      <c r="A12" s="85" t="s">
        <v>36</v>
      </c>
      <c r="B12" s="86">
        <v>464970</v>
      </c>
      <c r="C12" s="87">
        <v>4636</v>
      </c>
      <c r="D12" s="359">
        <v>99.705357334881825</v>
      </c>
      <c r="E12" s="89">
        <v>3117</v>
      </c>
      <c r="F12" s="363">
        <v>67.036583005355183</v>
      </c>
      <c r="G12" s="243">
        <v>948</v>
      </c>
      <c r="H12" s="363">
        <v>20.388412155622941</v>
      </c>
      <c r="I12" s="243">
        <v>571</v>
      </c>
      <c r="J12" s="367">
        <v>12.280362173903692</v>
      </c>
      <c r="K12" s="239">
        <v>4651</v>
      </c>
      <c r="L12" s="371">
        <v>93.552061759245419</v>
      </c>
      <c r="M12" s="434">
        <v>2586</v>
      </c>
      <c r="N12" s="359">
        <v>52.015831371620862</v>
      </c>
      <c r="O12" s="434">
        <v>1019</v>
      </c>
      <c r="P12" s="359">
        <v>20.496570830503352</v>
      </c>
      <c r="Q12" s="434">
        <v>1046</v>
      </c>
      <c r="R12" s="359">
        <v>21.039659557121205</v>
      </c>
      <c r="S12" s="89">
        <v>2346</v>
      </c>
      <c r="T12" s="371">
        <v>47.188376023906635</v>
      </c>
      <c r="U12" s="90">
        <v>1117</v>
      </c>
      <c r="V12" s="363">
        <v>22.46778176415333</v>
      </c>
      <c r="W12" s="434">
        <v>373</v>
      </c>
      <c r="X12" s="363">
        <v>7.5026701862392047</v>
      </c>
      <c r="Y12" s="88">
        <v>856</v>
      </c>
      <c r="Z12" s="371">
        <v>17.217924073514098</v>
      </c>
      <c r="AA12" s="91">
        <v>17</v>
      </c>
      <c r="AB12" s="363">
        <v>0.34194475379642486</v>
      </c>
      <c r="AC12" s="243">
        <v>4</v>
      </c>
      <c r="AD12" s="430">
        <v>8.0457589128570553E-2</v>
      </c>
      <c r="AE12" s="243">
        <v>0</v>
      </c>
      <c r="AF12" s="430">
        <v>0</v>
      </c>
      <c r="AG12" s="243">
        <v>13</v>
      </c>
      <c r="AH12" s="430">
        <v>0.26148716466785432</v>
      </c>
      <c r="AI12" s="86">
        <v>7014</v>
      </c>
      <c r="AJ12" s="367">
        <v>141.08238253694847</v>
      </c>
      <c r="AK12" s="88">
        <v>83</v>
      </c>
      <c r="AL12" s="371">
        <v>1.6694949744178391</v>
      </c>
      <c r="AM12" s="90">
        <v>25</v>
      </c>
      <c r="AN12" s="363">
        <v>0.50285993205356594</v>
      </c>
      <c r="AO12" s="86">
        <v>108</v>
      </c>
      <c r="AP12" s="367">
        <v>2.1723549064714049</v>
      </c>
      <c r="AQ12" s="86">
        <v>729</v>
      </c>
      <c r="AR12" s="367">
        <v>15.678430866507517</v>
      </c>
      <c r="AS12" s="90">
        <v>214</v>
      </c>
      <c r="AT12" s="363">
        <v>4.6024474697292295</v>
      </c>
      <c r="AU12" s="86">
        <v>382</v>
      </c>
      <c r="AV12" s="367">
        <v>8.2155838011054474</v>
      </c>
      <c r="AW12" s="85" t="s">
        <v>101</v>
      </c>
    </row>
    <row r="13" spans="1:49" s="84" customFormat="1" ht="36.75" customHeight="1">
      <c r="A13" s="85" t="s">
        <v>37</v>
      </c>
      <c r="B13" s="86">
        <v>376287</v>
      </c>
      <c r="C13" s="87">
        <v>3343</v>
      </c>
      <c r="D13" s="359">
        <v>88.841761740373698</v>
      </c>
      <c r="E13" s="89">
        <v>1955</v>
      </c>
      <c r="F13" s="363">
        <v>51.955023692022316</v>
      </c>
      <c r="G13" s="243">
        <v>904</v>
      </c>
      <c r="H13" s="363">
        <v>24.024215558868629</v>
      </c>
      <c r="I13" s="243">
        <v>484</v>
      </c>
      <c r="J13" s="367">
        <v>12.862522489482762</v>
      </c>
      <c r="K13" s="239">
        <v>4242</v>
      </c>
      <c r="L13" s="371">
        <v>107.45696992623417</v>
      </c>
      <c r="M13" s="434">
        <v>2354</v>
      </c>
      <c r="N13" s="359">
        <v>59.630765489475536</v>
      </c>
      <c r="O13" s="434">
        <v>855</v>
      </c>
      <c r="P13" s="359">
        <v>21.658583047366861</v>
      </c>
      <c r="Q13" s="434">
        <v>1033</v>
      </c>
      <c r="R13" s="359">
        <v>26.167621389391773</v>
      </c>
      <c r="S13" s="89">
        <v>1418</v>
      </c>
      <c r="T13" s="371">
        <v>35.920316679726561</v>
      </c>
      <c r="U13" s="90">
        <v>681</v>
      </c>
      <c r="V13" s="363">
        <v>17.250871409657112</v>
      </c>
      <c r="W13" s="434">
        <v>320</v>
      </c>
      <c r="X13" s="363">
        <v>8.1061363452133275</v>
      </c>
      <c r="Y13" s="88">
        <v>417</v>
      </c>
      <c r="Z13" s="371">
        <v>10.563308924856118</v>
      </c>
      <c r="AA13" s="91">
        <v>5</v>
      </c>
      <c r="AB13" s="363">
        <v>0.12665838039395824</v>
      </c>
      <c r="AC13" s="243">
        <v>3</v>
      </c>
      <c r="AD13" s="430">
        <v>7.599502823637494E-2</v>
      </c>
      <c r="AE13" s="243">
        <v>0</v>
      </c>
      <c r="AF13" s="430">
        <v>0</v>
      </c>
      <c r="AG13" s="243">
        <v>2</v>
      </c>
      <c r="AH13" s="430">
        <v>5.0663352157583295E-2</v>
      </c>
      <c r="AI13" s="86">
        <v>5665</v>
      </c>
      <c r="AJ13" s="367">
        <v>143.5039449863547</v>
      </c>
      <c r="AK13" s="88">
        <v>177</v>
      </c>
      <c r="AL13" s="371">
        <v>4.483706665946122</v>
      </c>
      <c r="AM13" s="90">
        <v>95</v>
      </c>
      <c r="AN13" s="363">
        <v>2.4065092274852065</v>
      </c>
      <c r="AO13" s="86">
        <v>272</v>
      </c>
      <c r="AP13" s="367">
        <v>6.8902158934313285</v>
      </c>
      <c r="AQ13" s="86">
        <v>735</v>
      </c>
      <c r="AR13" s="367">
        <v>19.532962871425269</v>
      </c>
      <c r="AS13" s="90">
        <v>87</v>
      </c>
      <c r="AT13" s="363">
        <v>2.3120649929442156</v>
      </c>
      <c r="AU13" s="86">
        <v>213</v>
      </c>
      <c r="AV13" s="367">
        <v>5.6605729137599754</v>
      </c>
      <c r="AW13" s="85" t="s">
        <v>37</v>
      </c>
    </row>
    <row r="14" spans="1:49" s="84" customFormat="1" ht="36.75" customHeight="1">
      <c r="A14" s="85" t="s">
        <v>38</v>
      </c>
      <c r="B14" s="86">
        <v>776556</v>
      </c>
      <c r="C14" s="87">
        <v>4258</v>
      </c>
      <c r="D14" s="359">
        <v>54.831847284677472</v>
      </c>
      <c r="E14" s="89">
        <v>2748</v>
      </c>
      <c r="F14" s="363">
        <v>35.387016519091986</v>
      </c>
      <c r="G14" s="243">
        <v>1148</v>
      </c>
      <c r="H14" s="363">
        <v>14.783222330392142</v>
      </c>
      <c r="I14" s="243">
        <v>362</v>
      </c>
      <c r="J14" s="367">
        <v>4.6616084351933411</v>
      </c>
      <c r="K14" s="239">
        <v>9432</v>
      </c>
      <c r="L14" s="371">
        <v>112.92427416941037</v>
      </c>
      <c r="M14" s="434">
        <v>5485</v>
      </c>
      <c r="N14" s="359">
        <v>65.668961388805741</v>
      </c>
      <c r="O14" s="434">
        <v>1952</v>
      </c>
      <c r="P14" s="359">
        <v>23.370248428614186</v>
      </c>
      <c r="Q14" s="434">
        <v>1995</v>
      </c>
      <c r="R14" s="359">
        <v>23.885064351990419</v>
      </c>
      <c r="S14" s="89">
        <v>2254</v>
      </c>
      <c r="T14" s="371">
        <v>26.985932355582161</v>
      </c>
      <c r="U14" s="90">
        <v>1099</v>
      </c>
      <c r="V14" s="363">
        <v>13.157737204429813</v>
      </c>
      <c r="W14" s="434">
        <v>560</v>
      </c>
      <c r="X14" s="363">
        <v>6.7045794672253818</v>
      </c>
      <c r="Y14" s="88">
        <v>595</v>
      </c>
      <c r="Z14" s="371">
        <v>7.1236156839269684</v>
      </c>
      <c r="AA14" s="91">
        <v>35</v>
      </c>
      <c r="AB14" s="363">
        <v>0.41903621670158636</v>
      </c>
      <c r="AC14" s="243">
        <v>12</v>
      </c>
      <c r="AD14" s="430">
        <v>0.14366956001197248</v>
      </c>
      <c r="AE14" s="243">
        <v>0</v>
      </c>
      <c r="AF14" s="430">
        <v>0</v>
      </c>
      <c r="AG14" s="243">
        <v>23</v>
      </c>
      <c r="AH14" s="430">
        <v>0.27536665668961385</v>
      </c>
      <c r="AI14" s="86">
        <v>11721</v>
      </c>
      <c r="AJ14" s="367">
        <v>140.32924274169409</v>
      </c>
      <c r="AK14" s="88">
        <v>51</v>
      </c>
      <c r="AL14" s="371">
        <v>0.61059563005088291</v>
      </c>
      <c r="AM14" s="90">
        <v>59</v>
      </c>
      <c r="AN14" s="363">
        <v>0.70637533672553121</v>
      </c>
      <c r="AO14" s="86">
        <v>110</v>
      </c>
      <c r="AP14" s="367">
        <v>1.3169709667764142</v>
      </c>
      <c r="AQ14" s="86">
        <v>1378</v>
      </c>
      <c r="AR14" s="367">
        <v>17.745017745017744</v>
      </c>
      <c r="AS14" s="90">
        <v>205</v>
      </c>
      <c r="AT14" s="363">
        <v>2.639861130427168</v>
      </c>
      <c r="AU14" s="86">
        <v>900</v>
      </c>
      <c r="AV14" s="367">
        <v>11.589634231143664</v>
      </c>
      <c r="AW14" s="85" t="s">
        <v>38</v>
      </c>
    </row>
    <row r="15" spans="1:49" s="84" customFormat="1" ht="36.75" customHeight="1">
      <c r="A15" s="85" t="s">
        <v>39</v>
      </c>
      <c r="B15" s="86">
        <v>358835</v>
      </c>
      <c r="C15" s="87">
        <v>1744</v>
      </c>
      <c r="D15" s="359">
        <v>48.601725026822912</v>
      </c>
      <c r="E15" s="89">
        <v>1085</v>
      </c>
      <c r="F15" s="363">
        <v>30.236738333774575</v>
      </c>
      <c r="G15" s="243">
        <v>458</v>
      </c>
      <c r="H15" s="363">
        <v>12.763526411860605</v>
      </c>
      <c r="I15" s="243">
        <v>201</v>
      </c>
      <c r="J15" s="367">
        <v>5.6014602811877321</v>
      </c>
      <c r="K15" s="239">
        <v>3881</v>
      </c>
      <c r="L15" s="371">
        <v>101.98968803051193</v>
      </c>
      <c r="M15" s="434">
        <v>2276</v>
      </c>
      <c r="N15" s="359">
        <v>59.811525369091768</v>
      </c>
      <c r="O15" s="434">
        <v>781</v>
      </c>
      <c r="P15" s="359">
        <v>20.524077905650557</v>
      </c>
      <c r="Q15" s="434">
        <v>824</v>
      </c>
      <c r="R15" s="359">
        <v>21.654084755769603</v>
      </c>
      <c r="S15" s="89">
        <v>687</v>
      </c>
      <c r="T15" s="371">
        <v>18.053830372832181</v>
      </c>
      <c r="U15" s="90">
        <v>316</v>
      </c>
      <c r="V15" s="363">
        <v>8.3042363869213531</v>
      </c>
      <c r="W15" s="434">
        <v>208</v>
      </c>
      <c r="X15" s="363">
        <v>5.4660796470874731</v>
      </c>
      <c r="Y15" s="88">
        <v>163</v>
      </c>
      <c r="Z15" s="371">
        <v>4.2835143388233563</v>
      </c>
      <c r="AA15" s="91">
        <v>5</v>
      </c>
      <c r="AB15" s="363">
        <v>0.13139614536267963</v>
      </c>
      <c r="AC15" s="243">
        <v>1</v>
      </c>
      <c r="AD15" s="430">
        <v>2.627922907253593E-2</v>
      </c>
      <c r="AE15" s="243">
        <v>0</v>
      </c>
      <c r="AF15" s="430">
        <v>0</v>
      </c>
      <c r="AG15" s="243">
        <v>4</v>
      </c>
      <c r="AH15" s="430">
        <v>0.10511691629014372</v>
      </c>
      <c r="AI15" s="86">
        <v>4573</v>
      </c>
      <c r="AJ15" s="367">
        <v>120.17491454870679</v>
      </c>
      <c r="AK15" s="88">
        <v>38</v>
      </c>
      <c r="AL15" s="371">
        <v>0.99861070475636526</v>
      </c>
      <c r="AM15" s="90">
        <v>44</v>
      </c>
      <c r="AN15" s="363">
        <v>1.1562860791915808</v>
      </c>
      <c r="AO15" s="86">
        <v>82</v>
      </c>
      <c r="AP15" s="367">
        <v>2.154896783947946</v>
      </c>
      <c r="AQ15" s="86">
        <v>498</v>
      </c>
      <c r="AR15" s="367">
        <v>13.878244875778561</v>
      </c>
      <c r="AS15" s="90">
        <v>81</v>
      </c>
      <c r="AT15" s="363">
        <v>2.2573048894338625</v>
      </c>
      <c r="AU15" s="86">
        <v>313</v>
      </c>
      <c r="AV15" s="367">
        <v>8.7226719801580117</v>
      </c>
      <c r="AW15" s="85" t="s">
        <v>39</v>
      </c>
    </row>
    <row r="16" spans="1:49" s="84" customFormat="1" ht="36.75" customHeight="1">
      <c r="A16" s="85" t="s">
        <v>40</v>
      </c>
      <c r="B16" s="86">
        <v>357922</v>
      </c>
      <c r="C16" s="87">
        <v>2069</v>
      </c>
      <c r="D16" s="359">
        <v>57.805890668916696</v>
      </c>
      <c r="E16" s="89">
        <v>1473</v>
      </c>
      <c r="F16" s="363">
        <v>41.154217958102606</v>
      </c>
      <c r="G16" s="243">
        <v>455</v>
      </c>
      <c r="H16" s="363">
        <v>12.71226691849062</v>
      </c>
      <c r="I16" s="243">
        <v>141</v>
      </c>
      <c r="J16" s="367">
        <v>3.9394057923234671</v>
      </c>
      <c r="K16" s="239">
        <v>2662</v>
      </c>
      <c r="L16" s="371">
        <v>69.240573276572135</v>
      </c>
      <c r="M16" s="434">
        <v>1467</v>
      </c>
      <c r="N16" s="359">
        <v>38.157746430026791</v>
      </c>
      <c r="O16" s="434">
        <v>556</v>
      </c>
      <c r="P16" s="359">
        <v>14.461967972116492</v>
      </c>
      <c r="Q16" s="434">
        <v>639</v>
      </c>
      <c r="R16" s="359">
        <v>16.620858874428844</v>
      </c>
      <c r="S16" s="89">
        <v>972</v>
      </c>
      <c r="T16" s="371">
        <v>25.28243321744106</v>
      </c>
      <c r="U16" s="90">
        <v>418</v>
      </c>
      <c r="V16" s="363">
        <v>10.872486712850169</v>
      </c>
      <c r="W16" s="434">
        <v>283</v>
      </c>
      <c r="X16" s="363">
        <v>7.361037654872244</v>
      </c>
      <c r="Y16" s="88">
        <v>271</v>
      </c>
      <c r="Z16" s="371">
        <v>7.0489088497186501</v>
      </c>
      <c r="AA16" s="91">
        <v>6</v>
      </c>
      <c r="AB16" s="363">
        <v>0.15606440257679666</v>
      </c>
      <c r="AC16" s="243">
        <v>2</v>
      </c>
      <c r="AD16" s="430">
        <v>5.2021467525598893E-2</v>
      </c>
      <c r="AE16" s="243">
        <v>0</v>
      </c>
      <c r="AF16" s="430">
        <v>0</v>
      </c>
      <c r="AG16" s="243">
        <v>4</v>
      </c>
      <c r="AH16" s="430">
        <v>0.10404293505119779</v>
      </c>
      <c r="AI16" s="86">
        <v>3640</v>
      </c>
      <c r="AJ16" s="367">
        <v>94.679070896589977</v>
      </c>
      <c r="AK16" s="88">
        <v>94</v>
      </c>
      <c r="AL16" s="371">
        <v>2.445008973703148</v>
      </c>
      <c r="AM16" s="90">
        <v>43</v>
      </c>
      <c r="AN16" s="363">
        <v>1.1184615518003762</v>
      </c>
      <c r="AO16" s="86">
        <v>137</v>
      </c>
      <c r="AP16" s="367">
        <v>3.5634705255035244</v>
      </c>
      <c r="AQ16" s="86">
        <v>982</v>
      </c>
      <c r="AR16" s="367">
        <v>27.436145305401734</v>
      </c>
      <c r="AS16" s="90">
        <v>117</v>
      </c>
      <c r="AT16" s="363">
        <v>3.2688686361833024</v>
      </c>
      <c r="AU16" s="86">
        <v>291</v>
      </c>
      <c r="AV16" s="367">
        <v>8.1302630181994964</v>
      </c>
      <c r="AW16" s="85" t="s">
        <v>40</v>
      </c>
    </row>
    <row r="17" spans="1:49" s="84" customFormat="1" ht="36.75" customHeight="1">
      <c r="A17" s="85" t="s">
        <v>41</v>
      </c>
      <c r="B17" s="86">
        <v>621148</v>
      </c>
      <c r="C17" s="87">
        <v>5976</v>
      </c>
      <c r="D17" s="359">
        <v>96.208955031651072</v>
      </c>
      <c r="E17" s="89">
        <v>3870</v>
      </c>
      <c r="F17" s="363">
        <v>62.303991963268011</v>
      </c>
      <c r="G17" s="243">
        <v>1366</v>
      </c>
      <c r="H17" s="363">
        <v>21.991538248533359</v>
      </c>
      <c r="I17" s="243">
        <v>740</v>
      </c>
      <c r="J17" s="367">
        <v>11.913424819849697</v>
      </c>
      <c r="K17" s="239">
        <v>6439</v>
      </c>
      <c r="L17" s="371">
        <v>95.28418036959431</v>
      </c>
      <c r="M17" s="434">
        <v>2893</v>
      </c>
      <c r="N17" s="359">
        <v>42.810550366397933</v>
      </c>
      <c r="O17" s="434">
        <v>1607</v>
      </c>
      <c r="P17" s="359">
        <v>23.780350652886792</v>
      </c>
      <c r="Q17" s="434">
        <v>1939</v>
      </c>
      <c r="R17" s="359">
        <v>28.693279350309574</v>
      </c>
      <c r="S17" s="89">
        <v>2352</v>
      </c>
      <c r="T17" s="371">
        <v>34.804844266079485</v>
      </c>
      <c r="U17" s="90">
        <v>920</v>
      </c>
      <c r="V17" s="363">
        <v>13.614139763942655</v>
      </c>
      <c r="W17" s="434">
        <v>618</v>
      </c>
      <c r="X17" s="363">
        <v>9.145150406648435</v>
      </c>
      <c r="Y17" s="88">
        <v>814</v>
      </c>
      <c r="Z17" s="371">
        <v>12.045554095488392</v>
      </c>
      <c r="AA17" s="91">
        <v>20</v>
      </c>
      <c r="AB17" s="363">
        <v>0.29595956008570989</v>
      </c>
      <c r="AC17" s="243">
        <v>11</v>
      </c>
      <c r="AD17" s="430">
        <v>0.16277775804714043</v>
      </c>
      <c r="AE17" s="243">
        <v>2</v>
      </c>
      <c r="AF17" s="430">
        <v>2.9595956008570987E-2</v>
      </c>
      <c r="AG17" s="243">
        <v>7</v>
      </c>
      <c r="AH17" s="430">
        <v>0.10358584602999846</v>
      </c>
      <c r="AI17" s="86">
        <v>8811</v>
      </c>
      <c r="AJ17" s="367">
        <v>130.3849841957595</v>
      </c>
      <c r="AK17" s="88">
        <v>244</v>
      </c>
      <c r="AL17" s="371">
        <v>3.6107066330456608</v>
      </c>
      <c r="AM17" s="90">
        <v>68</v>
      </c>
      <c r="AN17" s="363">
        <v>1.0062625042914137</v>
      </c>
      <c r="AO17" s="86">
        <v>312</v>
      </c>
      <c r="AP17" s="367">
        <v>4.6169691373370743</v>
      </c>
      <c r="AQ17" s="86">
        <v>1261</v>
      </c>
      <c r="AR17" s="367">
        <v>20.301119861933064</v>
      </c>
      <c r="AS17" s="90">
        <v>194</v>
      </c>
      <c r="AT17" s="363">
        <v>3.1232492095281641</v>
      </c>
      <c r="AU17" s="86">
        <v>462</v>
      </c>
      <c r="AV17" s="367">
        <v>7.437840901041298</v>
      </c>
      <c r="AW17" s="85" t="s">
        <v>41</v>
      </c>
    </row>
    <row r="18" spans="1:49" s="84" customFormat="1" ht="36.75" customHeight="1">
      <c r="A18" s="85" t="s">
        <v>42</v>
      </c>
      <c r="B18" s="86">
        <v>969665</v>
      </c>
      <c r="C18" s="87">
        <v>12480</v>
      </c>
      <c r="D18" s="359">
        <v>128.7042432180186</v>
      </c>
      <c r="E18" s="89">
        <v>6895</v>
      </c>
      <c r="F18" s="363">
        <v>71.107031809954989</v>
      </c>
      <c r="G18" s="243">
        <v>3805</v>
      </c>
      <c r="H18" s="363">
        <v>39.240356205493647</v>
      </c>
      <c r="I18" s="243">
        <v>1780</v>
      </c>
      <c r="J18" s="367">
        <v>18.35685520256996</v>
      </c>
      <c r="K18" s="239">
        <v>11310</v>
      </c>
      <c r="L18" s="371">
        <v>105.3022621830807</v>
      </c>
      <c r="M18" s="434">
        <v>6185</v>
      </c>
      <c r="N18" s="359">
        <v>57.585719858740418</v>
      </c>
      <c r="O18" s="434">
        <v>2913</v>
      </c>
      <c r="P18" s="359">
        <v>27.121617129912828</v>
      </c>
      <c r="Q18" s="434">
        <v>2212</v>
      </c>
      <c r="R18" s="359">
        <v>20.594925194427454</v>
      </c>
      <c r="S18" s="89">
        <v>5128</v>
      </c>
      <c r="T18" s="371">
        <v>47.744473958871602</v>
      </c>
      <c r="U18" s="90">
        <v>2332</v>
      </c>
      <c r="V18" s="363">
        <v>21.712190575680296</v>
      </c>
      <c r="W18" s="434">
        <v>1632</v>
      </c>
      <c r="X18" s="363">
        <v>15.194809185038698</v>
      </c>
      <c r="Y18" s="88">
        <v>1164</v>
      </c>
      <c r="Z18" s="371">
        <v>10.837474198152602</v>
      </c>
      <c r="AA18" s="91">
        <v>123</v>
      </c>
      <c r="AB18" s="363">
        <v>1.1451970157841667</v>
      </c>
      <c r="AC18" s="243">
        <v>54</v>
      </c>
      <c r="AD18" s="430">
        <v>0.50276942156378057</v>
      </c>
      <c r="AE18" s="243">
        <v>6</v>
      </c>
      <c r="AF18" s="430">
        <v>5.586326906264228E-2</v>
      </c>
      <c r="AG18" s="243">
        <v>63</v>
      </c>
      <c r="AH18" s="430">
        <v>0.58656432515774393</v>
      </c>
      <c r="AI18" s="86">
        <v>16561</v>
      </c>
      <c r="AJ18" s="367">
        <v>154.19193315773646</v>
      </c>
      <c r="AK18" s="88">
        <v>168</v>
      </c>
      <c r="AL18" s="371">
        <v>1.5641715337539839</v>
      </c>
      <c r="AM18" s="90">
        <v>108</v>
      </c>
      <c r="AN18" s="363">
        <v>1.0055388431275611</v>
      </c>
      <c r="AO18" s="86">
        <v>276</v>
      </c>
      <c r="AP18" s="367">
        <v>2.5697103768815444</v>
      </c>
      <c r="AQ18" s="86">
        <v>2150</v>
      </c>
      <c r="AR18" s="367">
        <v>22.172606003104164</v>
      </c>
      <c r="AS18" s="90">
        <v>219</v>
      </c>
      <c r="AT18" s="363">
        <v>2.2585119603161918</v>
      </c>
      <c r="AU18" s="86">
        <v>831</v>
      </c>
      <c r="AV18" s="367">
        <v>8.5699700411997952</v>
      </c>
      <c r="AW18" s="85" t="s">
        <v>42</v>
      </c>
    </row>
    <row r="19" spans="1:49" s="84" customFormat="1" ht="36.75" customHeight="1">
      <c r="A19" s="85" t="s">
        <v>43</v>
      </c>
      <c r="B19" s="86">
        <v>757004</v>
      </c>
      <c r="C19" s="87">
        <v>7632</v>
      </c>
      <c r="D19" s="359">
        <v>100.81848973056945</v>
      </c>
      <c r="E19" s="89">
        <v>5102</v>
      </c>
      <c r="F19" s="363">
        <v>67.397266064644299</v>
      </c>
      <c r="G19" s="243">
        <v>1562</v>
      </c>
      <c r="H19" s="363">
        <v>20.633972872005959</v>
      </c>
      <c r="I19" s="243">
        <v>968</v>
      </c>
      <c r="J19" s="367">
        <v>12.787250793919187</v>
      </c>
      <c r="K19" s="239">
        <v>8173</v>
      </c>
      <c r="L19" s="371">
        <v>96.734905957763928</v>
      </c>
      <c r="M19" s="434">
        <v>4296</v>
      </c>
      <c r="N19" s="359">
        <v>50.847076470641611</v>
      </c>
      <c r="O19" s="434">
        <v>2167</v>
      </c>
      <c r="P19" s="359">
        <v>25.648420556769175</v>
      </c>
      <c r="Q19" s="434">
        <v>1710</v>
      </c>
      <c r="R19" s="359">
        <v>20.239408930353154</v>
      </c>
      <c r="S19" s="89">
        <v>2635</v>
      </c>
      <c r="T19" s="371">
        <v>31.18762721139214</v>
      </c>
      <c r="U19" s="90">
        <v>1219</v>
      </c>
      <c r="V19" s="363">
        <v>14.427976307661108</v>
      </c>
      <c r="W19" s="434">
        <v>912</v>
      </c>
      <c r="X19" s="363">
        <v>10.794351429521683</v>
      </c>
      <c r="Y19" s="88">
        <v>504</v>
      </c>
      <c r="Z19" s="371">
        <v>5.9652994742093508</v>
      </c>
      <c r="AA19" s="91">
        <v>14</v>
      </c>
      <c r="AB19" s="363">
        <v>0.16570276317248198</v>
      </c>
      <c r="AC19" s="243">
        <v>9</v>
      </c>
      <c r="AD19" s="430">
        <v>0.10652320489659554</v>
      </c>
      <c r="AE19" s="243">
        <v>0</v>
      </c>
      <c r="AF19" s="430">
        <v>0</v>
      </c>
      <c r="AG19" s="243">
        <v>5</v>
      </c>
      <c r="AH19" s="430">
        <v>5.9179558275886418E-2</v>
      </c>
      <c r="AI19" s="86">
        <v>10822</v>
      </c>
      <c r="AJ19" s="367">
        <v>128.08823593232856</v>
      </c>
      <c r="AK19" s="88">
        <v>79</v>
      </c>
      <c r="AL19" s="371">
        <v>0.93503702075900541</v>
      </c>
      <c r="AM19" s="90">
        <v>49</v>
      </c>
      <c r="AN19" s="363">
        <v>0.57995967110368696</v>
      </c>
      <c r="AO19" s="86">
        <v>128</v>
      </c>
      <c r="AP19" s="367">
        <v>1.5149966918626923</v>
      </c>
      <c r="AQ19" s="86">
        <v>1299</v>
      </c>
      <c r="AR19" s="367">
        <v>17.159750807129157</v>
      </c>
      <c r="AS19" s="90">
        <v>106</v>
      </c>
      <c r="AT19" s="363">
        <v>1.4002568018134647</v>
      </c>
      <c r="AU19" s="86">
        <v>498</v>
      </c>
      <c r="AV19" s="367">
        <v>6.5785649745575983</v>
      </c>
      <c r="AW19" s="85" t="s">
        <v>43</v>
      </c>
    </row>
    <row r="20" spans="1:49" s="84" customFormat="1" ht="36.75" customHeight="1">
      <c r="A20" s="85" t="s">
        <v>44</v>
      </c>
      <c r="B20" s="86">
        <v>607347</v>
      </c>
      <c r="C20" s="87">
        <v>6781</v>
      </c>
      <c r="D20" s="359">
        <v>111.6495183149007</v>
      </c>
      <c r="E20" s="89">
        <v>4686</v>
      </c>
      <c r="F20" s="363">
        <v>77.155234157738491</v>
      </c>
      <c r="G20" s="243">
        <v>1269</v>
      </c>
      <c r="H20" s="363">
        <v>20.894151119541217</v>
      </c>
      <c r="I20" s="243">
        <v>826</v>
      </c>
      <c r="J20" s="367">
        <v>13.600133037620996</v>
      </c>
      <c r="K20" s="239">
        <v>6591</v>
      </c>
      <c r="L20" s="371">
        <v>96.801814526098013</v>
      </c>
      <c r="M20" s="434">
        <v>3860</v>
      </c>
      <c r="N20" s="359">
        <v>56.691701421747581</v>
      </c>
      <c r="O20" s="434">
        <v>1387</v>
      </c>
      <c r="P20" s="359">
        <v>20.370826391700493</v>
      </c>
      <c r="Q20" s="434">
        <v>1344</v>
      </c>
      <c r="R20" s="359">
        <v>19.739286712649935</v>
      </c>
      <c r="S20" s="89">
        <v>1984</v>
      </c>
      <c r="T20" s="371">
        <v>29.138947052007047</v>
      </c>
      <c r="U20" s="90">
        <v>1054</v>
      </c>
      <c r="V20" s="363">
        <v>15.480065621378744</v>
      </c>
      <c r="W20" s="434">
        <v>498</v>
      </c>
      <c r="X20" s="363">
        <v>7.3141107015622531</v>
      </c>
      <c r="Y20" s="88">
        <v>432</v>
      </c>
      <c r="Z20" s="371">
        <v>6.3447707290660507</v>
      </c>
      <c r="AA20" s="91">
        <v>44</v>
      </c>
      <c r="AB20" s="363">
        <v>0.64622664833080157</v>
      </c>
      <c r="AC20" s="243">
        <v>13</v>
      </c>
      <c r="AD20" s="430">
        <v>0.19093060064319134</v>
      </c>
      <c r="AE20" s="243">
        <v>2</v>
      </c>
      <c r="AF20" s="430">
        <v>2.9373938560490975E-2</v>
      </c>
      <c r="AG20" s="243">
        <v>29</v>
      </c>
      <c r="AH20" s="430">
        <v>0.4259221091271192</v>
      </c>
      <c r="AI20" s="86">
        <v>8619</v>
      </c>
      <c r="AJ20" s="367">
        <v>126.58698822643586</v>
      </c>
      <c r="AK20" s="88">
        <v>86</v>
      </c>
      <c r="AL20" s="371">
        <v>1.2630793581011122</v>
      </c>
      <c r="AM20" s="90">
        <v>39</v>
      </c>
      <c r="AN20" s="363">
        <v>0.57279180192957402</v>
      </c>
      <c r="AO20" s="86">
        <v>125</v>
      </c>
      <c r="AP20" s="367">
        <v>1.8358711600306861</v>
      </c>
      <c r="AQ20" s="86">
        <v>1475</v>
      </c>
      <c r="AR20" s="367">
        <v>24.285951852894637</v>
      </c>
      <c r="AS20" s="90">
        <v>145</v>
      </c>
      <c r="AT20" s="363">
        <v>2.3874325550303204</v>
      </c>
      <c r="AU20" s="86">
        <v>761</v>
      </c>
      <c r="AV20" s="367">
        <v>12.529904650883269</v>
      </c>
      <c r="AW20" s="85" t="s">
        <v>44</v>
      </c>
    </row>
    <row r="21" spans="1:49" s="84" customFormat="1" ht="36.75" customHeight="1">
      <c r="A21" s="85" t="s">
        <v>45</v>
      </c>
      <c r="B21" s="86">
        <v>2451824</v>
      </c>
      <c r="C21" s="87">
        <v>25440</v>
      </c>
      <c r="D21" s="359">
        <v>103.75948681471428</v>
      </c>
      <c r="E21" s="89">
        <v>15403</v>
      </c>
      <c r="F21" s="363">
        <v>62.822616957824053</v>
      </c>
      <c r="G21" s="243">
        <v>7538</v>
      </c>
      <c r="H21" s="363">
        <v>30.744458003510857</v>
      </c>
      <c r="I21" s="243">
        <v>2499</v>
      </c>
      <c r="J21" s="367">
        <v>10.192411853379362</v>
      </c>
      <c r="K21" s="239">
        <v>29194</v>
      </c>
      <c r="L21" s="371">
        <v>106.31467819179832</v>
      </c>
      <c r="M21" s="434">
        <v>16313</v>
      </c>
      <c r="N21" s="359">
        <v>59.406430956457015</v>
      </c>
      <c r="O21" s="434">
        <v>6789</v>
      </c>
      <c r="P21" s="359">
        <v>24.723242797976258</v>
      </c>
      <c r="Q21" s="434">
        <v>6092</v>
      </c>
      <c r="R21" s="359">
        <v>22.185004437365055</v>
      </c>
      <c r="S21" s="89">
        <v>5734</v>
      </c>
      <c r="T21" s="371">
        <v>20.881289468787134</v>
      </c>
      <c r="U21" s="90">
        <v>2651</v>
      </c>
      <c r="V21" s="363">
        <v>9.6540457589387323</v>
      </c>
      <c r="W21" s="434">
        <v>1476</v>
      </c>
      <c r="X21" s="363">
        <v>5.3750929989413692</v>
      </c>
      <c r="Y21" s="88">
        <v>1607</v>
      </c>
      <c r="Z21" s="371">
        <v>5.8521507109070328</v>
      </c>
      <c r="AA21" s="91">
        <v>159</v>
      </c>
      <c r="AB21" s="363">
        <v>0.57902424582091983</v>
      </c>
      <c r="AC21" s="243">
        <v>56</v>
      </c>
      <c r="AD21" s="430">
        <v>0.20393306771051262</v>
      </c>
      <c r="AE21" s="243">
        <v>3</v>
      </c>
      <c r="AF21" s="430">
        <v>1.0924985770206034E-2</v>
      </c>
      <c r="AG21" s="243">
        <v>100</v>
      </c>
      <c r="AH21" s="430">
        <v>0.3641661923402012</v>
      </c>
      <c r="AI21" s="86">
        <v>35087</v>
      </c>
      <c r="AJ21" s="367">
        <v>127.77499190640638</v>
      </c>
      <c r="AK21" s="88">
        <v>297</v>
      </c>
      <c r="AL21" s="371">
        <v>1.0815735912503974</v>
      </c>
      <c r="AM21" s="90">
        <v>138</v>
      </c>
      <c r="AN21" s="363">
        <v>0.5025493454294776</v>
      </c>
      <c r="AO21" s="86">
        <v>435</v>
      </c>
      <c r="AP21" s="367">
        <v>1.584122936679875</v>
      </c>
      <c r="AQ21" s="86">
        <v>3853</v>
      </c>
      <c r="AR21" s="367">
        <v>15.714831080860616</v>
      </c>
      <c r="AS21" s="90">
        <v>523</v>
      </c>
      <c r="AT21" s="363">
        <v>2.1331058020477816</v>
      </c>
      <c r="AU21" s="86">
        <v>1501</v>
      </c>
      <c r="AV21" s="367">
        <v>6.1219728659153345</v>
      </c>
      <c r="AW21" s="85" t="s">
        <v>45</v>
      </c>
    </row>
    <row r="22" spans="1:49" s="84" customFormat="1" ht="36.75" customHeight="1">
      <c r="A22" s="85" t="s">
        <v>46</v>
      </c>
      <c r="B22" s="86">
        <v>2104992</v>
      </c>
      <c r="C22" s="87">
        <v>35692</v>
      </c>
      <c r="D22" s="359">
        <v>169.55883917848618</v>
      </c>
      <c r="E22" s="89">
        <v>23523</v>
      </c>
      <c r="F22" s="363">
        <v>111.74864322524741</v>
      </c>
      <c r="G22" s="243">
        <v>7345</v>
      </c>
      <c r="H22" s="363">
        <v>34.893244249859379</v>
      </c>
      <c r="I22" s="243">
        <v>4824</v>
      </c>
      <c r="J22" s="367">
        <v>22.916951703379393</v>
      </c>
      <c r="K22" s="239">
        <v>23718</v>
      </c>
      <c r="L22" s="371">
        <v>101.25967640849059</v>
      </c>
      <c r="M22" s="434">
        <v>13340</v>
      </c>
      <c r="N22" s="359">
        <v>56.952697667984843</v>
      </c>
      <c r="O22" s="434">
        <v>5326</v>
      </c>
      <c r="P22" s="359">
        <v>22.73838589053128</v>
      </c>
      <c r="Q22" s="434">
        <v>5052</v>
      </c>
      <c r="R22" s="359">
        <v>21.568592849974472</v>
      </c>
      <c r="S22" s="89">
        <v>7975</v>
      </c>
      <c r="T22" s="371">
        <v>34.047808388469207</v>
      </c>
      <c r="U22" s="90">
        <v>4192</v>
      </c>
      <c r="V22" s="363">
        <v>17.896979656985941</v>
      </c>
      <c r="W22" s="434">
        <v>1633</v>
      </c>
      <c r="X22" s="363">
        <v>6.9717957490119389</v>
      </c>
      <c r="Y22" s="88">
        <v>2150</v>
      </c>
      <c r="Z22" s="371">
        <v>9.1790329824713197</v>
      </c>
      <c r="AA22" s="91">
        <v>89</v>
      </c>
      <c r="AB22" s="363">
        <v>0.37996927229764998</v>
      </c>
      <c r="AC22" s="243">
        <v>48</v>
      </c>
      <c r="AD22" s="430">
        <v>0.20492724798075507</v>
      </c>
      <c r="AE22" s="243">
        <v>1</v>
      </c>
      <c r="AF22" s="430">
        <v>4.2693176662657309E-3</v>
      </c>
      <c r="AG22" s="243">
        <v>40</v>
      </c>
      <c r="AH22" s="430">
        <v>0.17077270665062921</v>
      </c>
      <c r="AI22" s="86">
        <v>31782</v>
      </c>
      <c r="AJ22" s="367">
        <v>135.68745406925746</v>
      </c>
      <c r="AK22" s="88">
        <v>399</v>
      </c>
      <c r="AL22" s="371">
        <v>1.7034577488400267</v>
      </c>
      <c r="AM22" s="90">
        <v>165</v>
      </c>
      <c r="AN22" s="363">
        <v>0.7044374149338456</v>
      </c>
      <c r="AO22" s="86">
        <v>564</v>
      </c>
      <c r="AP22" s="367">
        <v>2.4078951637738721</v>
      </c>
      <c r="AQ22" s="86">
        <v>2927</v>
      </c>
      <c r="AR22" s="367">
        <v>13.905040969276843</v>
      </c>
      <c r="AS22" s="90">
        <v>453</v>
      </c>
      <c r="AT22" s="363">
        <v>2.1520271811009257</v>
      </c>
      <c r="AU22" s="86">
        <v>1802</v>
      </c>
      <c r="AV22" s="367">
        <v>8.5606026056156033</v>
      </c>
      <c r="AW22" s="85" t="s">
        <v>46</v>
      </c>
    </row>
    <row r="23" spans="1:49" s="84" customFormat="1" ht="36.75" customHeight="1">
      <c r="A23" s="85" t="s">
        <v>47</v>
      </c>
      <c r="B23" s="86">
        <v>6042684</v>
      </c>
      <c r="C23" s="87">
        <v>79106</v>
      </c>
      <c r="D23" s="359">
        <v>130.91202518615901</v>
      </c>
      <c r="E23" s="89">
        <v>49202</v>
      </c>
      <c r="F23" s="363">
        <v>81.424082411061036</v>
      </c>
      <c r="G23" s="243">
        <v>16323</v>
      </c>
      <c r="H23" s="363">
        <v>27.012830722241972</v>
      </c>
      <c r="I23" s="243">
        <v>13581</v>
      </c>
      <c r="J23" s="367">
        <v>22.47511205285598</v>
      </c>
      <c r="K23" s="239">
        <v>126483</v>
      </c>
      <c r="L23" s="371">
        <v>188.13465866025857</v>
      </c>
      <c r="M23" s="434">
        <v>66226</v>
      </c>
      <c r="N23" s="359">
        <v>98.506565344230324</v>
      </c>
      <c r="O23" s="434">
        <v>28206</v>
      </c>
      <c r="P23" s="359">
        <v>41.954461723482623</v>
      </c>
      <c r="Q23" s="434">
        <v>32051</v>
      </c>
      <c r="R23" s="359">
        <v>47.673631592545618</v>
      </c>
      <c r="S23" s="89">
        <v>25545</v>
      </c>
      <c r="T23" s="371">
        <v>37.996409442188323</v>
      </c>
      <c r="U23" s="90">
        <v>11824</v>
      </c>
      <c r="V23" s="363">
        <v>17.587376991365616</v>
      </c>
      <c r="W23" s="434">
        <v>4258</v>
      </c>
      <c r="X23" s="363">
        <v>6.3334786222289239</v>
      </c>
      <c r="Y23" s="88">
        <v>9463</v>
      </c>
      <c r="Z23" s="371">
        <v>14.07555382859378</v>
      </c>
      <c r="AA23" s="91">
        <v>530</v>
      </c>
      <c r="AB23" s="363">
        <v>0.78833810938969695</v>
      </c>
      <c r="AC23" s="243">
        <v>152</v>
      </c>
      <c r="AD23" s="430">
        <v>0.2260894200513848</v>
      </c>
      <c r="AE23" s="243">
        <v>15</v>
      </c>
      <c r="AF23" s="430">
        <v>2.2311455926123502E-2</v>
      </c>
      <c r="AG23" s="243">
        <v>363</v>
      </c>
      <c r="AH23" s="430">
        <v>0.53993723341218869</v>
      </c>
      <c r="AI23" s="86">
        <v>152558</v>
      </c>
      <c r="AJ23" s="367">
        <v>226.91940621183656</v>
      </c>
      <c r="AK23" s="88">
        <v>960</v>
      </c>
      <c r="AL23" s="371">
        <v>1.4279331792719041</v>
      </c>
      <c r="AM23" s="90">
        <v>436</v>
      </c>
      <c r="AN23" s="363">
        <v>0.64851965225265629</v>
      </c>
      <c r="AO23" s="86">
        <v>1396</v>
      </c>
      <c r="AP23" s="367">
        <v>2.0764528315245601</v>
      </c>
      <c r="AQ23" s="86">
        <v>8715</v>
      </c>
      <c r="AR23" s="367">
        <v>14.422399053135992</v>
      </c>
      <c r="AS23" s="90">
        <v>1468</v>
      </c>
      <c r="AT23" s="363">
        <v>2.4293840286865902</v>
      </c>
      <c r="AU23" s="86">
        <v>4813</v>
      </c>
      <c r="AV23" s="367">
        <v>7.9650036308368932</v>
      </c>
      <c r="AW23" s="85" t="s">
        <v>47</v>
      </c>
    </row>
    <row r="24" spans="1:49" s="84" customFormat="1" ht="36.75" customHeight="1">
      <c r="A24" s="85" t="s">
        <v>48</v>
      </c>
      <c r="B24" s="86">
        <v>3411341</v>
      </c>
      <c r="C24" s="87">
        <v>51715</v>
      </c>
      <c r="D24" s="359">
        <v>151.59727508918047</v>
      </c>
      <c r="E24" s="89">
        <v>33817</v>
      </c>
      <c r="F24" s="363">
        <v>99.131104161090903</v>
      </c>
      <c r="G24" s="243">
        <v>11029</v>
      </c>
      <c r="H24" s="363">
        <v>32.330394410878306</v>
      </c>
      <c r="I24" s="243">
        <v>6869</v>
      </c>
      <c r="J24" s="367">
        <v>20.135776517211266</v>
      </c>
      <c r="K24" s="239">
        <v>43884</v>
      </c>
      <c r="L24" s="371">
        <v>116.04519744131498</v>
      </c>
      <c r="M24" s="434">
        <v>23006</v>
      </c>
      <c r="N24" s="359">
        <v>60.836200262849616</v>
      </c>
      <c r="O24" s="434">
        <v>10996</v>
      </c>
      <c r="P24" s="359">
        <v>29.077408419120854</v>
      </c>
      <c r="Q24" s="434">
        <v>9882</v>
      </c>
      <c r="R24" s="359">
        <v>26.131588759344517</v>
      </c>
      <c r="S24" s="89">
        <v>11848</v>
      </c>
      <c r="T24" s="371">
        <v>31.3304051427559</v>
      </c>
      <c r="U24" s="90">
        <v>4719</v>
      </c>
      <c r="V24" s="363">
        <v>12.478745937598339</v>
      </c>
      <c r="W24" s="434">
        <v>4419</v>
      </c>
      <c r="X24" s="363">
        <v>11.685437232093038</v>
      </c>
      <c r="Y24" s="88">
        <v>2710</v>
      </c>
      <c r="Z24" s="371">
        <v>7.1662219730645251</v>
      </c>
      <c r="AA24" s="91">
        <v>391</v>
      </c>
      <c r="AB24" s="363">
        <v>1.0339456795085717</v>
      </c>
      <c r="AC24" s="243">
        <v>67</v>
      </c>
      <c r="AD24" s="430">
        <v>0.17717227756284989</v>
      </c>
      <c r="AE24" s="243">
        <v>111</v>
      </c>
      <c r="AF24" s="430">
        <v>0.29352422103696024</v>
      </c>
      <c r="AG24" s="243">
        <v>213</v>
      </c>
      <c r="AH24" s="430">
        <v>0.56324918090876153</v>
      </c>
      <c r="AI24" s="86">
        <v>56123</v>
      </c>
      <c r="AJ24" s="367">
        <v>148.40954826357947</v>
      </c>
      <c r="AK24" s="88">
        <v>920</v>
      </c>
      <c r="AL24" s="371">
        <v>2.4328133635495806</v>
      </c>
      <c r="AM24" s="90">
        <v>338</v>
      </c>
      <c r="AN24" s="363">
        <v>0.89379447486930241</v>
      </c>
      <c r="AO24" s="86">
        <v>1258</v>
      </c>
      <c r="AP24" s="367">
        <v>3.3266078384188829</v>
      </c>
      <c r="AQ24" s="86">
        <v>4558</v>
      </c>
      <c r="AR24" s="367">
        <v>13.361314509455372</v>
      </c>
      <c r="AS24" s="90">
        <v>818</v>
      </c>
      <c r="AT24" s="363">
        <v>2.3978839992835663</v>
      </c>
      <c r="AU24" s="86">
        <v>3549</v>
      </c>
      <c r="AV24" s="367">
        <v>10.40353339053469</v>
      </c>
      <c r="AW24" s="85" t="s">
        <v>48</v>
      </c>
    </row>
    <row r="25" spans="1:49" s="84" customFormat="1" ht="36.75" customHeight="1">
      <c r="A25" s="85" t="s">
        <v>49</v>
      </c>
      <c r="B25" s="86">
        <v>820237</v>
      </c>
      <c r="C25" s="87">
        <v>4286</v>
      </c>
      <c r="D25" s="359">
        <v>52.253190236480435</v>
      </c>
      <c r="E25" s="89">
        <v>2800</v>
      </c>
      <c r="F25" s="363">
        <v>34.136475189487918</v>
      </c>
      <c r="G25" s="243">
        <v>1020</v>
      </c>
      <c r="H25" s="363">
        <v>12.43543024759917</v>
      </c>
      <c r="I25" s="243">
        <v>466</v>
      </c>
      <c r="J25" s="367">
        <v>5.681284799393346</v>
      </c>
      <c r="K25" s="239">
        <v>6195</v>
      </c>
      <c r="L25" s="371">
        <v>71.209597605426424</v>
      </c>
      <c r="M25" s="434">
        <v>3418</v>
      </c>
      <c r="N25" s="359">
        <v>39.28884658843382</v>
      </c>
      <c r="O25" s="434">
        <v>1215</v>
      </c>
      <c r="P25" s="359">
        <v>13.9660469879892</v>
      </c>
      <c r="Q25" s="434">
        <v>1562</v>
      </c>
      <c r="R25" s="359">
        <v>17.954704029003402</v>
      </c>
      <c r="S25" s="89">
        <v>2083</v>
      </c>
      <c r="T25" s="371">
        <v>23.9434369349642</v>
      </c>
      <c r="U25" s="90">
        <v>867</v>
      </c>
      <c r="V25" s="363">
        <v>9.9658952580959976</v>
      </c>
      <c r="W25" s="434">
        <v>364</v>
      </c>
      <c r="X25" s="363">
        <v>4.1840667519572587</v>
      </c>
      <c r="Y25" s="88">
        <v>852</v>
      </c>
      <c r="Z25" s="371">
        <v>9.7934749249109458</v>
      </c>
      <c r="AA25" s="91">
        <v>9</v>
      </c>
      <c r="AB25" s="363">
        <v>0.10345219991103112</v>
      </c>
      <c r="AC25" s="243">
        <v>2</v>
      </c>
      <c r="AD25" s="430">
        <v>2.2989377758006913E-2</v>
      </c>
      <c r="AE25" s="243">
        <v>0</v>
      </c>
      <c r="AF25" s="430">
        <v>0</v>
      </c>
      <c r="AG25" s="243">
        <v>7</v>
      </c>
      <c r="AH25" s="430">
        <v>8.0462822153024208E-2</v>
      </c>
      <c r="AI25" s="86">
        <v>8287</v>
      </c>
      <c r="AJ25" s="367">
        <v>95.256486740301668</v>
      </c>
      <c r="AK25" s="88">
        <v>56</v>
      </c>
      <c r="AL25" s="371">
        <v>0.64370257722419366</v>
      </c>
      <c r="AM25" s="90">
        <v>49</v>
      </c>
      <c r="AN25" s="363">
        <v>0.56323975507116941</v>
      </c>
      <c r="AO25" s="86">
        <v>105</v>
      </c>
      <c r="AP25" s="367">
        <v>1.206942332295363</v>
      </c>
      <c r="AQ25" s="86">
        <v>908</v>
      </c>
      <c r="AR25" s="367">
        <v>11.069971240019653</v>
      </c>
      <c r="AS25" s="90">
        <v>159</v>
      </c>
      <c r="AT25" s="363">
        <v>1.9384641268316354</v>
      </c>
      <c r="AU25" s="86">
        <v>947</v>
      </c>
      <c r="AV25" s="367">
        <v>11.545443573016092</v>
      </c>
      <c r="AW25" s="85" t="s">
        <v>49</v>
      </c>
    </row>
    <row r="26" spans="1:49" s="84" customFormat="1" ht="36.75" customHeight="1">
      <c r="A26" s="85" t="s">
        <v>50</v>
      </c>
      <c r="B26" s="86">
        <v>382100</v>
      </c>
      <c r="C26" s="87">
        <v>2036</v>
      </c>
      <c r="D26" s="359">
        <v>53.284480502486261</v>
      </c>
      <c r="E26" s="89">
        <v>1379</v>
      </c>
      <c r="F26" s="363">
        <v>36.090028788275319</v>
      </c>
      <c r="G26" s="243">
        <v>426</v>
      </c>
      <c r="H26" s="363">
        <v>11.148913896885631</v>
      </c>
      <c r="I26" s="243">
        <v>231</v>
      </c>
      <c r="J26" s="367">
        <v>6.0455378173253083</v>
      </c>
      <c r="K26" s="239">
        <v>3373</v>
      </c>
      <c r="L26" s="371">
        <v>79.369063399559195</v>
      </c>
      <c r="M26" s="434">
        <v>2036</v>
      </c>
      <c r="N26" s="359">
        <v>47.90851262422251</v>
      </c>
      <c r="O26" s="434">
        <v>427</v>
      </c>
      <c r="P26" s="359">
        <v>10.047610457044701</v>
      </c>
      <c r="Q26" s="434">
        <v>910</v>
      </c>
      <c r="R26" s="359">
        <v>21.412940318291987</v>
      </c>
      <c r="S26" s="89">
        <v>774</v>
      </c>
      <c r="T26" s="371">
        <v>18.212764622371427</v>
      </c>
      <c r="U26" s="90">
        <v>371</v>
      </c>
      <c r="V26" s="363">
        <v>8.7298910528421185</v>
      </c>
      <c r="W26" s="434">
        <v>131</v>
      </c>
      <c r="X26" s="363">
        <v>3.0825221776881873</v>
      </c>
      <c r="Y26" s="88">
        <v>272</v>
      </c>
      <c r="Z26" s="371">
        <v>6.400351391841121</v>
      </c>
      <c r="AA26" s="91">
        <v>30</v>
      </c>
      <c r="AB26" s="363">
        <v>0.70592110939424124</v>
      </c>
      <c r="AC26" s="243">
        <v>5</v>
      </c>
      <c r="AD26" s="430">
        <v>0.11765351823237356</v>
      </c>
      <c r="AE26" s="243">
        <v>2</v>
      </c>
      <c r="AF26" s="430">
        <v>4.7061407292949421E-2</v>
      </c>
      <c r="AG26" s="243">
        <v>23</v>
      </c>
      <c r="AH26" s="430">
        <v>0.54120618386891839</v>
      </c>
      <c r="AI26" s="86">
        <v>4177</v>
      </c>
      <c r="AJ26" s="367">
        <v>98.287749131324858</v>
      </c>
      <c r="AK26" s="88">
        <v>75</v>
      </c>
      <c r="AL26" s="371">
        <v>1.7648027734856033</v>
      </c>
      <c r="AM26" s="90">
        <v>82</v>
      </c>
      <c r="AN26" s="363">
        <v>1.9295176990109264</v>
      </c>
      <c r="AO26" s="86">
        <v>157</v>
      </c>
      <c r="AP26" s="367">
        <v>3.6943204724965297</v>
      </c>
      <c r="AQ26" s="86">
        <v>454</v>
      </c>
      <c r="AR26" s="367">
        <v>11.88170635959173</v>
      </c>
      <c r="AS26" s="90">
        <v>51</v>
      </c>
      <c r="AT26" s="363">
        <v>1.3347291285003926</v>
      </c>
      <c r="AU26" s="86">
        <v>366</v>
      </c>
      <c r="AV26" s="367">
        <v>9.5786443339439931</v>
      </c>
      <c r="AW26" s="85" t="s">
        <v>50</v>
      </c>
    </row>
    <row r="27" spans="1:49" s="84" customFormat="1" ht="36.75" customHeight="1">
      <c r="A27" s="85" t="s">
        <v>51</v>
      </c>
      <c r="B27" s="86">
        <v>419635</v>
      </c>
      <c r="C27" s="87">
        <v>2525</v>
      </c>
      <c r="D27" s="359">
        <v>60.171339378269209</v>
      </c>
      <c r="E27" s="89">
        <v>1878</v>
      </c>
      <c r="F27" s="363">
        <v>44.753178357382012</v>
      </c>
      <c r="G27" s="243">
        <v>411</v>
      </c>
      <c r="H27" s="363">
        <v>9.7942259344430287</v>
      </c>
      <c r="I27" s="243">
        <v>236</v>
      </c>
      <c r="J27" s="367">
        <v>5.6239350864441722</v>
      </c>
      <c r="K27" s="239">
        <v>3434</v>
      </c>
      <c r="L27" s="371">
        <v>74.316028514501795</v>
      </c>
      <c r="M27" s="434">
        <v>2200</v>
      </c>
      <c r="N27" s="359">
        <v>47.610734633635403</v>
      </c>
      <c r="O27" s="434">
        <v>606</v>
      </c>
      <c r="P27" s="359">
        <v>13.114593267265025</v>
      </c>
      <c r="Q27" s="434">
        <v>628</v>
      </c>
      <c r="R27" s="359">
        <v>13.590700613601379</v>
      </c>
      <c r="S27" s="89">
        <v>646</v>
      </c>
      <c r="T27" s="371">
        <v>13.980242987876577</v>
      </c>
      <c r="U27" s="90">
        <v>360</v>
      </c>
      <c r="V27" s="363">
        <v>7.7908474855039742</v>
      </c>
      <c r="W27" s="434">
        <v>100</v>
      </c>
      <c r="X27" s="363">
        <v>2.164124301528882</v>
      </c>
      <c r="Y27" s="88">
        <v>186</v>
      </c>
      <c r="Z27" s="371">
        <v>4.0252712008437204</v>
      </c>
      <c r="AA27" s="91">
        <v>20</v>
      </c>
      <c r="AB27" s="363">
        <v>0.43282486030577638</v>
      </c>
      <c r="AC27" s="243">
        <v>11</v>
      </c>
      <c r="AD27" s="430">
        <v>0.23805367316817699</v>
      </c>
      <c r="AE27" s="243">
        <v>2</v>
      </c>
      <c r="AF27" s="430">
        <v>4.328248603057764E-2</v>
      </c>
      <c r="AG27" s="243">
        <v>7</v>
      </c>
      <c r="AH27" s="430">
        <v>0.15148870110702173</v>
      </c>
      <c r="AI27" s="86">
        <v>4100</v>
      </c>
      <c r="AJ27" s="367">
        <v>88.72909636268416</v>
      </c>
      <c r="AK27" s="88">
        <v>85</v>
      </c>
      <c r="AL27" s="371">
        <v>1.8395056562995495</v>
      </c>
      <c r="AM27" s="90">
        <v>38</v>
      </c>
      <c r="AN27" s="363">
        <v>0.82236723458097505</v>
      </c>
      <c r="AO27" s="86">
        <v>123</v>
      </c>
      <c r="AP27" s="367">
        <v>2.6618728908805247</v>
      </c>
      <c r="AQ27" s="86">
        <v>769</v>
      </c>
      <c r="AR27" s="367">
        <v>18.325449497777832</v>
      </c>
      <c r="AS27" s="90">
        <v>78</v>
      </c>
      <c r="AT27" s="363">
        <v>1.858758206536633</v>
      </c>
      <c r="AU27" s="86">
        <v>561</v>
      </c>
      <c r="AV27" s="367">
        <v>13.368760947013476</v>
      </c>
      <c r="AW27" s="85" t="s">
        <v>51</v>
      </c>
    </row>
    <row r="28" spans="1:49" s="84" customFormat="1" ht="36.75" customHeight="1">
      <c r="A28" s="85" t="s">
        <v>52</v>
      </c>
      <c r="B28" s="86">
        <v>291181</v>
      </c>
      <c r="C28" s="87">
        <v>2746</v>
      </c>
      <c r="D28" s="359">
        <v>94.305603731012667</v>
      </c>
      <c r="E28" s="89">
        <v>2063</v>
      </c>
      <c r="F28" s="363">
        <v>70.849402948681401</v>
      </c>
      <c r="G28" s="243">
        <v>455</v>
      </c>
      <c r="H28" s="363">
        <v>15.626019554847328</v>
      </c>
      <c r="I28" s="243">
        <v>228</v>
      </c>
      <c r="J28" s="367">
        <v>7.8301812274839362</v>
      </c>
      <c r="K28" s="239">
        <v>2723</v>
      </c>
      <c r="L28" s="371">
        <v>84.789039389693286</v>
      </c>
      <c r="M28" s="434">
        <v>1619</v>
      </c>
      <c r="N28" s="359">
        <v>50.412579791374746</v>
      </c>
      <c r="O28" s="434">
        <v>455</v>
      </c>
      <c r="P28" s="359">
        <v>14.1678343453215</v>
      </c>
      <c r="Q28" s="434">
        <v>649</v>
      </c>
      <c r="R28" s="359">
        <v>20.208625252997045</v>
      </c>
      <c r="S28" s="89">
        <v>1081</v>
      </c>
      <c r="T28" s="371">
        <v>33.660283356686911</v>
      </c>
      <c r="U28" s="90">
        <v>633</v>
      </c>
      <c r="V28" s="363">
        <v>19.710415693601121</v>
      </c>
      <c r="W28" s="434">
        <v>188</v>
      </c>
      <c r="X28" s="363">
        <v>5.8539623229020714</v>
      </c>
      <c r="Y28" s="88">
        <v>260</v>
      </c>
      <c r="Z28" s="371">
        <v>8.095905340183716</v>
      </c>
      <c r="AA28" s="91">
        <v>25</v>
      </c>
      <c r="AB28" s="363">
        <v>0.77845243655612639</v>
      </c>
      <c r="AC28" s="243">
        <v>4</v>
      </c>
      <c r="AD28" s="430">
        <v>0.12455238984898023</v>
      </c>
      <c r="AE28" s="243">
        <v>0</v>
      </c>
      <c r="AF28" s="430">
        <v>0</v>
      </c>
      <c r="AG28" s="243">
        <v>21</v>
      </c>
      <c r="AH28" s="430">
        <v>0.65390004670714619</v>
      </c>
      <c r="AI28" s="86">
        <v>3829</v>
      </c>
      <c r="AJ28" s="367">
        <v>119.22777518293633</v>
      </c>
      <c r="AK28" s="88">
        <v>65</v>
      </c>
      <c r="AL28" s="371">
        <v>2.023976335045929</v>
      </c>
      <c r="AM28" s="90">
        <v>92</v>
      </c>
      <c r="AN28" s="363">
        <v>2.8647049665265452</v>
      </c>
      <c r="AO28" s="86">
        <v>157</v>
      </c>
      <c r="AP28" s="367">
        <v>4.8886813015724746</v>
      </c>
      <c r="AQ28" s="86">
        <v>562</v>
      </c>
      <c r="AR28" s="367">
        <v>19.300709867745493</v>
      </c>
      <c r="AS28" s="90">
        <v>65</v>
      </c>
      <c r="AT28" s="363">
        <v>2.2322885078353325</v>
      </c>
      <c r="AU28" s="86">
        <v>268</v>
      </c>
      <c r="AV28" s="367">
        <v>9.20389723230568</v>
      </c>
      <c r="AW28" s="85" t="s">
        <v>52</v>
      </c>
    </row>
    <row r="29" spans="1:49" s="84" customFormat="1" ht="36.75" customHeight="1">
      <c r="A29" s="85" t="s">
        <v>53</v>
      </c>
      <c r="B29" s="86">
        <v>290806</v>
      </c>
      <c r="C29" s="87">
        <v>3796</v>
      </c>
      <c r="D29" s="359">
        <v>130.53375790045598</v>
      </c>
      <c r="E29" s="89">
        <v>2160</v>
      </c>
      <c r="F29" s="363">
        <v>74.27632167149234</v>
      </c>
      <c r="G29" s="243">
        <v>1050</v>
      </c>
      <c r="H29" s="363">
        <v>36.106545256975444</v>
      </c>
      <c r="I29" s="243">
        <v>586</v>
      </c>
      <c r="J29" s="367">
        <v>20.150890971988201</v>
      </c>
      <c r="K29" s="239">
        <v>2871</v>
      </c>
      <c r="L29" s="371">
        <v>87.309817564752493</v>
      </c>
      <c r="M29" s="434">
        <v>1596</v>
      </c>
      <c r="N29" s="359">
        <v>48.535865145714034</v>
      </c>
      <c r="O29" s="434">
        <v>840</v>
      </c>
      <c r="P29" s="359">
        <v>25.545192181954754</v>
      </c>
      <c r="Q29" s="434">
        <v>435</v>
      </c>
      <c r="R29" s="359">
        <v>13.228760237083712</v>
      </c>
      <c r="S29" s="89">
        <v>894</v>
      </c>
      <c r="T29" s="371">
        <v>27.187383107937563</v>
      </c>
      <c r="U29" s="90">
        <v>441</v>
      </c>
      <c r="V29" s="363">
        <v>13.411225895526245</v>
      </c>
      <c r="W29" s="434">
        <v>243</v>
      </c>
      <c r="X29" s="363">
        <v>7.3898591669226255</v>
      </c>
      <c r="Y29" s="88">
        <v>210</v>
      </c>
      <c r="Z29" s="371">
        <v>6.3862980454886884</v>
      </c>
      <c r="AA29" s="91">
        <v>4</v>
      </c>
      <c r="AB29" s="363">
        <v>0.12164377229502264</v>
      </c>
      <c r="AC29" s="243">
        <v>3</v>
      </c>
      <c r="AD29" s="430">
        <v>9.1232829221266978E-2</v>
      </c>
      <c r="AE29" s="243">
        <v>0</v>
      </c>
      <c r="AF29" s="430">
        <v>0</v>
      </c>
      <c r="AG29" s="243">
        <v>1</v>
      </c>
      <c r="AH29" s="430">
        <v>3.0410943073755661E-2</v>
      </c>
      <c r="AI29" s="86">
        <v>3769</v>
      </c>
      <c r="AJ29" s="367">
        <v>114.61884444498507</v>
      </c>
      <c r="AK29" s="88">
        <v>77</v>
      </c>
      <c r="AL29" s="371">
        <v>2.3416426166791857</v>
      </c>
      <c r="AM29" s="90">
        <v>18</v>
      </c>
      <c r="AN29" s="363">
        <v>0.5473969753276019</v>
      </c>
      <c r="AO29" s="86">
        <v>95</v>
      </c>
      <c r="AP29" s="367">
        <v>2.8890395920067875</v>
      </c>
      <c r="AQ29" s="86">
        <v>443</v>
      </c>
      <c r="AR29" s="367">
        <v>15.233523379847734</v>
      </c>
      <c r="AS29" s="90">
        <v>88</v>
      </c>
      <c r="AT29" s="363">
        <v>3.0260723643941323</v>
      </c>
      <c r="AU29" s="86">
        <v>397</v>
      </c>
      <c r="AV29" s="367">
        <v>13.65171282573262</v>
      </c>
      <c r="AW29" s="85" t="s">
        <v>53</v>
      </c>
    </row>
    <row r="30" spans="1:49" s="84" customFormat="1" ht="36.75" customHeight="1">
      <c r="A30" s="85" t="s">
        <v>54</v>
      </c>
      <c r="B30" s="86">
        <v>676237</v>
      </c>
      <c r="C30" s="87">
        <v>7231</v>
      </c>
      <c r="D30" s="359">
        <v>106.92996686073079</v>
      </c>
      <c r="E30" s="89">
        <v>4622</v>
      </c>
      <c r="F30" s="363">
        <v>68.348818535513431</v>
      </c>
      <c r="G30" s="243">
        <v>1792</v>
      </c>
      <c r="H30" s="363">
        <v>26.49958520459543</v>
      </c>
      <c r="I30" s="243">
        <v>817</v>
      </c>
      <c r="J30" s="367">
        <v>12.081563120621912</v>
      </c>
      <c r="K30" s="239">
        <v>6579</v>
      </c>
      <c r="L30" s="371">
        <v>88.314968127500748</v>
      </c>
      <c r="M30" s="434">
        <v>3690</v>
      </c>
      <c r="N30" s="359">
        <v>49.533703053728182</v>
      </c>
      <c r="O30" s="434">
        <v>1886</v>
      </c>
      <c r="P30" s="359">
        <v>25.317226005238851</v>
      </c>
      <c r="Q30" s="434">
        <v>1003</v>
      </c>
      <c r="R30" s="359">
        <v>13.464039068533705</v>
      </c>
      <c r="S30" s="89">
        <v>2948</v>
      </c>
      <c r="T30" s="371">
        <v>39.573267371921595</v>
      </c>
      <c r="U30" s="90">
        <v>1315</v>
      </c>
      <c r="V30" s="363">
        <v>17.652254611287958</v>
      </c>
      <c r="W30" s="434">
        <v>905</v>
      </c>
      <c r="X30" s="363">
        <v>12.148509827540382</v>
      </c>
      <c r="Y30" s="88">
        <v>728</v>
      </c>
      <c r="Z30" s="371">
        <v>9.7725029330932589</v>
      </c>
      <c r="AA30" s="91">
        <v>20</v>
      </c>
      <c r="AB30" s="363">
        <v>0.2684753553047598</v>
      </c>
      <c r="AC30" s="243">
        <v>6</v>
      </c>
      <c r="AD30" s="430">
        <v>8.0542606591427951E-2</v>
      </c>
      <c r="AE30" s="243">
        <v>1</v>
      </c>
      <c r="AF30" s="430">
        <v>1.3423767765237991E-2</v>
      </c>
      <c r="AG30" s="243">
        <v>13</v>
      </c>
      <c r="AH30" s="430">
        <v>0.17450898094809389</v>
      </c>
      <c r="AI30" s="86">
        <v>9547</v>
      </c>
      <c r="AJ30" s="367">
        <v>128.15671085472712</v>
      </c>
      <c r="AK30" s="88">
        <v>74</v>
      </c>
      <c r="AL30" s="371">
        <v>0.99335881462761133</v>
      </c>
      <c r="AM30" s="90">
        <v>58</v>
      </c>
      <c r="AN30" s="363">
        <v>0.77857853038380354</v>
      </c>
      <c r="AO30" s="86">
        <v>132</v>
      </c>
      <c r="AP30" s="367">
        <v>1.7719373450114149</v>
      </c>
      <c r="AQ30" s="86">
        <v>1047</v>
      </c>
      <c r="AR30" s="367">
        <v>15.482737560943869</v>
      </c>
      <c r="AS30" s="90">
        <v>165</v>
      </c>
      <c r="AT30" s="363">
        <v>2.4399729680570568</v>
      </c>
      <c r="AU30" s="86">
        <v>897</v>
      </c>
      <c r="AV30" s="367">
        <v>13.264580317255637</v>
      </c>
      <c r="AW30" s="85" t="s">
        <v>54</v>
      </c>
    </row>
    <row r="31" spans="1:49" s="84" customFormat="1" ht="36.75" customHeight="1">
      <c r="A31" s="85" t="s">
        <v>55</v>
      </c>
      <c r="B31" s="86">
        <v>627417</v>
      </c>
      <c r="C31" s="87">
        <v>4311</v>
      </c>
      <c r="D31" s="359">
        <v>68.710283591295735</v>
      </c>
      <c r="E31" s="89">
        <v>2718</v>
      </c>
      <c r="F31" s="363">
        <v>43.320471074261611</v>
      </c>
      <c r="G31" s="243">
        <v>955</v>
      </c>
      <c r="H31" s="363">
        <v>15.221136819690891</v>
      </c>
      <c r="I31" s="243">
        <v>638</v>
      </c>
      <c r="J31" s="367">
        <v>10.168675697343234</v>
      </c>
      <c r="K31" s="239">
        <v>6599</v>
      </c>
      <c r="L31" s="371">
        <v>96.643756672724905</v>
      </c>
      <c r="M31" s="434">
        <v>3325</v>
      </c>
      <c r="N31" s="359">
        <v>48.695331252736828</v>
      </c>
      <c r="O31" s="434">
        <v>1485</v>
      </c>
      <c r="P31" s="359">
        <v>21.748140424154641</v>
      </c>
      <c r="Q31" s="434">
        <v>1789</v>
      </c>
      <c r="R31" s="359">
        <v>26.200284995833439</v>
      </c>
      <c r="S31" s="89">
        <v>1689</v>
      </c>
      <c r="T31" s="371">
        <v>24.735763755149623</v>
      </c>
      <c r="U31" s="90">
        <v>618</v>
      </c>
      <c r="V31" s="363">
        <v>9.0507412674259715</v>
      </c>
      <c r="W31" s="434">
        <v>526</v>
      </c>
      <c r="X31" s="363">
        <v>7.7033817259968629</v>
      </c>
      <c r="Y31" s="88">
        <v>545</v>
      </c>
      <c r="Z31" s="371">
        <v>7.9816407617267879</v>
      </c>
      <c r="AA31" s="91">
        <v>530</v>
      </c>
      <c r="AB31" s="363">
        <v>7.7619625756242154</v>
      </c>
      <c r="AC31" s="243">
        <v>11</v>
      </c>
      <c r="AD31" s="430">
        <v>0.16109733647521957</v>
      </c>
      <c r="AE31" s="243">
        <v>2</v>
      </c>
      <c r="AF31" s="430">
        <v>2.9290424813676285E-2</v>
      </c>
      <c r="AG31" s="243">
        <v>517</v>
      </c>
      <c r="AH31" s="430">
        <v>7.5715748143353201</v>
      </c>
      <c r="AI31" s="86">
        <v>8818</v>
      </c>
      <c r="AJ31" s="367">
        <v>129.14148300349873</v>
      </c>
      <c r="AK31" s="88">
        <v>76</v>
      </c>
      <c r="AL31" s="371">
        <v>1.1130361429196989</v>
      </c>
      <c r="AM31" s="90">
        <v>64</v>
      </c>
      <c r="AN31" s="363">
        <v>0.93729359403764112</v>
      </c>
      <c r="AO31" s="86">
        <v>140</v>
      </c>
      <c r="AP31" s="367">
        <v>2.0503297369573401</v>
      </c>
      <c r="AQ31" s="86">
        <v>981</v>
      </c>
      <c r="AR31" s="367">
        <v>15.63553426190237</v>
      </c>
      <c r="AS31" s="90">
        <v>174</v>
      </c>
      <c r="AT31" s="363">
        <v>2.7732751901845187</v>
      </c>
      <c r="AU31" s="86">
        <v>327</v>
      </c>
      <c r="AV31" s="367">
        <v>5.2118447539674566</v>
      </c>
      <c r="AW31" s="85" t="s">
        <v>55</v>
      </c>
    </row>
    <row r="32" spans="1:49" s="84" customFormat="1" ht="36.75" customHeight="1">
      <c r="A32" s="85" t="s">
        <v>56</v>
      </c>
      <c r="B32" s="86">
        <v>1144221</v>
      </c>
      <c r="C32" s="87">
        <v>11920</v>
      </c>
      <c r="D32" s="359">
        <v>104.1756793486573</v>
      </c>
      <c r="E32" s="89">
        <v>8436</v>
      </c>
      <c r="F32" s="363">
        <v>73.727016022254446</v>
      </c>
      <c r="G32" s="243">
        <v>2403</v>
      </c>
      <c r="H32" s="363">
        <v>21.001187707619419</v>
      </c>
      <c r="I32" s="243">
        <v>1081</v>
      </c>
      <c r="J32" s="367">
        <v>9.4474756187834341</v>
      </c>
      <c r="K32" s="239">
        <v>13800</v>
      </c>
      <c r="L32" s="371">
        <v>108.39713883919232</v>
      </c>
      <c r="M32" s="434">
        <v>7883</v>
      </c>
      <c r="N32" s="359">
        <v>61.919901845605295</v>
      </c>
      <c r="O32" s="434">
        <v>3543</v>
      </c>
      <c r="P32" s="359">
        <v>27.829787167192642</v>
      </c>
      <c r="Q32" s="434">
        <v>2374</v>
      </c>
      <c r="R32" s="359">
        <v>18.647449826394389</v>
      </c>
      <c r="S32" s="89">
        <v>3175</v>
      </c>
      <c r="T32" s="371">
        <v>24.939196798147513</v>
      </c>
      <c r="U32" s="90">
        <v>1722</v>
      </c>
      <c r="V32" s="363">
        <v>13.526077759499218</v>
      </c>
      <c r="W32" s="434">
        <v>470</v>
      </c>
      <c r="X32" s="363">
        <v>3.6917866126391594</v>
      </c>
      <c r="Y32" s="88">
        <v>983</v>
      </c>
      <c r="Z32" s="371">
        <v>7.7213324260091349</v>
      </c>
      <c r="AA32" s="91">
        <v>39</v>
      </c>
      <c r="AB32" s="363">
        <v>0.30633974019771743</v>
      </c>
      <c r="AC32" s="243">
        <v>17</v>
      </c>
      <c r="AD32" s="430">
        <v>0.13353270726567171</v>
      </c>
      <c r="AE32" s="243">
        <v>0</v>
      </c>
      <c r="AF32" s="430">
        <v>0</v>
      </c>
      <c r="AG32" s="243">
        <v>22</v>
      </c>
      <c r="AH32" s="430">
        <v>0.17280703293204575</v>
      </c>
      <c r="AI32" s="86">
        <v>17014</v>
      </c>
      <c r="AJ32" s="367">
        <v>133.64267537753756</v>
      </c>
      <c r="AK32" s="88">
        <v>235</v>
      </c>
      <c r="AL32" s="371">
        <v>1.8458933063195797</v>
      </c>
      <c r="AM32" s="90">
        <v>272</v>
      </c>
      <c r="AN32" s="363">
        <v>2.1365233162507473</v>
      </c>
      <c r="AO32" s="86">
        <v>507</v>
      </c>
      <c r="AP32" s="367">
        <v>3.9824166225703266</v>
      </c>
      <c r="AQ32" s="86">
        <v>1590</v>
      </c>
      <c r="AR32" s="367">
        <v>13.895916960097743</v>
      </c>
      <c r="AS32" s="90">
        <v>210</v>
      </c>
      <c r="AT32" s="363">
        <v>1.8353097871827209</v>
      </c>
      <c r="AU32" s="86">
        <v>858</v>
      </c>
      <c r="AV32" s="367">
        <v>7.4985514162036875</v>
      </c>
      <c r="AW32" s="85" t="s">
        <v>56</v>
      </c>
    </row>
    <row r="33" spans="1:49" s="84" customFormat="1" ht="36.75" customHeight="1">
      <c r="A33" s="85" t="s">
        <v>57</v>
      </c>
      <c r="B33" s="86">
        <v>2588768</v>
      </c>
      <c r="C33" s="87">
        <v>25377</v>
      </c>
      <c r="D33" s="359">
        <v>98.027324194365804</v>
      </c>
      <c r="E33" s="89">
        <v>17834</v>
      </c>
      <c r="F33" s="363">
        <v>68.889912112634278</v>
      </c>
      <c r="G33" s="243">
        <v>4379</v>
      </c>
      <c r="H33" s="363">
        <v>16.91538214316617</v>
      </c>
      <c r="I33" s="243">
        <v>3164</v>
      </c>
      <c r="J33" s="367">
        <v>12.222029938565372</v>
      </c>
      <c r="K33" s="239">
        <v>34525</v>
      </c>
      <c r="L33" s="371">
        <v>123.28717716941688</v>
      </c>
      <c r="M33" s="434">
        <v>17496</v>
      </c>
      <c r="N33" s="359">
        <v>62.477406278236565</v>
      </c>
      <c r="O33" s="434">
        <v>8113</v>
      </c>
      <c r="P33" s="359">
        <v>28.971147527168114</v>
      </c>
      <c r="Q33" s="434">
        <v>8916</v>
      </c>
      <c r="R33" s="359">
        <v>31.838623364012189</v>
      </c>
      <c r="S33" s="89">
        <v>8122</v>
      </c>
      <c r="T33" s="371">
        <v>29.00328611064457</v>
      </c>
      <c r="U33" s="90">
        <v>3782</v>
      </c>
      <c r="V33" s="363">
        <v>13.505346967552052</v>
      </c>
      <c r="W33" s="434">
        <v>1566</v>
      </c>
      <c r="X33" s="363">
        <v>5.5921135249038905</v>
      </c>
      <c r="Y33" s="88">
        <v>2774</v>
      </c>
      <c r="Z33" s="371">
        <v>9.9058256181886275</v>
      </c>
      <c r="AA33" s="91">
        <v>93</v>
      </c>
      <c r="AB33" s="363">
        <v>0.33209869592341112</v>
      </c>
      <c r="AC33" s="243">
        <v>18</v>
      </c>
      <c r="AD33" s="430">
        <v>6.4277166952918283E-2</v>
      </c>
      <c r="AE33" s="243">
        <v>4</v>
      </c>
      <c r="AF33" s="430">
        <v>1.4283814878426284E-2</v>
      </c>
      <c r="AG33" s="243">
        <v>71</v>
      </c>
      <c r="AH33" s="430">
        <v>0.25353771409206655</v>
      </c>
      <c r="AI33" s="86">
        <v>42740</v>
      </c>
      <c r="AJ33" s="367">
        <v>152.62256197598484</v>
      </c>
      <c r="AK33" s="88">
        <v>821</v>
      </c>
      <c r="AL33" s="371">
        <v>2.9317530037969948</v>
      </c>
      <c r="AM33" s="90">
        <v>418</v>
      </c>
      <c r="AN33" s="363">
        <v>1.4926586547955469</v>
      </c>
      <c r="AO33" s="86">
        <v>1239</v>
      </c>
      <c r="AP33" s="367">
        <v>4.4244116585925415</v>
      </c>
      <c r="AQ33" s="86">
        <v>4233</v>
      </c>
      <c r="AR33" s="367">
        <v>16.351407310349941</v>
      </c>
      <c r="AS33" s="90">
        <v>545</v>
      </c>
      <c r="AT33" s="363">
        <v>2.1052485197592059</v>
      </c>
      <c r="AU33" s="86">
        <v>1836</v>
      </c>
      <c r="AV33" s="367">
        <v>7.0921766647300952</v>
      </c>
      <c r="AW33" s="85" t="s">
        <v>57</v>
      </c>
    </row>
    <row r="34" spans="1:49" s="84" customFormat="1" ht="36.75" customHeight="1">
      <c r="A34" s="85" t="s">
        <v>58</v>
      </c>
      <c r="B34" s="86">
        <v>606563</v>
      </c>
      <c r="C34" s="87">
        <v>4626</v>
      </c>
      <c r="D34" s="359">
        <v>76.26577948209831</v>
      </c>
      <c r="E34" s="89">
        <v>2972</v>
      </c>
      <c r="F34" s="363">
        <v>48.997383618849149</v>
      </c>
      <c r="G34" s="243">
        <v>1034</v>
      </c>
      <c r="H34" s="363">
        <v>17.046868997944152</v>
      </c>
      <c r="I34" s="243">
        <v>620</v>
      </c>
      <c r="J34" s="367">
        <v>10.221526865305005</v>
      </c>
      <c r="K34" s="239">
        <v>7286</v>
      </c>
      <c r="L34" s="371">
        <v>107.4257338153681</v>
      </c>
      <c r="M34" s="434">
        <v>3600</v>
      </c>
      <c r="N34" s="359">
        <v>53.078869302130826</v>
      </c>
      <c r="O34" s="434">
        <v>1933</v>
      </c>
      <c r="P34" s="359">
        <v>28.500403989171911</v>
      </c>
      <c r="Q34" s="434">
        <v>1753</v>
      </c>
      <c r="R34" s="359">
        <v>25.846460524065368</v>
      </c>
      <c r="S34" s="89">
        <v>2215</v>
      </c>
      <c r="T34" s="371">
        <v>32.65824875117216</v>
      </c>
      <c r="U34" s="90">
        <v>1028</v>
      </c>
      <c r="V34" s="363">
        <v>15.15696601183069</v>
      </c>
      <c r="W34" s="434">
        <v>411</v>
      </c>
      <c r="X34" s="363">
        <v>6.059837578659935</v>
      </c>
      <c r="Y34" s="88">
        <v>776</v>
      </c>
      <c r="Z34" s="371">
        <v>11.441445160681532</v>
      </c>
      <c r="AA34" s="91">
        <v>22</v>
      </c>
      <c r="AB34" s="363">
        <v>0.32437086795746611</v>
      </c>
      <c r="AC34" s="243">
        <v>8</v>
      </c>
      <c r="AD34" s="430">
        <v>0.11795304289362404</v>
      </c>
      <c r="AE34" s="243">
        <v>1</v>
      </c>
      <c r="AF34" s="430">
        <v>1.4744130361703005E-2</v>
      </c>
      <c r="AG34" s="243">
        <v>13</v>
      </c>
      <c r="AH34" s="430">
        <v>0.1916736947021391</v>
      </c>
      <c r="AI34" s="86">
        <v>9523</v>
      </c>
      <c r="AJ34" s="367">
        <v>140.40835343449771</v>
      </c>
      <c r="AK34" s="88">
        <v>78</v>
      </c>
      <c r="AL34" s="371">
        <v>1.1500421682128346</v>
      </c>
      <c r="AM34" s="90">
        <v>122</v>
      </c>
      <c r="AN34" s="363">
        <v>1.7987839041277667</v>
      </c>
      <c r="AO34" s="86">
        <v>200</v>
      </c>
      <c r="AP34" s="367">
        <v>2.9488260723406015</v>
      </c>
      <c r="AQ34" s="86">
        <v>1445</v>
      </c>
      <c r="AR34" s="367">
        <v>23.822752129622149</v>
      </c>
      <c r="AS34" s="90">
        <v>81</v>
      </c>
      <c r="AT34" s="363">
        <v>1.3353930259511377</v>
      </c>
      <c r="AU34" s="86">
        <v>371</v>
      </c>
      <c r="AV34" s="367">
        <v>6.1164297855292862</v>
      </c>
      <c r="AW34" s="85" t="s">
        <v>58</v>
      </c>
    </row>
    <row r="35" spans="1:49" s="84" customFormat="1" ht="36.75" customHeight="1">
      <c r="A35" s="85" t="s">
        <v>59</v>
      </c>
      <c r="B35" s="86">
        <v>435801</v>
      </c>
      <c r="C35" s="87">
        <v>4249</v>
      </c>
      <c r="D35" s="359">
        <v>97.498628961383744</v>
      </c>
      <c r="E35" s="89">
        <v>2739</v>
      </c>
      <c r="F35" s="363">
        <v>62.849786944040979</v>
      </c>
      <c r="G35" s="243">
        <v>940</v>
      </c>
      <c r="H35" s="363">
        <v>21.56947781212067</v>
      </c>
      <c r="I35" s="243">
        <v>570</v>
      </c>
      <c r="J35" s="367">
        <v>13.079364205222108</v>
      </c>
      <c r="K35" s="239">
        <v>4979</v>
      </c>
      <c r="L35" s="371">
        <v>105.64642926102665</v>
      </c>
      <c r="M35" s="434">
        <v>2665</v>
      </c>
      <c r="N35" s="359">
        <v>56.547044382533848</v>
      </c>
      <c r="O35" s="434">
        <v>1254</v>
      </c>
      <c r="P35" s="359">
        <v>26.607877544351762</v>
      </c>
      <c r="Q35" s="434">
        <v>1060</v>
      </c>
      <c r="R35" s="359">
        <v>22.491507334141044</v>
      </c>
      <c r="S35" s="89">
        <v>940</v>
      </c>
      <c r="T35" s="371">
        <v>19.945298956691115</v>
      </c>
      <c r="U35" s="90">
        <v>481</v>
      </c>
      <c r="V35" s="363">
        <v>10.206051912945133</v>
      </c>
      <c r="W35" s="434">
        <v>173</v>
      </c>
      <c r="X35" s="363">
        <v>3.6707837441569815</v>
      </c>
      <c r="Y35" s="88">
        <v>286</v>
      </c>
      <c r="Z35" s="371">
        <v>6.0684632995889993</v>
      </c>
      <c r="AA35" s="91">
        <v>12</v>
      </c>
      <c r="AB35" s="363">
        <v>0.25462083774499294</v>
      </c>
      <c r="AC35" s="243">
        <v>2</v>
      </c>
      <c r="AD35" s="430">
        <v>4.2436806290832157E-2</v>
      </c>
      <c r="AE35" s="243">
        <v>0</v>
      </c>
      <c r="AF35" s="430">
        <v>0</v>
      </c>
      <c r="AG35" s="243">
        <v>10</v>
      </c>
      <c r="AH35" s="430">
        <v>0.21218403145416082</v>
      </c>
      <c r="AI35" s="86">
        <v>5931</v>
      </c>
      <c r="AJ35" s="367">
        <v>125.84634905546278</v>
      </c>
      <c r="AK35" s="88">
        <v>109</v>
      </c>
      <c r="AL35" s="371">
        <v>2.3128059428503525</v>
      </c>
      <c r="AM35" s="90">
        <v>51</v>
      </c>
      <c r="AN35" s="363">
        <v>1.0821385604162201</v>
      </c>
      <c r="AO35" s="86">
        <v>160</v>
      </c>
      <c r="AP35" s="367">
        <v>3.394944503266573</v>
      </c>
      <c r="AQ35" s="86">
        <v>828</v>
      </c>
      <c r="AR35" s="367">
        <v>18.999497477059482</v>
      </c>
      <c r="AS35" s="90">
        <v>110</v>
      </c>
      <c r="AT35" s="363">
        <v>2.5240878290779509</v>
      </c>
      <c r="AU35" s="86">
        <v>337</v>
      </c>
      <c r="AV35" s="367">
        <v>7.7328872581751762</v>
      </c>
      <c r="AW35" s="85" t="s">
        <v>59</v>
      </c>
    </row>
    <row r="36" spans="1:49" s="84" customFormat="1" ht="36.75" customHeight="1">
      <c r="A36" s="85" t="s">
        <v>60</v>
      </c>
      <c r="B36" s="86">
        <v>773074</v>
      </c>
      <c r="C36" s="87">
        <v>11774</v>
      </c>
      <c r="D36" s="359">
        <v>152.30107337719286</v>
      </c>
      <c r="E36" s="89">
        <v>7792</v>
      </c>
      <c r="F36" s="363">
        <v>100.79242090666612</v>
      </c>
      <c r="G36" s="243">
        <v>2668</v>
      </c>
      <c r="H36" s="363">
        <v>34.5115732775905</v>
      </c>
      <c r="I36" s="243">
        <v>1314</v>
      </c>
      <c r="J36" s="367">
        <v>16.997079192936251</v>
      </c>
      <c r="K36" s="239">
        <v>10918</v>
      </c>
      <c r="L36" s="371">
        <v>128.31557310097534</v>
      </c>
      <c r="M36" s="434">
        <v>6436</v>
      </c>
      <c r="N36" s="359">
        <v>75.640138164304574</v>
      </c>
      <c r="O36" s="434">
        <v>2486</v>
      </c>
      <c r="P36" s="359">
        <v>29.217119868934304</v>
      </c>
      <c r="Q36" s="434">
        <v>1996</v>
      </c>
      <c r="R36" s="359">
        <v>23.458315067736475</v>
      </c>
      <c r="S36" s="89">
        <v>3779</v>
      </c>
      <c r="T36" s="371">
        <v>44.413312946380827</v>
      </c>
      <c r="U36" s="90">
        <v>1950</v>
      </c>
      <c r="V36" s="363">
        <v>22.917692576195449</v>
      </c>
      <c r="W36" s="434">
        <v>801</v>
      </c>
      <c r="X36" s="363">
        <v>9.4138829505295156</v>
      </c>
      <c r="Y36" s="88">
        <v>1028</v>
      </c>
      <c r="Z36" s="371">
        <v>12.081737419655859</v>
      </c>
      <c r="AA36" s="91">
        <v>10</v>
      </c>
      <c r="AB36" s="363">
        <v>0.11752662859587412</v>
      </c>
      <c r="AC36" s="243">
        <v>2</v>
      </c>
      <c r="AD36" s="430">
        <v>2.3505325719174821E-2</v>
      </c>
      <c r="AE36" s="243">
        <v>0</v>
      </c>
      <c r="AF36" s="430">
        <v>0</v>
      </c>
      <c r="AG36" s="243">
        <v>8</v>
      </c>
      <c r="AH36" s="430">
        <v>9.4021302876699284E-2</v>
      </c>
      <c r="AI36" s="86">
        <v>14707</v>
      </c>
      <c r="AJ36" s="367">
        <v>172.84641267595205</v>
      </c>
      <c r="AK36" s="88">
        <v>180</v>
      </c>
      <c r="AL36" s="371">
        <v>2.115479314725734</v>
      </c>
      <c r="AM36" s="90">
        <v>119</v>
      </c>
      <c r="AN36" s="363">
        <v>1.3985668802909019</v>
      </c>
      <c r="AO36" s="86">
        <v>299</v>
      </c>
      <c r="AP36" s="367">
        <v>3.5140461950166362</v>
      </c>
      <c r="AQ36" s="86">
        <v>1717</v>
      </c>
      <c r="AR36" s="367">
        <v>22.210034226995088</v>
      </c>
      <c r="AS36" s="90">
        <v>279</v>
      </c>
      <c r="AT36" s="363">
        <v>3.6089688697330398</v>
      </c>
      <c r="AU36" s="86">
        <v>981</v>
      </c>
      <c r="AV36" s="367">
        <v>12.689600219383914</v>
      </c>
      <c r="AW36" s="85" t="s">
        <v>60</v>
      </c>
    </row>
    <row r="37" spans="1:49" s="84" customFormat="1" ht="36.75" customHeight="1">
      <c r="A37" s="85" t="s">
        <v>61</v>
      </c>
      <c r="B37" s="86">
        <v>3630246</v>
      </c>
      <c r="C37" s="87">
        <v>86495</v>
      </c>
      <c r="D37" s="359">
        <v>238.26209022749421</v>
      </c>
      <c r="E37" s="89">
        <v>63114</v>
      </c>
      <c r="F37" s="363">
        <v>173.85598661908864</v>
      </c>
      <c r="G37" s="243">
        <v>12333</v>
      </c>
      <c r="H37" s="363">
        <v>33.972904315575306</v>
      </c>
      <c r="I37" s="243">
        <v>11048</v>
      </c>
      <c r="J37" s="367">
        <v>30.433199292830295</v>
      </c>
      <c r="K37" s="239">
        <v>47633</v>
      </c>
      <c r="L37" s="371">
        <v>120.5832184451592</v>
      </c>
      <c r="M37" s="434">
        <v>26728</v>
      </c>
      <c r="N37" s="359">
        <v>67.662088522709368</v>
      </c>
      <c r="O37" s="434">
        <v>10434</v>
      </c>
      <c r="P37" s="359">
        <v>26.41373210288647</v>
      </c>
      <c r="Q37" s="434">
        <v>10471</v>
      </c>
      <c r="R37" s="359">
        <v>26.507397819563373</v>
      </c>
      <c r="S37" s="89">
        <v>30396</v>
      </c>
      <c r="T37" s="371">
        <v>76.94765200300337</v>
      </c>
      <c r="U37" s="90">
        <v>15011</v>
      </c>
      <c r="V37" s="363">
        <v>38.000434406404906</v>
      </c>
      <c r="W37" s="434">
        <v>8453</v>
      </c>
      <c r="X37" s="363">
        <v>21.398819001887997</v>
      </c>
      <c r="Y37" s="88">
        <v>6932</v>
      </c>
      <c r="Z37" s="371">
        <v>17.548398594710466</v>
      </c>
      <c r="AA37" s="91">
        <v>133</v>
      </c>
      <c r="AB37" s="363">
        <v>0.33669027886562208</v>
      </c>
      <c r="AC37" s="243">
        <v>73</v>
      </c>
      <c r="AD37" s="430">
        <v>0.18479992749767227</v>
      </c>
      <c r="AE37" s="243">
        <v>7</v>
      </c>
      <c r="AF37" s="430">
        <v>1.7720540992927476E-2</v>
      </c>
      <c r="AG37" s="243">
        <v>53</v>
      </c>
      <c r="AH37" s="430">
        <v>0.13416981037502232</v>
      </c>
      <c r="AI37" s="86">
        <v>78162</v>
      </c>
      <c r="AJ37" s="367">
        <v>197.86756072702823</v>
      </c>
      <c r="AK37" s="88">
        <v>3339</v>
      </c>
      <c r="AL37" s="371">
        <v>8.4526980536264062</v>
      </c>
      <c r="AM37" s="90">
        <v>1166</v>
      </c>
      <c r="AN37" s="363">
        <v>2.9517358282504911</v>
      </c>
      <c r="AO37" s="86">
        <v>4505</v>
      </c>
      <c r="AP37" s="367">
        <v>11.404433881876898</v>
      </c>
      <c r="AQ37" s="86">
        <v>7604</v>
      </c>
      <c r="AR37" s="367">
        <v>20.946238905021861</v>
      </c>
      <c r="AS37" s="90">
        <v>1263</v>
      </c>
      <c r="AT37" s="363">
        <v>3.4791030690482132</v>
      </c>
      <c r="AU37" s="86">
        <v>3904</v>
      </c>
      <c r="AV37" s="367">
        <v>10.754092146923377</v>
      </c>
      <c r="AW37" s="85" t="s">
        <v>61</v>
      </c>
    </row>
    <row r="38" spans="1:49" s="84" customFormat="1" ht="36.75" customHeight="1">
      <c r="A38" s="85" t="s">
        <v>62</v>
      </c>
      <c r="B38" s="86">
        <v>2124688</v>
      </c>
      <c r="C38" s="87">
        <v>30831</v>
      </c>
      <c r="D38" s="359">
        <v>145.10836414570045</v>
      </c>
      <c r="E38" s="89">
        <v>23401</v>
      </c>
      <c r="F38" s="363">
        <v>110.13852386797497</v>
      </c>
      <c r="G38" s="243">
        <v>3572</v>
      </c>
      <c r="H38" s="363">
        <v>16.811880144284714</v>
      </c>
      <c r="I38" s="243">
        <v>3858</v>
      </c>
      <c r="J38" s="367">
        <v>18.157960133440767</v>
      </c>
      <c r="K38" s="239">
        <v>24517</v>
      </c>
      <c r="L38" s="371">
        <v>106.4616955882468</v>
      </c>
      <c r="M38" s="434">
        <v>13691</v>
      </c>
      <c r="N38" s="359">
        <v>59.45128173506901</v>
      </c>
      <c r="O38" s="434">
        <v>6354</v>
      </c>
      <c r="P38" s="359">
        <v>27.591369815545136</v>
      </c>
      <c r="Q38" s="434">
        <v>4472</v>
      </c>
      <c r="R38" s="359">
        <v>19.419044037632649</v>
      </c>
      <c r="S38" s="89">
        <v>8734</v>
      </c>
      <c r="T38" s="371">
        <v>37.926192000152852</v>
      </c>
      <c r="U38" s="90">
        <v>4808</v>
      </c>
      <c r="V38" s="363">
        <v>20.878077757812562</v>
      </c>
      <c r="W38" s="434">
        <v>2066</v>
      </c>
      <c r="X38" s="363">
        <v>8.9713204342014876</v>
      </c>
      <c r="Y38" s="88">
        <v>1860</v>
      </c>
      <c r="Z38" s="371">
        <v>8.0767938081388024</v>
      </c>
      <c r="AA38" s="91">
        <v>87</v>
      </c>
      <c r="AB38" s="363">
        <v>0.37778551683229883</v>
      </c>
      <c r="AC38" s="243">
        <v>19</v>
      </c>
      <c r="AD38" s="430">
        <v>8.2504882986364117E-2</v>
      </c>
      <c r="AE38" s="243">
        <v>4</v>
      </c>
      <c r="AF38" s="430">
        <v>1.7369449049760864E-2</v>
      </c>
      <c r="AG38" s="243">
        <v>64</v>
      </c>
      <c r="AH38" s="430">
        <v>0.27791118479617383</v>
      </c>
      <c r="AI38" s="86">
        <v>33338</v>
      </c>
      <c r="AJ38" s="367">
        <v>144.76567310523194</v>
      </c>
      <c r="AK38" s="88">
        <v>675</v>
      </c>
      <c r="AL38" s="371">
        <v>2.9310945271471462</v>
      </c>
      <c r="AM38" s="90">
        <v>213</v>
      </c>
      <c r="AN38" s="363">
        <v>0.92492316189976609</v>
      </c>
      <c r="AO38" s="86">
        <v>888</v>
      </c>
      <c r="AP38" s="367">
        <v>3.8560176890469124</v>
      </c>
      <c r="AQ38" s="86">
        <v>2935</v>
      </c>
      <c r="AR38" s="367">
        <v>13.813792895709865</v>
      </c>
      <c r="AS38" s="90">
        <v>613</v>
      </c>
      <c r="AT38" s="363">
        <v>2.8851294872470685</v>
      </c>
      <c r="AU38" s="86">
        <v>1275</v>
      </c>
      <c r="AV38" s="367">
        <v>6.0008810705383571</v>
      </c>
      <c r="AW38" s="85" t="s">
        <v>62</v>
      </c>
    </row>
    <row r="39" spans="1:49" s="84" customFormat="1" ht="36.75" customHeight="1">
      <c r="A39" s="85" t="s">
        <v>63</v>
      </c>
      <c r="B39" s="86">
        <v>427485</v>
      </c>
      <c r="C39" s="87">
        <v>5210</v>
      </c>
      <c r="D39" s="359">
        <v>121.87562136683158</v>
      </c>
      <c r="E39" s="89">
        <v>3492</v>
      </c>
      <c r="F39" s="363">
        <v>81.687076739534717</v>
      </c>
      <c r="G39" s="243">
        <v>773</v>
      </c>
      <c r="H39" s="363">
        <v>18.082505818917625</v>
      </c>
      <c r="I39" s="243">
        <v>945</v>
      </c>
      <c r="J39" s="367">
        <v>22.106038808379243</v>
      </c>
      <c r="K39" s="239">
        <v>5795</v>
      </c>
      <c r="L39" s="371">
        <v>122.49979918065709</v>
      </c>
      <c r="M39" s="434">
        <v>3388</v>
      </c>
      <c r="N39" s="359">
        <v>71.618519348415234</v>
      </c>
      <c r="O39" s="434">
        <v>884</v>
      </c>
      <c r="P39" s="359">
        <v>18.686768330578236</v>
      </c>
      <c r="Q39" s="434">
        <v>1523</v>
      </c>
      <c r="R39" s="359">
        <v>32.194511501663634</v>
      </c>
      <c r="S39" s="89">
        <v>1113</v>
      </c>
      <c r="T39" s="371">
        <v>23.527571438838887</v>
      </c>
      <c r="U39" s="90">
        <v>551</v>
      </c>
      <c r="V39" s="363">
        <v>11.647521889308381</v>
      </c>
      <c r="W39" s="434">
        <v>206</v>
      </c>
      <c r="X39" s="363">
        <v>4.3546089096143854</v>
      </c>
      <c r="Y39" s="88">
        <v>356</v>
      </c>
      <c r="Z39" s="371">
        <v>7.5254406399161224</v>
      </c>
      <c r="AA39" s="91">
        <v>20</v>
      </c>
      <c r="AB39" s="363">
        <v>0.42277756404023159</v>
      </c>
      <c r="AC39" s="243">
        <v>6</v>
      </c>
      <c r="AD39" s="430">
        <v>0.12683326921206947</v>
      </c>
      <c r="AE39" s="243">
        <v>0</v>
      </c>
      <c r="AF39" s="430">
        <v>0</v>
      </c>
      <c r="AG39" s="243">
        <v>14</v>
      </c>
      <c r="AH39" s="430">
        <v>0.29594429482816209</v>
      </c>
      <c r="AI39" s="86">
        <v>6928</v>
      </c>
      <c r="AJ39" s="367">
        <v>146.45014818353621</v>
      </c>
      <c r="AK39" s="88">
        <v>70</v>
      </c>
      <c r="AL39" s="371">
        <v>1.4797214741408105</v>
      </c>
      <c r="AM39" s="90">
        <v>78</v>
      </c>
      <c r="AN39" s="363">
        <v>1.6488324997569033</v>
      </c>
      <c r="AO39" s="86">
        <v>148</v>
      </c>
      <c r="AP39" s="367">
        <v>3.1285539738977137</v>
      </c>
      <c r="AQ39" s="86">
        <v>989</v>
      </c>
      <c r="AR39" s="367">
        <v>23.135314689404304</v>
      </c>
      <c r="AS39" s="90">
        <v>138</v>
      </c>
      <c r="AT39" s="363">
        <v>3.2281834450331588</v>
      </c>
      <c r="AU39" s="86">
        <v>429</v>
      </c>
      <c r="AV39" s="367">
        <v>10.035439839994385</v>
      </c>
      <c r="AW39" s="85" t="s">
        <v>63</v>
      </c>
    </row>
    <row r="40" spans="1:49" s="84" customFormat="1" ht="36.75" customHeight="1">
      <c r="A40" s="85" t="s">
        <v>64</v>
      </c>
      <c r="B40" s="86">
        <v>356217</v>
      </c>
      <c r="C40" s="87">
        <v>4882</v>
      </c>
      <c r="D40" s="359">
        <v>137.0512917687814</v>
      </c>
      <c r="E40" s="89">
        <v>3161</v>
      </c>
      <c r="F40" s="363">
        <v>88.738044506578845</v>
      </c>
      <c r="G40" s="243">
        <v>1023</v>
      </c>
      <c r="H40" s="363">
        <v>28.718449709025677</v>
      </c>
      <c r="I40" s="243">
        <v>698</v>
      </c>
      <c r="J40" s="367">
        <v>19.594797553176857</v>
      </c>
      <c r="K40" s="239">
        <v>3807</v>
      </c>
      <c r="L40" s="371">
        <v>98.408201458933249</v>
      </c>
      <c r="M40" s="434">
        <v>2422</v>
      </c>
      <c r="N40" s="359">
        <v>62.606951387847737</v>
      </c>
      <c r="O40" s="434">
        <v>726</v>
      </c>
      <c r="P40" s="359">
        <v>18.766575849536522</v>
      </c>
      <c r="Q40" s="434">
        <v>659</v>
      </c>
      <c r="R40" s="359">
        <v>17.034674221548993</v>
      </c>
      <c r="S40" s="89">
        <v>1364</v>
      </c>
      <c r="T40" s="371">
        <v>35.258415232462561</v>
      </c>
      <c r="U40" s="90">
        <v>773</v>
      </c>
      <c r="V40" s="363">
        <v>19.981491916930761</v>
      </c>
      <c r="W40" s="434">
        <v>268</v>
      </c>
      <c r="X40" s="363">
        <v>6.9276065119501213</v>
      </c>
      <c r="Y40" s="88">
        <v>323</v>
      </c>
      <c r="Z40" s="371">
        <v>8.3493168035816758</v>
      </c>
      <c r="AA40" s="91">
        <v>21</v>
      </c>
      <c r="AB40" s="363">
        <v>0.54283483862295723</v>
      </c>
      <c r="AC40" s="243">
        <v>15</v>
      </c>
      <c r="AD40" s="430">
        <v>0.38773917044496947</v>
      </c>
      <c r="AE40" s="243">
        <v>2</v>
      </c>
      <c r="AF40" s="430">
        <v>5.1698556059329263E-2</v>
      </c>
      <c r="AG40" s="243">
        <v>4</v>
      </c>
      <c r="AH40" s="430">
        <v>0.10339711211865853</v>
      </c>
      <c r="AI40" s="86">
        <v>5192</v>
      </c>
      <c r="AJ40" s="367">
        <v>134.20945153001878</v>
      </c>
      <c r="AK40" s="88">
        <v>103</v>
      </c>
      <c r="AL40" s="371">
        <v>2.6624756370554574</v>
      </c>
      <c r="AM40" s="90">
        <v>93</v>
      </c>
      <c r="AN40" s="363">
        <v>2.4039828567588106</v>
      </c>
      <c r="AO40" s="86">
        <v>196</v>
      </c>
      <c r="AP40" s="367">
        <v>5.0664584938142676</v>
      </c>
      <c r="AQ40" s="86">
        <v>647</v>
      </c>
      <c r="AR40" s="367">
        <v>18.163085984105194</v>
      </c>
      <c r="AS40" s="90">
        <v>66</v>
      </c>
      <c r="AT40" s="363">
        <v>1.8528032070339149</v>
      </c>
      <c r="AU40" s="86">
        <v>404</v>
      </c>
      <c r="AV40" s="367">
        <v>11.341401449116692</v>
      </c>
      <c r="AW40" s="85" t="s">
        <v>64</v>
      </c>
    </row>
    <row r="41" spans="1:49" s="84" customFormat="1" ht="36.75" customHeight="1">
      <c r="A41" s="85" t="s">
        <v>65</v>
      </c>
      <c r="B41" s="86">
        <v>225312</v>
      </c>
      <c r="C41" s="87">
        <v>3068</v>
      </c>
      <c r="D41" s="359">
        <v>136.16673767930692</v>
      </c>
      <c r="E41" s="89">
        <v>1989</v>
      </c>
      <c r="F41" s="363">
        <v>88.27758841073711</v>
      </c>
      <c r="G41" s="243">
        <v>497</v>
      </c>
      <c r="H41" s="363">
        <v>22.058301377645222</v>
      </c>
      <c r="I41" s="243">
        <v>582</v>
      </c>
      <c r="J41" s="367">
        <v>25.830847890924584</v>
      </c>
      <c r="K41" s="239">
        <v>1549</v>
      </c>
      <c r="L41" s="371">
        <v>64.429809358752166</v>
      </c>
      <c r="M41" s="434">
        <v>843</v>
      </c>
      <c r="N41" s="359">
        <v>35.064124783362217</v>
      </c>
      <c r="O41" s="434">
        <v>356</v>
      </c>
      <c r="P41" s="359">
        <v>14.807625649913344</v>
      </c>
      <c r="Q41" s="434">
        <v>350</v>
      </c>
      <c r="R41" s="359">
        <v>14.558058925476603</v>
      </c>
      <c r="S41" s="89">
        <v>667</v>
      </c>
      <c r="T41" s="371">
        <v>27.743500866551123</v>
      </c>
      <c r="U41" s="90">
        <v>259</v>
      </c>
      <c r="V41" s="363">
        <v>10.772963604852686</v>
      </c>
      <c r="W41" s="434">
        <v>126</v>
      </c>
      <c r="X41" s="363">
        <v>5.2409012131715764</v>
      </c>
      <c r="Y41" s="88">
        <v>282</v>
      </c>
      <c r="Z41" s="371">
        <v>11.729636048526862</v>
      </c>
      <c r="AA41" s="91">
        <v>7</v>
      </c>
      <c r="AB41" s="363">
        <v>0.29116117850953205</v>
      </c>
      <c r="AC41" s="243">
        <v>0</v>
      </c>
      <c r="AD41" s="430">
        <v>0</v>
      </c>
      <c r="AE41" s="243">
        <v>2</v>
      </c>
      <c r="AF41" s="430">
        <v>8.3188908145580581E-2</v>
      </c>
      <c r="AG41" s="243">
        <v>5</v>
      </c>
      <c r="AH41" s="430">
        <v>0.20797227036395144</v>
      </c>
      <c r="AI41" s="86">
        <v>2223</v>
      </c>
      <c r="AJ41" s="367">
        <v>92.464471403812809</v>
      </c>
      <c r="AK41" s="88">
        <v>67</v>
      </c>
      <c r="AL41" s="371">
        <v>2.7868284228769493</v>
      </c>
      <c r="AM41" s="90">
        <v>35</v>
      </c>
      <c r="AN41" s="363">
        <v>1.4558058925476602</v>
      </c>
      <c r="AO41" s="86">
        <v>102</v>
      </c>
      <c r="AP41" s="367">
        <v>4.2426343154246098</v>
      </c>
      <c r="AQ41" s="86">
        <v>390</v>
      </c>
      <c r="AR41" s="367">
        <v>17.309331060928844</v>
      </c>
      <c r="AS41" s="90">
        <v>49</v>
      </c>
      <c r="AT41" s="363">
        <v>2.1747621076551624</v>
      </c>
      <c r="AU41" s="86">
        <v>214</v>
      </c>
      <c r="AV41" s="367">
        <v>9.4979406334327514</v>
      </c>
      <c r="AW41" s="85" t="s">
        <v>65</v>
      </c>
    </row>
    <row r="42" spans="1:49" s="84" customFormat="1" ht="36.75" customHeight="1">
      <c r="A42" s="85" t="s">
        <v>66</v>
      </c>
      <c r="B42" s="86">
        <v>222180</v>
      </c>
      <c r="C42" s="87">
        <v>1922</v>
      </c>
      <c r="D42" s="359">
        <v>86.506436222882343</v>
      </c>
      <c r="E42" s="89">
        <v>1328</v>
      </c>
      <c r="F42" s="363">
        <v>59.771356557745975</v>
      </c>
      <c r="G42" s="243">
        <v>440</v>
      </c>
      <c r="H42" s="363">
        <v>19.803762714915834</v>
      </c>
      <c r="I42" s="243">
        <v>154</v>
      </c>
      <c r="J42" s="367">
        <v>6.9313169502205421</v>
      </c>
      <c r="K42" s="239">
        <v>2332</v>
      </c>
      <c r="L42" s="371">
        <v>96.713590360712942</v>
      </c>
      <c r="M42" s="434">
        <v>1195</v>
      </c>
      <c r="N42" s="359">
        <v>49.55949420285247</v>
      </c>
      <c r="O42" s="434">
        <v>546</v>
      </c>
      <c r="P42" s="359">
        <v>22.643919526993685</v>
      </c>
      <c r="Q42" s="434">
        <v>591</v>
      </c>
      <c r="R42" s="359">
        <v>24.510176630866788</v>
      </c>
      <c r="S42" s="89">
        <v>801</v>
      </c>
      <c r="T42" s="371">
        <v>33.219376448941283</v>
      </c>
      <c r="U42" s="90">
        <v>321</v>
      </c>
      <c r="V42" s="363">
        <v>13.312634007628153</v>
      </c>
      <c r="W42" s="434">
        <v>249</v>
      </c>
      <c r="X42" s="363">
        <v>10.326622641431186</v>
      </c>
      <c r="Y42" s="88">
        <v>231</v>
      </c>
      <c r="Z42" s="371">
        <v>9.5801197998819418</v>
      </c>
      <c r="AA42" s="91">
        <v>23</v>
      </c>
      <c r="AB42" s="363">
        <v>0.95386474197958748</v>
      </c>
      <c r="AC42" s="243">
        <v>2</v>
      </c>
      <c r="AD42" s="430">
        <v>8.2944760172138032E-2</v>
      </c>
      <c r="AE42" s="243">
        <v>0</v>
      </c>
      <c r="AF42" s="430">
        <v>0</v>
      </c>
      <c r="AG42" s="243">
        <v>21</v>
      </c>
      <c r="AH42" s="430">
        <v>0.87091998180744934</v>
      </c>
      <c r="AI42" s="86">
        <v>3156</v>
      </c>
      <c r="AJ42" s="367">
        <v>130.8868315516338</v>
      </c>
      <c r="AK42" s="88">
        <v>38</v>
      </c>
      <c r="AL42" s="371">
        <v>1.5759504432706226</v>
      </c>
      <c r="AM42" s="90">
        <v>38</v>
      </c>
      <c r="AN42" s="363">
        <v>1.5759504432706226</v>
      </c>
      <c r="AO42" s="86">
        <v>76</v>
      </c>
      <c r="AP42" s="367">
        <v>3.1519008865412452</v>
      </c>
      <c r="AQ42" s="86">
        <v>373</v>
      </c>
      <c r="AR42" s="367">
        <v>16.788189756053651</v>
      </c>
      <c r="AS42" s="90">
        <v>52</v>
      </c>
      <c r="AT42" s="363">
        <v>2.3404446844900533</v>
      </c>
      <c r="AU42" s="86">
        <v>335</v>
      </c>
      <c r="AV42" s="367">
        <v>15.077864794310919</v>
      </c>
      <c r="AW42" s="85" t="s">
        <v>66</v>
      </c>
    </row>
    <row r="43" spans="1:49" s="84" customFormat="1" ht="36.75" customHeight="1">
      <c r="A43" s="85" t="s">
        <v>67</v>
      </c>
      <c r="B43" s="86">
        <v>743976</v>
      </c>
      <c r="C43" s="87">
        <v>10211</v>
      </c>
      <c r="D43" s="359">
        <v>137.24905104465736</v>
      </c>
      <c r="E43" s="89">
        <v>7213</v>
      </c>
      <c r="F43" s="363">
        <v>96.952052216738167</v>
      </c>
      <c r="G43" s="243">
        <v>1693</v>
      </c>
      <c r="H43" s="363">
        <v>22.756110412163835</v>
      </c>
      <c r="I43" s="243">
        <v>1305</v>
      </c>
      <c r="J43" s="367">
        <v>17.540888415755347</v>
      </c>
      <c r="K43" s="239">
        <v>6895</v>
      </c>
      <c r="L43" s="371">
        <v>82.181886373261918</v>
      </c>
      <c r="M43" s="434">
        <v>4301</v>
      </c>
      <c r="N43" s="359">
        <v>51.26385689505431</v>
      </c>
      <c r="O43" s="434">
        <v>1240</v>
      </c>
      <c r="P43" s="359">
        <v>14.779628586344417</v>
      </c>
      <c r="Q43" s="434">
        <v>1354</v>
      </c>
      <c r="R43" s="359">
        <v>16.138400891863178</v>
      </c>
      <c r="S43" s="89">
        <v>2406</v>
      </c>
      <c r="T43" s="371">
        <v>28.677247079632799</v>
      </c>
      <c r="U43" s="90">
        <v>1192</v>
      </c>
      <c r="V43" s="363">
        <v>14.207513931389151</v>
      </c>
      <c r="W43" s="434">
        <v>574</v>
      </c>
      <c r="X43" s="363">
        <v>6.8415377488400768</v>
      </c>
      <c r="Y43" s="88">
        <v>640</v>
      </c>
      <c r="Z43" s="371">
        <v>7.6281953994035705</v>
      </c>
      <c r="AA43" s="91">
        <v>56</v>
      </c>
      <c r="AB43" s="363">
        <v>0.66746709744781241</v>
      </c>
      <c r="AC43" s="243">
        <v>6</v>
      </c>
      <c r="AD43" s="430">
        <v>7.1514331869408476E-2</v>
      </c>
      <c r="AE43" s="243">
        <v>6</v>
      </c>
      <c r="AF43" s="430">
        <v>7.1514331869408476E-2</v>
      </c>
      <c r="AG43" s="243">
        <v>44</v>
      </c>
      <c r="AH43" s="430">
        <v>0.52443843370899557</v>
      </c>
      <c r="AI43" s="86">
        <v>9357</v>
      </c>
      <c r="AJ43" s="367">
        <v>111.52660055034251</v>
      </c>
      <c r="AK43" s="88">
        <v>134</v>
      </c>
      <c r="AL43" s="371">
        <v>1.5971534117501225</v>
      </c>
      <c r="AM43" s="90">
        <v>105</v>
      </c>
      <c r="AN43" s="363">
        <v>1.2515008077146483</v>
      </c>
      <c r="AO43" s="86">
        <v>239</v>
      </c>
      <c r="AP43" s="367">
        <v>2.848654219464771</v>
      </c>
      <c r="AQ43" s="86">
        <v>1124</v>
      </c>
      <c r="AR43" s="367">
        <v>15.108014237018399</v>
      </c>
      <c r="AS43" s="90">
        <v>150</v>
      </c>
      <c r="AT43" s="363">
        <v>2.0161940707764767</v>
      </c>
      <c r="AU43" s="86">
        <v>1115</v>
      </c>
      <c r="AV43" s="367">
        <v>14.987042592771809</v>
      </c>
      <c r="AW43" s="85" t="s">
        <v>67</v>
      </c>
    </row>
    <row r="44" spans="1:49" s="84" customFormat="1" ht="36.75" customHeight="1">
      <c r="A44" s="85" t="s">
        <v>68</v>
      </c>
      <c r="B44" s="86">
        <v>1064852</v>
      </c>
      <c r="C44" s="87">
        <v>8878</v>
      </c>
      <c r="D44" s="359">
        <v>83.373088466754069</v>
      </c>
      <c r="E44" s="89">
        <v>5849</v>
      </c>
      <c r="F44" s="363">
        <v>54.927820955400378</v>
      </c>
      <c r="G44" s="243">
        <v>1761</v>
      </c>
      <c r="H44" s="363">
        <v>16.537509437931281</v>
      </c>
      <c r="I44" s="243">
        <v>1268</v>
      </c>
      <c r="J44" s="367">
        <v>11.907758073422411</v>
      </c>
      <c r="K44" s="239">
        <v>8219</v>
      </c>
      <c r="L44" s="371">
        <v>68.764566489286793</v>
      </c>
      <c r="M44" s="434">
        <v>4660</v>
      </c>
      <c r="N44" s="359">
        <v>38.988061788548059</v>
      </c>
      <c r="O44" s="434">
        <v>1853</v>
      </c>
      <c r="P44" s="359">
        <v>15.503192809909775</v>
      </c>
      <c r="Q44" s="434">
        <v>1706</v>
      </c>
      <c r="R44" s="359">
        <v>14.273311890828968</v>
      </c>
      <c r="S44" s="89">
        <v>1933</v>
      </c>
      <c r="T44" s="371">
        <v>16.172515759069398</v>
      </c>
      <c r="U44" s="90">
        <v>954</v>
      </c>
      <c r="V44" s="363">
        <v>7.9816761687285078</v>
      </c>
      <c r="W44" s="434">
        <v>333</v>
      </c>
      <c r="X44" s="363">
        <v>2.7860567758769319</v>
      </c>
      <c r="Y44" s="88">
        <v>646</v>
      </c>
      <c r="Z44" s="371">
        <v>5.4047828144639576</v>
      </c>
      <c r="AA44" s="91">
        <v>37</v>
      </c>
      <c r="AB44" s="363">
        <v>0.30956186398632579</v>
      </c>
      <c r="AC44" s="243">
        <v>9</v>
      </c>
      <c r="AD44" s="430">
        <v>7.5298831780457626E-2</v>
      </c>
      <c r="AE44" s="243">
        <v>0</v>
      </c>
      <c r="AF44" s="430">
        <v>0</v>
      </c>
      <c r="AG44" s="243">
        <v>28</v>
      </c>
      <c r="AH44" s="430">
        <v>0.23426303220586814</v>
      </c>
      <c r="AI44" s="86">
        <v>10189</v>
      </c>
      <c r="AJ44" s="367">
        <v>85.246644112342523</v>
      </c>
      <c r="AK44" s="88">
        <v>523</v>
      </c>
      <c r="AL44" s="371">
        <v>4.3756987801310379</v>
      </c>
      <c r="AM44" s="90">
        <v>94</v>
      </c>
      <c r="AN44" s="363">
        <v>0.78645446526255736</v>
      </c>
      <c r="AO44" s="86">
        <v>617</v>
      </c>
      <c r="AP44" s="367">
        <v>5.1621532453935943</v>
      </c>
      <c r="AQ44" s="86">
        <v>2342</v>
      </c>
      <c r="AR44" s="367">
        <v>21.993666725516789</v>
      </c>
      <c r="AS44" s="90">
        <v>233</v>
      </c>
      <c r="AT44" s="363">
        <v>2.188097500873361</v>
      </c>
      <c r="AU44" s="86">
        <v>890</v>
      </c>
      <c r="AV44" s="367">
        <v>8.3579689947523228</v>
      </c>
      <c r="AW44" s="85" t="s">
        <v>68</v>
      </c>
    </row>
    <row r="45" spans="1:49" s="84" customFormat="1" ht="36.75" customHeight="1">
      <c r="A45" s="85" t="s">
        <v>69</v>
      </c>
      <c r="B45" s="86">
        <v>428591</v>
      </c>
      <c r="C45" s="87">
        <v>2756</v>
      </c>
      <c r="D45" s="359">
        <v>64.30373012965741</v>
      </c>
      <c r="E45" s="89">
        <v>1848</v>
      </c>
      <c r="F45" s="363">
        <v>43.118030943253594</v>
      </c>
      <c r="G45" s="243">
        <v>567</v>
      </c>
      <c r="H45" s="363">
        <v>13.22939585758917</v>
      </c>
      <c r="I45" s="243">
        <v>341</v>
      </c>
      <c r="J45" s="367">
        <v>7.9563033288146512</v>
      </c>
      <c r="K45" s="239">
        <v>5228</v>
      </c>
      <c r="L45" s="371">
        <v>113.62911872953313</v>
      </c>
      <c r="M45" s="434">
        <v>2625</v>
      </c>
      <c r="N45" s="359">
        <v>57.053641290173012</v>
      </c>
      <c r="O45" s="434">
        <v>1081</v>
      </c>
      <c r="P45" s="359">
        <v>23.495232851305534</v>
      </c>
      <c r="Q45" s="434">
        <v>1522</v>
      </c>
      <c r="R45" s="359">
        <v>33.080244588054597</v>
      </c>
      <c r="S45" s="89">
        <v>575</v>
      </c>
      <c r="T45" s="371">
        <v>12.497464282609327</v>
      </c>
      <c r="U45" s="90">
        <v>286</v>
      </c>
      <c r="V45" s="363">
        <v>6.2161300605674219</v>
      </c>
      <c r="W45" s="434">
        <v>123</v>
      </c>
      <c r="X45" s="363">
        <v>2.673370620453821</v>
      </c>
      <c r="Y45" s="88">
        <v>166</v>
      </c>
      <c r="Z45" s="371">
        <v>3.6079636015880836</v>
      </c>
      <c r="AA45" s="91">
        <v>7</v>
      </c>
      <c r="AB45" s="363">
        <v>0.15214304344046137</v>
      </c>
      <c r="AC45" s="243">
        <v>5</v>
      </c>
      <c r="AD45" s="430">
        <v>0.1086736024574724</v>
      </c>
      <c r="AE45" s="243">
        <v>0</v>
      </c>
      <c r="AF45" s="430">
        <v>0</v>
      </c>
      <c r="AG45" s="243">
        <v>2</v>
      </c>
      <c r="AH45" s="430">
        <v>4.3469440982988959E-2</v>
      </c>
      <c r="AI45" s="86">
        <v>5810</v>
      </c>
      <c r="AJ45" s="367">
        <v>126.27872605558292</v>
      </c>
      <c r="AK45" s="88">
        <v>26</v>
      </c>
      <c r="AL45" s="371">
        <v>0.56510273277885648</v>
      </c>
      <c r="AM45" s="90">
        <v>33</v>
      </c>
      <c r="AN45" s="363">
        <v>0.71724577621931795</v>
      </c>
      <c r="AO45" s="86">
        <v>59</v>
      </c>
      <c r="AP45" s="367">
        <v>1.2823485089981743</v>
      </c>
      <c r="AQ45" s="86">
        <v>935</v>
      </c>
      <c r="AR45" s="367">
        <v>21.815670417717591</v>
      </c>
      <c r="AS45" s="90">
        <v>75</v>
      </c>
      <c r="AT45" s="363">
        <v>1.7499200869826943</v>
      </c>
      <c r="AU45" s="86">
        <v>1467</v>
      </c>
      <c r="AV45" s="367">
        <v>34.2284369013815</v>
      </c>
      <c r="AW45" s="85" t="s">
        <v>69</v>
      </c>
    </row>
    <row r="46" spans="1:49" s="84" customFormat="1" ht="36.75" customHeight="1">
      <c r="A46" s="85" t="s">
        <v>70</v>
      </c>
      <c r="B46" s="86">
        <v>290239</v>
      </c>
      <c r="C46" s="87">
        <v>3665</v>
      </c>
      <c r="D46" s="359">
        <v>126.2752421280393</v>
      </c>
      <c r="E46" s="89">
        <v>2592</v>
      </c>
      <c r="F46" s="363">
        <v>89.305710121658365</v>
      </c>
      <c r="G46" s="243">
        <v>702</v>
      </c>
      <c r="H46" s="363">
        <v>24.186963157949137</v>
      </c>
      <c r="I46" s="243">
        <v>371</v>
      </c>
      <c r="J46" s="367">
        <v>12.78256884843181</v>
      </c>
      <c r="K46" s="239">
        <v>1761</v>
      </c>
      <c r="L46" s="371">
        <v>55.386008925922383</v>
      </c>
      <c r="M46" s="434">
        <v>1033</v>
      </c>
      <c r="N46" s="359">
        <v>32.489351062167984</v>
      </c>
      <c r="O46" s="434">
        <v>315</v>
      </c>
      <c r="P46" s="359">
        <v>9.9072077295091141</v>
      </c>
      <c r="Q46" s="434">
        <v>413</v>
      </c>
      <c r="R46" s="359">
        <v>12.989450134245283</v>
      </c>
      <c r="S46" s="89">
        <v>651</v>
      </c>
      <c r="T46" s="371">
        <v>20.474895974318841</v>
      </c>
      <c r="U46" s="90">
        <v>315</v>
      </c>
      <c r="V46" s="363">
        <v>9.9072077295091141</v>
      </c>
      <c r="W46" s="434">
        <v>192</v>
      </c>
      <c r="X46" s="363">
        <v>6.0386789970341272</v>
      </c>
      <c r="Y46" s="88">
        <v>144</v>
      </c>
      <c r="Z46" s="371">
        <v>4.5290092477755959</v>
      </c>
      <c r="AA46" s="91">
        <v>11</v>
      </c>
      <c r="AB46" s="363">
        <v>0.34596598420508023</v>
      </c>
      <c r="AC46" s="243">
        <v>2</v>
      </c>
      <c r="AD46" s="430">
        <v>6.2902906219105492E-2</v>
      </c>
      <c r="AE46" s="243">
        <v>0</v>
      </c>
      <c r="AF46" s="430">
        <v>0</v>
      </c>
      <c r="AG46" s="243">
        <v>9</v>
      </c>
      <c r="AH46" s="430">
        <v>0.28306307798597474</v>
      </c>
      <c r="AI46" s="86">
        <v>2423</v>
      </c>
      <c r="AJ46" s="367">
        <v>76.206870884446303</v>
      </c>
      <c r="AK46" s="88">
        <v>39</v>
      </c>
      <c r="AL46" s="371">
        <v>1.2266066712725572</v>
      </c>
      <c r="AM46" s="90">
        <v>16</v>
      </c>
      <c r="AN46" s="363">
        <v>0.50322324975284394</v>
      </c>
      <c r="AO46" s="86">
        <v>55</v>
      </c>
      <c r="AP46" s="367">
        <v>1.7298299210254011</v>
      </c>
      <c r="AQ46" s="86">
        <v>807</v>
      </c>
      <c r="AR46" s="367">
        <v>27.804671322599653</v>
      </c>
      <c r="AS46" s="90">
        <v>94</v>
      </c>
      <c r="AT46" s="363">
        <v>3.2387101664490299</v>
      </c>
      <c r="AU46" s="86">
        <v>473</v>
      </c>
      <c r="AV46" s="367">
        <v>16.296913922663737</v>
      </c>
      <c r="AW46" s="85" t="s">
        <v>70</v>
      </c>
    </row>
    <row r="47" spans="1:49" s="84" customFormat="1" ht="36.75" customHeight="1">
      <c r="A47" s="85" t="s">
        <v>71</v>
      </c>
      <c r="B47" s="86">
        <v>405966</v>
      </c>
      <c r="C47" s="87">
        <v>4772</v>
      </c>
      <c r="D47" s="359">
        <v>117.54678963262934</v>
      </c>
      <c r="E47" s="89">
        <v>3051</v>
      </c>
      <c r="F47" s="363">
        <v>75.154076942404046</v>
      </c>
      <c r="G47" s="243">
        <v>917</v>
      </c>
      <c r="H47" s="363">
        <v>22.588098510712722</v>
      </c>
      <c r="I47" s="243">
        <v>804</v>
      </c>
      <c r="J47" s="367">
        <v>19.804614179512573</v>
      </c>
      <c r="K47" s="239">
        <v>3227</v>
      </c>
      <c r="L47" s="371">
        <v>73.977960207330852</v>
      </c>
      <c r="M47" s="434">
        <v>1966</v>
      </c>
      <c r="N47" s="359">
        <v>45.069931753211179</v>
      </c>
      <c r="O47" s="434">
        <v>678</v>
      </c>
      <c r="P47" s="359">
        <v>15.542936789764585</v>
      </c>
      <c r="Q47" s="434">
        <v>583</v>
      </c>
      <c r="R47" s="359">
        <v>13.365091664355095</v>
      </c>
      <c r="S47" s="89">
        <v>1216</v>
      </c>
      <c r="T47" s="371">
        <v>27.876417605241503</v>
      </c>
      <c r="U47" s="90">
        <v>730</v>
      </c>
      <c r="V47" s="363">
        <v>16.73502043735715</v>
      </c>
      <c r="W47" s="434">
        <v>247</v>
      </c>
      <c r="X47" s="363">
        <v>5.6623973260646796</v>
      </c>
      <c r="Y47" s="88">
        <v>239</v>
      </c>
      <c r="Z47" s="371">
        <v>5.4789998418196699</v>
      </c>
      <c r="AA47" s="91">
        <v>4</v>
      </c>
      <c r="AB47" s="363">
        <v>9.1698742122504937E-2</v>
      </c>
      <c r="AC47" s="243">
        <v>4</v>
      </c>
      <c r="AD47" s="430">
        <v>9.1698742122504937E-2</v>
      </c>
      <c r="AE47" s="243">
        <v>0</v>
      </c>
      <c r="AF47" s="430">
        <v>0</v>
      </c>
      <c r="AG47" s="243">
        <v>0</v>
      </c>
      <c r="AH47" s="430">
        <v>0</v>
      </c>
      <c r="AI47" s="86">
        <v>4447</v>
      </c>
      <c r="AJ47" s="367">
        <v>101.94607655469486</v>
      </c>
      <c r="AK47" s="88">
        <v>125</v>
      </c>
      <c r="AL47" s="371">
        <v>2.8655856913282789</v>
      </c>
      <c r="AM47" s="90">
        <v>38</v>
      </c>
      <c r="AN47" s="363">
        <v>0.87113805016379697</v>
      </c>
      <c r="AO47" s="86">
        <v>163</v>
      </c>
      <c r="AP47" s="367">
        <v>3.7367237414920762</v>
      </c>
      <c r="AQ47" s="86">
        <v>849</v>
      </c>
      <c r="AR47" s="367">
        <v>20.913081391052451</v>
      </c>
      <c r="AS47" s="90">
        <v>135</v>
      </c>
      <c r="AT47" s="363">
        <v>3.3254016346196482</v>
      </c>
      <c r="AU47" s="86">
        <v>572</v>
      </c>
      <c r="AV47" s="367">
        <v>14.089849888906953</v>
      </c>
      <c r="AW47" s="85" t="s">
        <v>71</v>
      </c>
    </row>
    <row r="48" spans="1:49" s="84" customFormat="1" ht="36.75" customHeight="1">
      <c r="A48" s="85" t="s">
        <v>72</v>
      </c>
      <c r="B48" s="86">
        <v>422299</v>
      </c>
      <c r="C48" s="87">
        <v>4868</v>
      </c>
      <c r="D48" s="359">
        <v>115.27377521613832</v>
      </c>
      <c r="E48" s="89">
        <v>3269</v>
      </c>
      <c r="F48" s="363">
        <v>77.40960788446101</v>
      </c>
      <c r="G48" s="243">
        <v>853</v>
      </c>
      <c r="H48" s="363">
        <v>20.198958557799095</v>
      </c>
      <c r="I48" s="243">
        <v>746</v>
      </c>
      <c r="J48" s="367">
        <v>17.665208773878224</v>
      </c>
      <c r="K48" s="239">
        <v>5902</v>
      </c>
      <c r="L48" s="371">
        <v>126.84198838033971</v>
      </c>
      <c r="M48" s="434">
        <v>3231</v>
      </c>
      <c r="N48" s="359">
        <v>69.438574120108029</v>
      </c>
      <c r="O48" s="434">
        <v>1505</v>
      </c>
      <c r="P48" s="359">
        <v>32.344492123417702</v>
      </c>
      <c r="Q48" s="434">
        <v>1166</v>
      </c>
      <c r="R48" s="359">
        <v>25.05892213681398</v>
      </c>
      <c r="S48" s="89">
        <v>1431</v>
      </c>
      <c r="T48" s="371">
        <v>30.754131713362611</v>
      </c>
      <c r="U48" s="90">
        <v>698</v>
      </c>
      <c r="V48" s="363">
        <v>15.00096711106017</v>
      </c>
      <c r="W48" s="434">
        <v>361</v>
      </c>
      <c r="X48" s="363">
        <v>7.7583798382417211</v>
      </c>
      <c r="Y48" s="88">
        <v>372</v>
      </c>
      <c r="Z48" s="371">
        <v>7.9947847640607206</v>
      </c>
      <c r="AA48" s="91">
        <v>13</v>
      </c>
      <c r="AB48" s="363">
        <v>0.27938763960427249</v>
      </c>
      <c r="AC48" s="243">
        <v>5</v>
      </c>
      <c r="AD48" s="430">
        <v>0.10745678446318173</v>
      </c>
      <c r="AE48" s="243">
        <v>1</v>
      </c>
      <c r="AF48" s="430">
        <v>2.1491356892636343E-2</v>
      </c>
      <c r="AG48" s="243">
        <v>7</v>
      </c>
      <c r="AH48" s="430">
        <v>0.15043949824845443</v>
      </c>
      <c r="AI48" s="86">
        <v>7346</v>
      </c>
      <c r="AJ48" s="367">
        <v>157.87550773330662</v>
      </c>
      <c r="AK48" s="88">
        <v>54</v>
      </c>
      <c r="AL48" s="371">
        <v>1.1605332722023627</v>
      </c>
      <c r="AM48" s="90">
        <v>96</v>
      </c>
      <c r="AN48" s="363">
        <v>2.0631702616930894</v>
      </c>
      <c r="AO48" s="86">
        <v>150</v>
      </c>
      <c r="AP48" s="367">
        <v>3.2237035338954523</v>
      </c>
      <c r="AQ48" s="86">
        <v>822</v>
      </c>
      <c r="AR48" s="367">
        <v>19.464881517597721</v>
      </c>
      <c r="AS48" s="90">
        <v>87</v>
      </c>
      <c r="AT48" s="363">
        <v>2.0601516934683719</v>
      </c>
      <c r="AU48" s="86">
        <v>490</v>
      </c>
      <c r="AV48" s="367">
        <v>11.603153216086232</v>
      </c>
      <c r="AW48" s="85" t="s">
        <v>72</v>
      </c>
    </row>
    <row r="49" spans="1:49" s="84" customFormat="1" ht="36.75" customHeight="1">
      <c r="A49" s="85" t="s">
        <v>73</v>
      </c>
      <c r="B49" s="86">
        <v>208404</v>
      </c>
      <c r="C49" s="87">
        <v>2905</v>
      </c>
      <c r="D49" s="359">
        <v>139.39271799005778</v>
      </c>
      <c r="E49" s="89">
        <v>2107</v>
      </c>
      <c r="F49" s="363">
        <v>101.10170630122263</v>
      </c>
      <c r="G49" s="243">
        <v>535</v>
      </c>
      <c r="H49" s="363">
        <v>25.671292297652638</v>
      </c>
      <c r="I49" s="243">
        <v>263</v>
      </c>
      <c r="J49" s="367">
        <v>12.61971939118251</v>
      </c>
      <c r="K49" s="239">
        <v>2066</v>
      </c>
      <c r="L49" s="371">
        <v>91.04811095001169</v>
      </c>
      <c r="M49" s="434">
        <v>1200</v>
      </c>
      <c r="N49" s="359">
        <v>52.883704327209117</v>
      </c>
      <c r="O49" s="434">
        <v>432</v>
      </c>
      <c r="P49" s="359">
        <v>19.03813355779528</v>
      </c>
      <c r="Q49" s="434">
        <v>434</v>
      </c>
      <c r="R49" s="359">
        <v>19.126273065007297</v>
      </c>
      <c r="S49" s="89">
        <v>1056</v>
      </c>
      <c r="T49" s="371">
        <v>46.537659807944024</v>
      </c>
      <c r="U49" s="90">
        <v>492</v>
      </c>
      <c r="V49" s="363">
        <v>21.682318774155739</v>
      </c>
      <c r="W49" s="434">
        <v>345</v>
      </c>
      <c r="X49" s="363">
        <v>15.20406499407262</v>
      </c>
      <c r="Y49" s="88">
        <v>219</v>
      </c>
      <c r="Z49" s="371">
        <v>9.6512760397156629</v>
      </c>
      <c r="AA49" s="91">
        <v>8</v>
      </c>
      <c r="AB49" s="363">
        <v>0.35255802884806076</v>
      </c>
      <c r="AC49" s="243">
        <v>5</v>
      </c>
      <c r="AD49" s="430">
        <v>0.22034876803003797</v>
      </c>
      <c r="AE49" s="243">
        <v>0</v>
      </c>
      <c r="AF49" s="430">
        <v>0</v>
      </c>
      <c r="AG49" s="243">
        <v>3</v>
      </c>
      <c r="AH49" s="430">
        <v>0.13220926081802278</v>
      </c>
      <c r="AI49" s="86">
        <v>3130</v>
      </c>
      <c r="AJ49" s="367">
        <v>137.93832878680377</v>
      </c>
      <c r="AK49" s="88">
        <v>250</v>
      </c>
      <c r="AL49" s="371">
        <v>11.017438401501899</v>
      </c>
      <c r="AM49" s="90">
        <v>102</v>
      </c>
      <c r="AN49" s="363">
        <v>4.4951148678127746</v>
      </c>
      <c r="AO49" s="86">
        <v>352</v>
      </c>
      <c r="AP49" s="367">
        <v>15.512553269314672</v>
      </c>
      <c r="AQ49" s="86">
        <v>312</v>
      </c>
      <c r="AR49" s="367">
        <v>14.970921863303966</v>
      </c>
      <c r="AS49" s="90">
        <v>60</v>
      </c>
      <c r="AT49" s="363">
        <v>2.8790234352507631</v>
      </c>
      <c r="AU49" s="86">
        <v>272</v>
      </c>
      <c r="AV49" s="367">
        <v>13.051572906470124</v>
      </c>
      <c r="AW49" s="85" t="s">
        <v>73</v>
      </c>
    </row>
    <row r="50" spans="1:49" s="84" customFormat="1" ht="36.75" customHeight="1">
      <c r="A50" s="85" t="s">
        <v>74</v>
      </c>
      <c r="B50" s="86">
        <v>1995195</v>
      </c>
      <c r="C50" s="87">
        <v>35392</v>
      </c>
      <c r="D50" s="359">
        <v>177.38617027408347</v>
      </c>
      <c r="E50" s="89">
        <v>25192</v>
      </c>
      <c r="F50" s="363">
        <v>126.26334769283203</v>
      </c>
      <c r="G50" s="243">
        <v>6562</v>
      </c>
      <c r="H50" s="363">
        <v>32.889015860605106</v>
      </c>
      <c r="I50" s="243">
        <v>3638</v>
      </c>
      <c r="J50" s="367">
        <v>18.233806720646353</v>
      </c>
      <c r="K50" s="239">
        <v>22770</v>
      </c>
      <c r="L50" s="371">
        <v>104.2603740674794</v>
      </c>
      <c r="M50" s="434">
        <v>12096</v>
      </c>
      <c r="N50" s="359">
        <v>55.385748121222257</v>
      </c>
      <c r="O50" s="434">
        <v>5914</v>
      </c>
      <c r="P50" s="359">
        <v>27.079308398553938</v>
      </c>
      <c r="Q50" s="434">
        <v>4760</v>
      </c>
      <c r="R50" s="359">
        <v>21.795317547703203</v>
      </c>
      <c r="S50" s="89">
        <v>10733</v>
      </c>
      <c r="T50" s="371">
        <v>49.144777991491274</v>
      </c>
      <c r="U50" s="90">
        <v>5802</v>
      </c>
      <c r="V50" s="363">
        <v>26.566477397431505</v>
      </c>
      <c r="W50" s="434">
        <v>2580</v>
      </c>
      <c r="X50" s="363">
        <v>11.81342841871308</v>
      </c>
      <c r="Y50" s="88">
        <v>2351</v>
      </c>
      <c r="Z50" s="371">
        <v>10.764872175346687</v>
      </c>
      <c r="AA50" s="91">
        <v>108</v>
      </c>
      <c r="AB50" s="363">
        <v>0.49451560822519869</v>
      </c>
      <c r="AC50" s="243">
        <v>62</v>
      </c>
      <c r="AD50" s="430">
        <v>0.28388858990705851</v>
      </c>
      <c r="AE50" s="243">
        <v>4</v>
      </c>
      <c r="AF50" s="430">
        <v>1.8315392897229582E-2</v>
      </c>
      <c r="AG50" s="243">
        <v>42</v>
      </c>
      <c r="AH50" s="430">
        <v>0.1923116254209106</v>
      </c>
      <c r="AI50" s="86">
        <v>33611</v>
      </c>
      <c r="AJ50" s="367">
        <v>153.89966766719587</v>
      </c>
      <c r="AK50" s="88">
        <v>1130</v>
      </c>
      <c r="AL50" s="371">
        <v>5.1740984934673566</v>
      </c>
      <c r="AM50" s="90">
        <v>374</v>
      </c>
      <c r="AN50" s="363">
        <v>1.712489235890966</v>
      </c>
      <c r="AO50" s="86">
        <v>1504</v>
      </c>
      <c r="AP50" s="367">
        <v>6.8865877293583226</v>
      </c>
      <c r="AQ50" s="86">
        <v>2918</v>
      </c>
      <c r="AR50" s="367">
        <v>14.625136891381544</v>
      </c>
      <c r="AS50" s="90">
        <v>613</v>
      </c>
      <c r="AT50" s="363">
        <v>3.072381396304622</v>
      </c>
      <c r="AU50" s="86">
        <v>1724</v>
      </c>
      <c r="AV50" s="367">
        <v>8.6407594245174035</v>
      </c>
      <c r="AW50" s="85" t="s">
        <v>74</v>
      </c>
    </row>
    <row r="51" spans="1:49" s="84" customFormat="1" ht="36.75" customHeight="1">
      <c r="A51" s="85" t="s">
        <v>75</v>
      </c>
      <c r="B51" s="86">
        <v>319419</v>
      </c>
      <c r="C51" s="87">
        <v>2082</v>
      </c>
      <c r="D51" s="359">
        <v>65.180843969832736</v>
      </c>
      <c r="E51" s="89">
        <v>1289</v>
      </c>
      <c r="F51" s="363">
        <v>40.354518672965597</v>
      </c>
      <c r="G51" s="243">
        <v>653</v>
      </c>
      <c r="H51" s="363">
        <v>20.443367489097394</v>
      </c>
      <c r="I51" s="243">
        <v>140</v>
      </c>
      <c r="J51" s="367">
        <v>4.3829578077697322</v>
      </c>
      <c r="K51" s="239">
        <v>2704</v>
      </c>
      <c r="L51" s="371">
        <v>76.288066447357281</v>
      </c>
      <c r="M51" s="434">
        <v>1246</v>
      </c>
      <c r="N51" s="359">
        <v>35.153450737206796</v>
      </c>
      <c r="O51" s="434">
        <v>681</v>
      </c>
      <c r="P51" s="359">
        <v>19.213081823465352</v>
      </c>
      <c r="Q51" s="434">
        <v>777</v>
      </c>
      <c r="R51" s="359">
        <v>21.921533886685136</v>
      </c>
      <c r="S51" s="89">
        <v>700</v>
      </c>
      <c r="T51" s="371">
        <v>19.749129627644269</v>
      </c>
      <c r="U51" s="90">
        <v>323</v>
      </c>
      <c r="V51" s="363">
        <v>9.1128126710415689</v>
      </c>
      <c r="W51" s="434">
        <v>240</v>
      </c>
      <c r="X51" s="363">
        <v>6.7711301580494636</v>
      </c>
      <c r="Y51" s="88">
        <v>137</v>
      </c>
      <c r="Z51" s="371">
        <v>3.8651867985532355</v>
      </c>
      <c r="AA51" s="91">
        <v>27</v>
      </c>
      <c r="AB51" s="363">
        <v>0.76175214278056458</v>
      </c>
      <c r="AC51" s="243">
        <v>22</v>
      </c>
      <c r="AD51" s="430">
        <v>0.62068693115453411</v>
      </c>
      <c r="AE51" s="243">
        <v>0</v>
      </c>
      <c r="AF51" s="430">
        <v>0</v>
      </c>
      <c r="AG51" s="243">
        <v>5</v>
      </c>
      <c r="AH51" s="430">
        <v>0.14106521162603047</v>
      </c>
      <c r="AI51" s="86">
        <v>3431</v>
      </c>
      <c r="AJ51" s="367">
        <v>96.798948217782112</v>
      </c>
      <c r="AK51" s="88">
        <v>28</v>
      </c>
      <c r="AL51" s="371">
        <v>0.78996518510577074</v>
      </c>
      <c r="AM51" s="90">
        <v>10</v>
      </c>
      <c r="AN51" s="363">
        <v>0.28213042325206095</v>
      </c>
      <c r="AO51" s="86">
        <v>38</v>
      </c>
      <c r="AP51" s="367">
        <v>1.0720956083578317</v>
      </c>
      <c r="AQ51" s="86">
        <v>778</v>
      </c>
      <c r="AR51" s="367">
        <v>24.356722674606083</v>
      </c>
      <c r="AS51" s="90">
        <v>128</v>
      </c>
      <c r="AT51" s="363">
        <v>4.007275709960898</v>
      </c>
      <c r="AU51" s="86">
        <v>251</v>
      </c>
      <c r="AV51" s="367">
        <v>7.8580172125014478</v>
      </c>
      <c r="AW51" s="85" t="s">
        <v>75</v>
      </c>
    </row>
    <row r="52" spans="1:49" s="84" customFormat="1" ht="36.75" customHeight="1">
      <c r="A52" s="85" t="s">
        <v>76</v>
      </c>
      <c r="B52" s="86">
        <v>463476</v>
      </c>
      <c r="C52" s="87">
        <v>4203</v>
      </c>
      <c r="D52" s="359">
        <v>90.684307278046759</v>
      </c>
      <c r="E52" s="89">
        <v>2828</v>
      </c>
      <c r="F52" s="363">
        <v>61.017183198267006</v>
      </c>
      <c r="G52" s="243">
        <v>972</v>
      </c>
      <c r="H52" s="363">
        <v>20.971959713124303</v>
      </c>
      <c r="I52" s="243">
        <v>403</v>
      </c>
      <c r="J52" s="367">
        <v>8.6951643666554475</v>
      </c>
      <c r="K52" s="239">
        <v>4089</v>
      </c>
      <c r="L52" s="371">
        <v>79.941922033980063</v>
      </c>
      <c r="M52" s="434">
        <v>2324</v>
      </c>
      <c r="N52" s="359">
        <v>45.435320813638945</v>
      </c>
      <c r="O52" s="434">
        <v>1075</v>
      </c>
      <c r="P52" s="359">
        <v>21.016768448649685</v>
      </c>
      <c r="Q52" s="434">
        <v>690</v>
      </c>
      <c r="R52" s="359">
        <v>13.489832771691425</v>
      </c>
      <c r="S52" s="89">
        <v>1118</v>
      </c>
      <c r="T52" s="371">
        <v>21.857439186595673</v>
      </c>
      <c r="U52" s="90">
        <v>579</v>
      </c>
      <c r="V52" s="363">
        <v>11.319729238854109</v>
      </c>
      <c r="W52" s="434">
        <v>345</v>
      </c>
      <c r="X52" s="363">
        <v>6.7449163858457126</v>
      </c>
      <c r="Y52" s="88">
        <v>194</v>
      </c>
      <c r="Z52" s="371">
        <v>3.7927935618958499</v>
      </c>
      <c r="AA52" s="91">
        <v>20</v>
      </c>
      <c r="AB52" s="363">
        <v>0.39100964555627321</v>
      </c>
      <c r="AC52" s="243">
        <v>14</v>
      </c>
      <c r="AD52" s="430">
        <v>0.2737067518893912</v>
      </c>
      <c r="AE52" s="243">
        <v>0</v>
      </c>
      <c r="AF52" s="430">
        <v>0</v>
      </c>
      <c r="AG52" s="243">
        <v>6</v>
      </c>
      <c r="AH52" s="430">
        <v>0.11730289366688196</v>
      </c>
      <c r="AI52" s="86">
        <v>5227</v>
      </c>
      <c r="AJ52" s="367">
        <v>102.190370866132</v>
      </c>
      <c r="AK52" s="88">
        <v>104</v>
      </c>
      <c r="AL52" s="371">
        <v>2.0332501568926205</v>
      </c>
      <c r="AM52" s="90">
        <v>90</v>
      </c>
      <c r="AN52" s="363">
        <v>1.7595434050032293</v>
      </c>
      <c r="AO52" s="86">
        <v>194</v>
      </c>
      <c r="AP52" s="367">
        <v>3.7927935618958499</v>
      </c>
      <c r="AQ52" s="86">
        <v>1113</v>
      </c>
      <c r="AR52" s="367">
        <v>24.014188436941719</v>
      </c>
      <c r="AS52" s="90">
        <v>128</v>
      </c>
      <c r="AT52" s="363">
        <v>2.7617395506994966</v>
      </c>
      <c r="AU52" s="86">
        <v>264</v>
      </c>
      <c r="AV52" s="367">
        <v>5.6960878233177121</v>
      </c>
      <c r="AW52" s="85" t="s">
        <v>76</v>
      </c>
    </row>
    <row r="53" spans="1:49" s="84" customFormat="1" ht="36.75" customHeight="1">
      <c r="A53" s="85" t="s">
        <v>77</v>
      </c>
      <c r="B53" s="86">
        <v>627592</v>
      </c>
      <c r="C53" s="87">
        <v>8387</v>
      </c>
      <c r="D53" s="359">
        <v>133.63777740952722</v>
      </c>
      <c r="E53" s="89">
        <v>5791</v>
      </c>
      <c r="F53" s="363">
        <v>92.273324070415185</v>
      </c>
      <c r="G53" s="243">
        <v>1727</v>
      </c>
      <c r="H53" s="363">
        <v>27.51787785695165</v>
      </c>
      <c r="I53" s="243">
        <v>869</v>
      </c>
      <c r="J53" s="367">
        <v>13.846575482160384</v>
      </c>
      <c r="K53" s="239">
        <v>4492</v>
      </c>
      <c r="L53" s="371">
        <v>67.009671052925995</v>
      </c>
      <c r="M53" s="434">
        <v>2629</v>
      </c>
      <c r="N53" s="359">
        <v>39.218260284537493</v>
      </c>
      <c r="O53" s="434">
        <v>1022</v>
      </c>
      <c r="P53" s="359">
        <v>15.245744393608717</v>
      </c>
      <c r="Q53" s="434">
        <v>841</v>
      </c>
      <c r="R53" s="359">
        <v>12.545666374779776</v>
      </c>
      <c r="S53" s="89">
        <v>2094</v>
      </c>
      <c r="T53" s="371">
        <v>31.237366692971289</v>
      </c>
      <c r="U53" s="90">
        <v>1086</v>
      </c>
      <c r="V53" s="363">
        <v>16.200468112973649</v>
      </c>
      <c r="W53" s="434">
        <v>581</v>
      </c>
      <c r="X53" s="363">
        <v>8.6671012648597507</v>
      </c>
      <c r="Y53" s="88">
        <v>427</v>
      </c>
      <c r="Z53" s="371">
        <v>6.3697973151378893</v>
      </c>
      <c r="AA53" s="91">
        <v>36</v>
      </c>
      <c r="AB53" s="363">
        <v>0.53703209214277292</v>
      </c>
      <c r="AC53" s="243">
        <v>17</v>
      </c>
      <c r="AD53" s="430">
        <v>0.2535984879563094</v>
      </c>
      <c r="AE53" s="243">
        <v>3</v>
      </c>
      <c r="AF53" s="430">
        <v>4.4752674345231079E-2</v>
      </c>
      <c r="AG53" s="243">
        <v>16</v>
      </c>
      <c r="AH53" s="430">
        <v>0.23868092984123238</v>
      </c>
      <c r="AI53" s="86">
        <v>6622</v>
      </c>
      <c r="AJ53" s="367">
        <v>98.78406983804004</v>
      </c>
      <c r="AK53" s="88">
        <v>485</v>
      </c>
      <c r="AL53" s="371">
        <v>7.2350156858123569</v>
      </c>
      <c r="AM53" s="90">
        <v>149</v>
      </c>
      <c r="AN53" s="363">
        <v>2.2227161591464766</v>
      </c>
      <c r="AO53" s="86">
        <v>634</v>
      </c>
      <c r="AP53" s="367">
        <v>9.4577318449588326</v>
      </c>
      <c r="AQ53" s="86">
        <v>1347</v>
      </c>
      <c r="AR53" s="367">
        <v>21.462988693291184</v>
      </c>
      <c r="AS53" s="90">
        <v>110</v>
      </c>
      <c r="AT53" s="363">
        <v>1.7527310736911879</v>
      </c>
      <c r="AU53" s="86">
        <v>786</v>
      </c>
      <c r="AV53" s="367">
        <v>12.524060217466126</v>
      </c>
      <c r="AW53" s="85" t="s">
        <v>77</v>
      </c>
    </row>
    <row r="54" spans="1:49" s="84" customFormat="1" ht="36.75" customHeight="1">
      <c r="A54" s="85" t="s">
        <v>78</v>
      </c>
      <c r="B54" s="86">
        <v>420895</v>
      </c>
      <c r="C54" s="87">
        <v>3647</v>
      </c>
      <c r="D54" s="359">
        <v>86.648689102982928</v>
      </c>
      <c r="E54" s="89">
        <v>2530</v>
      </c>
      <c r="F54" s="363">
        <v>60.110003682628687</v>
      </c>
      <c r="G54" s="243">
        <v>863</v>
      </c>
      <c r="H54" s="363">
        <v>20.503926157355156</v>
      </c>
      <c r="I54" s="243">
        <v>254</v>
      </c>
      <c r="J54" s="367">
        <v>6.0347592629990858</v>
      </c>
      <c r="K54" s="239">
        <v>3492</v>
      </c>
      <c r="L54" s="371">
        <v>75.772260813965943</v>
      </c>
      <c r="M54" s="434">
        <v>1824</v>
      </c>
      <c r="N54" s="359">
        <v>39.578637950937534</v>
      </c>
      <c r="O54" s="434">
        <v>986</v>
      </c>
      <c r="P54" s="359">
        <v>21.395031260758998</v>
      </c>
      <c r="Q54" s="434">
        <v>682</v>
      </c>
      <c r="R54" s="359">
        <v>14.798591602269408</v>
      </c>
      <c r="S54" s="89">
        <v>905</v>
      </c>
      <c r="T54" s="371">
        <v>19.637427272806178</v>
      </c>
      <c r="U54" s="90">
        <v>559</v>
      </c>
      <c r="V54" s="363">
        <v>12.129637398341055</v>
      </c>
      <c r="W54" s="434">
        <v>144</v>
      </c>
      <c r="X54" s="363">
        <v>3.1246293119161215</v>
      </c>
      <c r="Y54" s="88">
        <v>202</v>
      </c>
      <c r="Z54" s="371">
        <v>4.383160562549004</v>
      </c>
      <c r="AA54" s="91">
        <v>28</v>
      </c>
      <c r="AB54" s="363">
        <v>0.60756681065035689</v>
      </c>
      <c r="AC54" s="243">
        <v>14</v>
      </c>
      <c r="AD54" s="430">
        <v>0.30378340532517845</v>
      </c>
      <c r="AE54" s="243">
        <v>1</v>
      </c>
      <c r="AF54" s="430">
        <v>2.1698814666084174E-2</v>
      </c>
      <c r="AG54" s="243">
        <v>13</v>
      </c>
      <c r="AH54" s="430">
        <v>0.2820845906590943</v>
      </c>
      <c r="AI54" s="86">
        <v>4425</v>
      </c>
      <c r="AJ54" s="367">
        <v>96.01725489742249</v>
      </c>
      <c r="AK54" s="88">
        <v>48</v>
      </c>
      <c r="AL54" s="371">
        <v>1.0415431039720404</v>
      </c>
      <c r="AM54" s="90">
        <v>35</v>
      </c>
      <c r="AN54" s="363">
        <v>0.75945851331294612</v>
      </c>
      <c r="AO54" s="86">
        <v>83</v>
      </c>
      <c r="AP54" s="367">
        <v>1.8010016172849865</v>
      </c>
      <c r="AQ54" s="86">
        <v>990</v>
      </c>
      <c r="AR54" s="367">
        <v>23.521305788854704</v>
      </c>
      <c r="AS54" s="90">
        <v>94</v>
      </c>
      <c r="AT54" s="363">
        <v>2.2333361052043856</v>
      </c>
      <c r="AU54" s="86">
        <v>317</v>
      </c>
      <c r="AV54" s="367">
        <v>7.5315696313807479</v>
      </c>
      <c r="AW54" s="85" t="s">
        <v>78</v>
      </c>
    </row>
    <row r="55" spans="1:49" s="84" customFormat="1" ht="36.75" customHeight="1">
      <c r="A55" s="85" t="s">
        <v>79</v>
      </c>
      <c r="B55" s="86">
        <v>407700</v>
      </c>
      <c r="C55" s="87">
        <v>5032</v>
      </c>
      <c r="D55" s="359">
        <v>123.42408633799363</v>
      </c>
      <c r="E55" s="89">
        <v>3787</v>
      </c>
      <c r="F55" s="363">
        <v>92.886926661761109</v>
      </c>
      <c r="G55" s="243">
        <v>873</v>
      </c>
      <c r="H55" s="363">
        <v>21.412803532008834</v>
      </c>
      <c r="I55" s="243">
        <v>372</v>
      </c>
      <c r="J55" s="367">
        <v>9.1243561442236931</v>
      </c>
      <c r="K55" s="239">
        <v>3831</v>
      </c>
      <c r="L55" s="371">
        <v>91.235356737151207</v>
      </c>
      <c r="M55" s="434">
        <v>2118</v>
      </c>
      <c r="N55" s="359">
        <v>50.440220717641942</v>
      </c>
      <c r="O55" s="434">
        <v>723</v>
      </c>
      <c r="P55" s="359">
        <v>17.218262312962757</v>
      </c>
      <c r="Q55" s="434">
        <v>990</v>
      </c>
      <c r="R55" s="359">
        <v>23.576873706546515</v>
      </c>
      <c r="S55" s="89">
        <v>1112</v>
      </c>
      <c r="T55" s="371">
        <v>26.482306627959321</v>
      </c>
      <c r="U55" s="90">
        <v>613</v>
      </c>
      <c r="V55" s="363">
        <v>14.598609678902035</v>
      </c>
      <c r="W55" s="434">
        <v>257</v>
      </c>
      <c r="X55" s="363">
        <v>6.1204611541236913</v>
      </c>
      <c r="Y55" s="88">
        <v>242</v>
      </c>
      <c r="Z55" s="371">
        <v>5.7632357949335926</v>
      </c>
      <c r="AA55" s="91">
        <v>3</v>
      </c>
      <c r="AB55" s="363">
        <v>7.144507183801975E-2</v>
      </c>
      <c r="AC55" s="243">
        <v>2</v>
      </c>
      <c r="AD55" s="430">
        <v>4.7630047892013166E-2</v>
      </c>
      <c r="AE55" s="243">
        <v>0</v>
      </c>
      <c r="AF55" s="430">
        <v>0</v>
      </c>
      <c r="AG55" s="243">
        <v>1</v>
      </c>
      <c r="AH55" s="430">
        <v>2.3815023946006583E-2</v>
      </c>
      <c r="AI55" s="86">
        <v>4946</v>
      </c>
      <c r="AJ55" s="367">
        <v>117.78910843694855</v>
      </c>
      <c r="AK55" s="88">
        <v>60</v>
      </c>
      <c r="AL55" s="371">
        <v>1.4289014367603949</v>
      </c>
      <c r="AM55" s="90">
        <v>39</v>
      </c>
      <c r="AN55" s="363">
        <v>0.92878593389425668</v>
      </c>
      <c r="AO55" s="86">
        <v>99</v>
      </c>
      <c r="AP55" s="367">
        <v>2.3576873706546517</v>
      </c>
      <c r="AQ55" s="86">
        <v>862</v>
      </c>
      <c r="AR55" s="367">
        <v>21.142997301937701</v>
      </c>
      <c r="AS55" s="90">
        <v>91</v>
      </c>
      <c r="AT55" s="363">
        <v>2.2320333578611726</v>
      </c>
      <c r="AU55" s="86">
        <v>227</v>
      </c>
      <c r="AV55" s="367">
        <v>5.5678194751042431</v>
      </c>
      <c r="AW55" s="85" t="s">
        <v>79</v>
      </c>
    </row>
    <row r="56" spans="1:49" s="84" customFormat="1" ht="36.75" customHeight="1">
      <c r="A56" s="85" t="s">
        <v>80</v>
      </c>
      <c r="B56" s="86">
        <v>516203</v>
      </c>
      <c r="C56" s="87">
        <v>6777</v>
      </c>
      <c r="D56" s="359">
        <v>131.28556013816271</v>
      </c>
      <c r="E56" s="89">
        <v>4986</v>
      </c>
      <c r="F56" s="363">
        <v>96.589907458887296</v>
      </c>
      <c r="G56" s="243">
        <v>1137</v>
      </c>
      <c r="H56" s="363">
        <v>22.026218367580196</v>
      </c>
      <c r="I56" s="243">
        <v>654</v>
      </c>
      <c r="J56" s="367">
        <v>12.669434311695204</v>
      </c>
      <c r="K56" s="239">
        <v>3847</v>
      </c>
      <c r="L56" s="371">
        <v>69.271131566532347</v>
      </c>
      <c r="M56" s="434">
        <v>2022</v>
      </c>
      <c r="N56" s="359">
        <v>36.40920926111994</v>
      </c>
      <c r="O56" s="434">
        <v>831</v>
      </c>
      <c r="P56" s="359">
        <v>14.963428731943951</v>
      </c>
      <c r="Q56" s="434">
        <v>994</v>
      </c>
      <c r="R56" s="359">
        <v>17.898493573468457</v>
      </c>
      <c r="S56" s="89">
        <v>2840</v>
      </c>
      <c r="T56" s="371">
        <v>51.138553067052733</v>
      </c>
      <c r="U56" s="90">
        <v>1424</v>
      </c>
      <c r="V56" s="363">
        <v>25.641302664606727</v>
      </c>
      <c r="W56" s="434">
        <v>786</v>
      </c>
      <c r="X56" s="363">
        <v>14.153134757289946</v>
      </c>
      <c r="Y56" s="88">
        <v>630</v>
      </c>
      <c r="Z56" s="371">
        <v>11.344115645156064</v>
      </c>
      <c r="AA56" s="91">
        <v>33</v>
      </c>
      <c r="AB56" s="363">
        <v>0.59421558141293673</v>
      </c>
      <c r="AC56" s="243">
        <v>15</v>
      </c>
      <c r="AD56" s="430">
        <v>0.2700979915513349</v>
      </c>
      <c r="AE56" s="243">
        <v>0</v>
      </c>
      <c r="AF56" s="430">
        <v>0</v>
      </c>
      <c r="AG56" s="243">
        <v>18</v>
      </c>
      <c r="AH56" s="430">
        <v>0.32411758986160188</v>
      </c>
      <c r="AI56" s="86">
        <v>6720</v>
      </c>
      <c r="AJ56" s="367">
        <v>121.00390021499803</v>
      </c>
      <c r="AK56" s="88">
        <v>126</v>
      </c>
      <c r="AL56" s="371">
        <v>2.2688231290312131</v>
      </c>
      <c r="AM56" s="90">
        <v>74</v>
      </c>
      <c r="AN56" s="363">
        <v>1.3324834249865853</v>
      </c>
      <c r="AO56" s="86">
        <v>200</v>
      </c>
      <c r="AP56" s="367">
        <v>3.6013065540177984</v>
      </c>
      <c r="AQ56" s="86">
        <v>1212</v>
      </c>
      <c r="AR56" s="367">
        <v>23.479135146444325</v>
      </c>
      <c r="AS56" s="90">
        <v>100</v>
      </c>
      <c r="AT56" s="363">
        <v>1.9372223718188388</v>
      </c>
      <c r="AU56" s="86">
        <v>359</v>
      </c>
      <c r="AV56" s="367">
        <v>6.9546283148296313</v>
      </c>
      <c r="AW56" s="85" t="s">
        <v>80</v>
      </c>
    </row>
    <row r="57" spans="1:49" s="84" customFormat="1" ht="36.75" customHeight="1" thickBot="1">
      <c r="A57" s="92" t="s">
        <v>81</v>
      </c>
      <c r="B57" s="93">
        <v>438510</v>
      </c>
      <c r="C57" s="94">
        <v>6344</v>
      </c>
      <c r="D57" s="360">
        <v>144.67172926501107</v>
      </c>
      <c r="E57" s="96">
        <v>4543</v>
      </c>
      <c r="F57" s="364">
        <v>103.6008300836925</v>
      </c>
      <c r="G57" s="244">
        <v>1255</v>
      </c>
      <c r="H57" s="364">
        <v>28.619643793756129</v>
      </c>
      <c r="I57" s="244">
        <v>546</v>
      </c>
      <c r="J57" s="368">
        <v>12.451255387562426</v>
      </c>
      <c r="K57" s="240">
        <v>4223</v>
      </c>
      <c r="L57" s="372">
        <v>90.216729510035364</v>
      </c>
      <c r="M57" s="435">
        <v>2273</v>
      </c>
      <c r="N57" s="360">
        <v>48.558519104028029</v>
      </c>
      <c r="O57" s="435">
        <v>889</v>
      </c>
      <c r="P57" s="360">
        <v>18.991871308174623</v>
      </c>
      <c r="Q57" s="435">
        <v>1061</v>
      </c>
      <c r="R57" s="360">
        <v>22.666339097832704</v>
      </c>
      <c r="S57" s="96">
        <v>1898</v>
      </c>
      <c r="T57" s="372">
        <v>40.547324795180472</v>
      </c>
      <c r="U57" s="97">
        <v>1094</v>
      </c>
      <c r="V57" s="364">
        <v>23.37132419701129</v>
      </c>
      <c r="W57" s="435">
        <v>364</v>
      </c>
      <c r="X57" s="364">
        <v>7.7761992757880352</v>
      </c>
      <c r="Y57" s="95">
        <v>440</v>
      </c>
      <c r="Z57" s="372">
        <v>9.3998013223811405</v>
      </c>
      <c r="AA57" s="98">
        <v>45</v>
      </c>
      <c r="AB57" s="364">
        <v>0.96134331706170761</v>
      </c>
      <c r="AC57" s="244">
        <v>11</v>
      </c>
      <c r="AD57" s="431">
        <v>0.23499503305952849</v>
      </c>
      <c r="AE57" s="244">
        <v>1</v>
      </c>
      <c r="AF57" s="431">
        <v>2.1363184823593499E-2</v>
      </c>
      <c r="AG57" s="244">
        <v>33</v>
      </c>
      <c r="AH57" s="431">
        <v>0.70498509917858554</v>
      </c>
      <c r="AI57" s="93">
        <v>6166</v>
      </c>
      <c r="AJ57" s="368">
        <v>131.72539762227754</v>
      </c>
      <c r="AK57" s="95">
        <v>46</v>
      </c>
      <c r="AL57" s="372">
        <v>0.98270650188530106</v>
      </c>
      <c r="AM57" s="97">
        <v>109</v>
      </c>
      <c r="AN57" s="364">
        <v>2.3285871457716918</v>
      </c>
      <c r="AO57" s="93">
        <v>155</v>
      </c>
      <c r="AP57" s="368">
        <v>3.3112936476569925</v>
      </c>
      <c r="AQ57" s="93">
        <v>985</v>
      </c>
      <c r="AR57" s="368">
        <v>22.46242959111537</v>
      </c>
      <c r="AS57" s="97">
        <v>113</v>
      </c>
      <c r="AT57" s="364">
        <v>2.5769081662903921</v>
      </c>
      <c r="AU57" s="93">
        <v>449</v>
      </c>
      <c r="AV57" s="368">
        <v>10.239219174021116</v>
      </c>
      <c r="AW57" s="92" t="s">
        <v>102</v>
      </c>
    </row>
    <row r="58" spans="1:49" ht="36.75" customHeight="1">
      <c r="A58" s="255" t="s">
        <v>158</v>
      </c>
      <c r="B58" s="99"/>
      <c r="C58" s="99"/>
      <c r="D58" s="99"/>
      <c r="E58" s="99"/>
      <c r="F58" s="99"/>
      <c r="G58" s="99"/>
      <c r="H58" s="99"/>
      <c r="I58" s="99"/>
      <c r="J58" s="99"/>
      <c r="K58" s="99"/>
      <c r="L58" s="99"/>
      <c r="M58" s="99"/>
      <c r="N58" s="99"/>
      <c r="O58" s="99"/>
      <c r="P58" s="99"/>
      <c r="Q58" s="99"/>
      <c r="R58" s="99"/>
      <c r="S58" s="99"/>
      <c r="T58" s="99"/>
    </row>
  </sheetData>
  <mergeCells count="22">
    <mergeCell ref="AC8:AD8"/>
    <mergeCell ref="E7:F8"/>
    <mergeCell ref="G7:H8"/>
    <mergeCell ref="I7:J8"/>
    <mergeCell ref="AW4:AW8"/>
    <mergeCell ref="AK7:AL8"/>
    <mergeCell ref="AM7:AN8"/>
    <mergeCell ref="AO7:AP8"/>
    <mergeCell ref="AI7:AJ8"/>
    <mergeCell ref="AE8:AF8"/>
    <mergeCell ref="AG8:AH8"/>
    <mergeCell ref="A4:A8"/>
    <mergeCell ref="B5:B8"/>
    <mergeCell ref="K7:L8"/>
    <mergeCell ref="AA7:AB8"/>
    <mergeCell ref="S7:T8"/>
    <mergeCell ref="C5:D8"/>
    <mergeCell ref="M8:N8"/>
    <mergeCell ref="O8:P8"/>
    <mergeCell ref="U8:V8"/>
    <mergeCell ref="W8:X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5" customFormat="1" ht="32.25">
      <c r="A1" s="198" t="s">
        <v>34</v>
      </c>
      <c r="B1" s="223"/>
      <c r="C1" s="223"/>
      <c r="D1" s="223"/>
      <c r="E1" s="223"/>
      <c r="F1" s="223"/>
      <c r="G1" s="223"/>
      <c r="H1" s="223"/>
      <c r="I1" s="223"/>
      <c r="J1" s="223"/>
      <c r="K1" s="223"/>
      <c r="L1" s="223"/>
      <c r="M1" s="223"/>
      <c r="N1" s="223"/>
      <c r="O1" s="223"/>
      <c r="P1" s="223"/>
      <c r="Q1" s="223"/>
      <c r="R1" s="223"/>
      <c r="S1" s="223"/>
      <c r="T1" s="223"/>
      <c r="U1" s="223"/>
      <c r="V1" s="223"/>
      <c r="W1" s="223"/>
      <c r="X1" s="223"/>
      <c r="Y1" s="223"/>
      <c r="Z1" s="224"/>
    </row>
    <row r="2" spans="1:26" s="199" customFormat="1" ht="25.5" customHeight="1">
      <c r="Z2" s="43" t="s">
        <v>199</v>
      </c>
    </row>
    <row r="3" spans="1:26" s="202" customFormat="1" ht="25.5" customHeight="1" thickBot="1">
      <c r="A3" s="200" t="s">
        <v>316</v>
      </c>
      <c r="B3" s="200"/>
      <c r="C3" s="200"/>
      <c r="D3" s="200"/>
      <c r="E3" s="200"/>
      <c r="F3" s="200"/>
      <c r="G3" s="44"/>
      <c r="H3" s="44"/>
      <c r="I3" s="44"/>
      <c r="J3" s="44"/>
      <c r="K3" s="204"/>
      <c r="L3" s="204"/>
      <c r="M3" s="204"/>
      <c r="N3" s="204"/>
      <c r="O3" s="204"/>
      <c r="P3" s="204"/>
      <c r="Q3" s="204"/>
      <c r="R3" s="204"/>
      <c r="S3" s="204"/>
      <c r="T3" s="204"/>
      <c r="U3" s="204"/>
      <c r="V3" s="204"/>
      <c r="W3" s="204"/>
      <c r="X3" s="204"/>
      <c r="Y3" s="204"/>
      <c r="Z3" s="44" t="s">
        <v>205</v>
      </c>
    </row>
    <row r="4" spans="1:26" s="53" customFormat="1" ht="33.75" customHeight="1" thickBot="1">
      <c r="A4" s="763" t="s">
        <v>82</v>
      </c>
      <c r="B4" s="226" t="s">
        <v>83</v>
      </c>
      <c r="C4" s="227"/>
      <c r="D4" s="245"/>
      <c r="E4" s="245"/>
      <c r="F4" s="258"/>
      <c r="G4" s="47" t="s">
        <v>84</v>
      </c>
      <c r="H4" s="47"/>
      <c r="I4" s="47"/>
      <c r="J4" s="47"/>
      <c r="K4" s="49"/>
      <c r="L4" s="47"/>
      <c r="M4" s="47"/>
      <c r="N4" s="51"/>
      <c r="O4" s="51"/>
      <c r="P4" s="51"/>
      <c r="Q4" s="51"/>
      <c r="R4" s="51"/>
      <c r="S4" s="51"/>
      <c r="T4" s="51"/>
      <c r="U4" s="47"/>
      <c r="V4" s="51"/>
      <c r="W4" s="49"/>
      <c r="X4" s="49"/>
      <c r="Y4" s="49"/>
      <c r="Z4" s="763" t="s">
        <v>82</v>
      </c>
    </row>
    <row r="5" spans="1:26" s="53" customFormat="1" ht="33.75" customHeight="1" thickBot="1">
      <c r="A5" s="764"/>
      <c r="B5" s="795" t="s">
        <v>85</v>
      </c>
      <c r="C5" s="802" t="s">
        <v>86</v>
      </c>
      <c r="D5" s="265"/>
      <c r="E5" s="265"/>
      <c r="F5" s="266"/>
      <c r="G5" s="246" t="s">
        <v>87</v>
      </c>
      <c r="H5" s="49"/>
      <c r="I5" s="49"/>
      <c r="J5" s="49"/>
      <c r="K5" s="49"/>
      <c r="L5" s="47"/>
      <c r="M5" s="47"/>
      <c r="N5" s="51"/>
      <c r="O5" s="51"/>
      <c r="P5" s="51"/>
      <c r="Q5" s="51"/>
      <c r="R5" s="51"/>
      <c r="S5" s="51"/>
      <c r="T5" s="47"/>
      <c r="U5" s="47"/>
      <c r="V5" s="51"/>
      <c r="W5" s="49" t="s">
        <v>88</v>
      </c>
      <c r="X5" s="49"/>
      <c r="Y5" s="49"/>
      <c r="Z5" s="764"/>
    </row>
    <row r="6" spans="1:26" s="53" customFormat="1" ht="33.75" customHeight="1" thickBot="1">
      <c r="A6" s="764"/>
      <c r="B6" s="796"/>
      <c r="C6" s="803"/>
      <c r="D6" s="267"/>
      <c r="E6" s="267"/>
      <c r="F6" s="268"/>
      <c r="G6" s="246" t="s">
        <v>89</v>
      </c>
      <c r="H6" s="49"/>
      <c r="I6" s="49"/>
      <c r="J6" s="49"/>
      <c r="K6" s="49"/>
      <c r="L6" s="47"/>
      <c r="M6" s="47"/>
      <c r="N6" s="51"/>
      <c r="O6" s="51"/>
      <c r="P6" s="51"/>
      <c r="Q6" s="51"/>
      <c r="R6" s="51"/>
      <c r="S6" s="51"/>
      <c r="T6" s="49" t="s">
        <v>90</v>
      </c>
      <c r="U6" s="47"/>
      <c r="V6" s="51"/>
      <c r="W6" s="56"/>
      <c r="X6" s="56"/>
      <c r="Y6" s="763" t="s">
        <v>96</v>
      </c>
      <c r="Z6" s="764"/>
    </row>
    <row r="7" spans="1:26" s="53" customFormat="1" ht="33.75" customHeight="1">
      <c r="A7" s="764"/>
      <c r="B7" s="796"/>
      <c r="C7" s="803"/>
      <c r="D7" s="798" t="s">
        <v>97</v>
      </c>
      <c r="E7" s="798" t="s">
        <v>122</v>
      </c>
      <c r="F7" s="800" t="s">
        <v>98</v>
      </c>
      <c r="G7" s="769" t="s">
        <v>91</v>
      </c>
      <c r="H7" s="602"/>
      <c r="I7" s="602"/>
      <c r="J7" s="602"/>
      <c r="K7" s="773" t="s">
        <v>86</v>
      </c>
      <c r="L7" s="263"/>
      <c r="M7" s="58"/>
      <c r="N7" s="58"/>
      <c r="O7" s="773" t="s">
        <v>92</v>
      </c>
      <c r="P7" s="444"/>
      <c r="Q7" s="602"/>
      <c r="R7" s="602"/>
      <c r="S7" s="763" t="s">
        <v>93</v>
      </c>
      <c r="T7" s="769" t="s">
        <v>91</v>
      </c>
      <c r="U7" s="805" t="s">
        <v>86</v>
      </c>
      <c r="V7" s="770" t="s">
        <v>93</v>
      </c>
      <c r="W7" s="60" t="s">
        <v>94</v>
      </c>
      <c r="X7" s="60" t="s">
        <v>95</v>
      </c>
      <c r="Y7" s="764"/>
      <c r="Z7" s="764"/>
    </row>
    <row r="8" spans="1:26" s="53" customFormat="1" ht="33.75" customHeight="1" thickBot="1">
      <c r="A8" s="765"/>
      <c r="B8" s="797"/>
      <c r="C8" s="804"/>
      <c r="D8" s="799"/>
      <c r="E8" s="799"/>
      <c r="F8" s="801"/>
      <c r="G8" s="794"/>
      <c r="H8" s="606" t="s">
        <v>136</v>
      </c>
      <c r="I8" s="606" t="s">
        <v>122</v>
      </c>
      <c r="J8" s="606" t="s">
        <v>98</v>
      </c>
      <c r="K8" s="774"/>
      <c r="L8" s="606" t="s">
        <v>136</v>
      </c>
      <c r="M8" s="606" t="s">
        <v>122</v>
      </c>
      <c r="N8" s="606" t="s">
        <v>98</v>
      </c>
      <c r="O8" s="774"/>
      <c r="P8" s="606" t="s">
        <v>136</v>
      </c>
      <c r="Q8" s="606" t="s">
        <v>122</v>
      </c>
      <c r="R8" s="607" t="s">
        <v>98</v>
      </c>
      <c r="S8" s="765"/>
      <c r="T8" s="771"/>
      <c r="U8" s="806"/>
      <c r="V8" s="775"/>
      <c r="W8" s="603"/>
      <c r="X8" s="603"/>
      <c r="Y8" s="765"/>
      <c r="Z8" s="765"/>
    </row>
    <row r="9" spans="1:26" s="53" customFormat="1" ht="12" customHeight="1">
      <c r="A9" s="599"/>
      <c r="B9" s="64" t="s">
        <v>106</v>
      </c>
      <c r="C9" s="64" t="s">
        <v>197</v>
      </c>
      <c r="D9" s="67" t="s">
        <v>124</v>
      </c>
      <c r="E9" s="67" t="s">
        <v>124</v>
      </c>
      <c r="F9" s="69" t="s">
        <v>124</v>
      </c>
      <c r="G9" s="122" t="s">
        <v>106</v>
      </c>
      <c r="H9" s="68" t="s">
        <v>124</v>
      </c>
      <c r="I9" s="68" t="s">
        <v>124</v>
      </c>
      <c r="J9" s="68" t="s">
        <v>124</v>
      </c>
      <c r="K9" s="68" t="s">
        <v>106</v>
      </c>
      <c r="L9" s="67" t="s">
        <v>106</v>
      </c>
      <c r="M9" s="68" t="s">
        <v>124</v>
      </c>
      <c r="N9" s="68" t="s">
        <v>106</v>
      </c>
      <c r="O9" s="69" t="s">
        <v>106</v>
      </c>
      <c r="P9" s="67" t="s">
        <v>124</v>
      </c>
      <c r="Q9" s="67" t="s">
        <v>124</v>
      </c>
      <c r="R9" s="65" t="s">
        <v>124</v>
      </c>
      <c r="S9" s="64" t="s">
        <v>106</v>
      </c>
      <c r="T9" s="122" t="s">
        <v>106</v>
      </c>
      <c r="U9" s="69" t="s">
        <v>198</v>
      </c>
      <c r="V9" s="64" t="s">
        <v>106</v>
      </c>
      <c r="W9" s="64" t="s">
        <v>106</v>
      </c>
      <c r="X9" s="64" t="s">
        <v>197</v>
      </c>
      <c r="Y9" s="64" t="s">
        <v>106</v>
      </c>
      <c r="Z9" s="599"/>
    </row>
    <row r="10" spans="1:26" s="55" customFormat="1" ht="33.75" customHeight="1" thickBot="1">
      <c r="A10" s="54" t="s">
        <v>99</v>
      </c>
      <c r="B10" s="373">
        <v>-12.271054433862233</v>
      </c>
      <c r="C10" s="375">
        <v>-11.885141914724301</v>
      </c>
      <c r="D10" s="376">
        <v>-14.423772999075226</v>
      </c>
      <c r="E10" s="376">
        <v>1.2212924142379364</v>
      </c>
      <c r="F10" s="377">
        <v>-15.266255261759781</v>
      </c>
      <c r="G10" s="378">
        <v>0.40138986659638931</v>
      </c>
      <c r="H10" s="436">
        <v>6.8895565804822922E-2</v>
      </c>
      <c r="I10" s="436">
        <v>-3.3503435878106131</v>
      </c>
      <c r="J10" s="436">
        <v>5.3651254869404141</v>
      </c>
      <c r="K10" s="376">
        <v>-9.0976323918577577</v>
      </c>
      <c r="L10" s="376">
        <v>-6.5665157983714693</v>
      </c>
      <c r="M10" s="376">
        <v>-12.200096938363359</v>
      </c>
      <c r="N10" s="376">
        <v>-10.584144396049538</v>
      </c>
      <c r="O10" s="377">
        <v>19.647544056992871</v>
      </c>
      <c r="P10" s="376">
        <v>-14.667988107036663</v>
      </c>
      <c r="Q10" s="376">
        <v>-7.5812274368230987</v>
      </c>
      <c r="R10" s="440">
        <v>50.18102824040551</v>
      </c>
      <c r="S10" s="373">
        <v>-1.9589323279091388</v>
      </c>
      <c r="T10" s="378">
        <v>-0.81603435934144386</v>
      </c>
      <c r="U10" s="379">
        <v>-18.030674055935052</v>
      </c>
      <c r="V10" s="373">
        <v>-6.9630447788669585</v>
      </c>
      <c r="W10" s="373">
        <v>-8.2078348038989333</v>
      </c>
      <c r="X10" s="373">
        <v>24.544666088464879</v>
      </c>
      <c r="Y10" s="373">
        <v>11.605524154846975</v>
      </c>
      <c r="Z10" s="601" t="s">
        <v>99</v>
      </c>
    </row>
    <row r="11" spans="1:26" s="228" customFormat="1" ht="33.75" customHeight="1">
      <c r="A11" s="77" t="s">
        <v>100</v>
      </c>
      <c r="B11" s="380">
        <v>-11.245557453025867</v>
      </c>
      <c r="C11" s="381">
        <v>-11.500902675201047</v>
      </c>
      <c r="D11" s="382">
        <v>-16.195695233064839</v>
      </c>
      <c r="E11" s="382">
        <v>-0.81874291472477978</v>
      </c>
      <c r="F11" s="383">
        <v>-6.0401407780842788</v>
      </c>
      <c r="G11" s="384">
        <v>-11.553600370456124</v>
      </c>
      <c r="H11" s="437">
        <v>-15.126676602086448</v>
      </c>
      <c r="I11" s="437">
        <v>-7.5645756457564488</v>
      </c>
      <c r="J11" s="437">
        <v>-7.4098360655737707</v>
      </c>
      <c r="K11" s="382">
        <v>-28.509218938200689</v>
      </c>
      <c r="L11" s="382">
        <v>-38.880760790051205</v>
      </c>
      <c r="M11" s="382">
        <v>-22.387320455671116</v>
      </c>
      <c r="N11" s="382">
        <v>-15.093768905021179</v>
      </c>
      <c r="O11" s="383">
        <v>18.435754189944149</v>
      </c>
      <c r="P11" s="382">
        <v>-37.254901960784316</v>
      </c>
      <c r="Q11" s="382">
        <v>192</v>
      </c>
      <c r="R11" s="441">
        <v>3.8834951456310591</v>
      </c>
      <c r="S11" s="380">
        <v>-15.864579541317809</v>
      </c>
      <c r="T11" s="384">
        <v>-42.115902964959574</v>
      </c>
      <c r="U11" s="385">
        <v>-38.32528180354268</v>
      </c>
      <c r="V11" s="380">
        <v>-40.997624703087887</v>
      </c>
      <c r="W11" s="380">
        <v>-16.954221302047387</v>
      </c>
      <c r="X11" s="380">
        <v>-36.149584487534625</v>
      </c>
      <c r="Y11" s="380">
        <v>24.159663865546221</v>
      </c>
      <c r="Z11" s="77" t="s">
        <v>100</v>
      </c>
    </row>
    <row r="12" spans="1:26" s="228" customFormat="1" ht="33.75" customHeight="1">
      <c r="A12" s="85" t="s">
        <v>36</v>
      </c>
      <c r="B12" s="386">
        <v>-11.047469280700653</v>
      </c>
      <c r="C12" s="387">
        <v>-9.1514795218498932</v>
      </c>
      <c r="D12" s="374">
        <v>-8.6191732629727369</v>
      </c>
      <c r="E12" s="374">
        <v>-12.707182320441987</v>
      </c>
      <c r="F12" s="388">
        <v>-5.7755775577557671</v>
      </c>
      <c r="G12" s="389">
        <v>-0.40685224839400291</v>
      </c>
      <c r="H12" s="438">
        <v>-2.415094339622641</v>
      </c>
      <c r="I12" s="438">
        <v>-7.8661844484629313</v>
      </c>
      <c r="J12" s="438">
        <v>14.442013129102847</v>
      </c>
      <c r="K12" s="374">
        <v>9.9343955014058025</v>
      </c>
      <c r="L12" s="374">
        <v>-16.329588014981283</v>
      </c>
      <c r="M12" s="374">
        <v>-5.5696202531645582</v>
      </c>
      <c r="N12" s="374">
        <v>111.88118811881191</v>
      </c>
      <c r="O12" s="388">
        <v>41.666666666666686</v>
      </c>
      <c r="P12" s="374">
        <v>-63.636363636363633</v>
      </c>
      <c r="Q12" s="374" t="s">
        <v>22</v>
      </c>
      <c r="R12" s="442" t="s">
        <v>314</v>
      </c>
      <c r="S12" s="386">
        <v>2.9049295774647987</v>
      </c>
      <c r="T12" s="389">
        <v>56.603773584905667</v>
      </c>
      <c r="U12" s="390">
        <v>-26.470588235294116</v>
      </c>
      <c r="V12" s="386">
        <v>24.137931034482762</v>
      </c>
      <c r="W12" s="386">
        <v>5.9593023255813904</v>
      </c>
      <c r="X12" s="386">
        <v>234.375</v>
      </c>
      <c r="Y12" s="386">
        <v>-11.162790697674424</v>
      </c>
      <c r="Z12" s="85" t="s">
        <v>36</v>
      </c>
    </row>
    <row r="13" spans="1:26" s="228" customFormat="1" ht="33.75" customHeight="1">
      <c r="A13" s="85" t="s">
        <v>37</v>
      </c>
      <c r="B13" s="386">
        <v>-7.8493604578548712</v>
      </c>
      <c r="C13" s="387">
        <v>-9.7218471509586806</v>
      </c>
      <c r="D13" s="374">
        <v>-17.266187050359719</v>
      </c>
      <c r="E13" s="374">
        <v>7.8758949880668183</v>
      </c>
      <c r="F13" s="388">
        <v>-3.5856573705179215</v>
      </c>
      <c r="G13" s="389">
        <v>-20.158102766798407</v>
      </c>
      <c r="H13" s="438">
        <v>-17.403508771929822</v>
      </c>
      <c r="I13" s="438">
        <v>-39.831104855735397</v>
      </c>
      <c r="J13" s="438">
        <v>-0.86372360844529794</v>
      </c>
      <c r="K13" s="374">
        <v>-28.492183560262234</v>
      </c>
      <c r="L13" s="374">
        <v>-31.212121212121218</v>
      </c>
      <c r="M13" s="374">
        <v>-23.261390887290162</v>
      </c>
      <c r="N13" s="374">
        <v>-27.604166666666657</v>
      </c>
      <c r="O13" s="388">
        <v>-44.444444444444443</v>
      </c>
      <c r="P13" s="374">
        <v>50</v>
      </c>
      <c r="Q13" s="374" t="s">
        <v>22</v>
      </c>
      <c r="R13" s="442">
        <v>-60</v>
      </c>
      <c r="S13" s="386">
        <v>-22.450376454483234</v>
      </c>
      <c r="T13" s="389">
        <v>98.876404494382029</v>
      </c>
      <c r="U13" s="390">
        <v>28.378378378378386</v>
      </c>
      <c r="V13" s="386">
        <v>66.871165644171782</v>
      </c>
      <c r="W13" s="386">
        <v>0</v>
      </c>
      <c r="X13" s="386">
        <v>77.551020408163254</v>
      </c>
      <c r="Y13" s="386">
        <v>-19.622641509433961</v>
      </c>
      <c r="Z13" s="85" t="s">
        <v>37</v>
      </c>
    </row>
    <row r="14" spans="1:26" s="228" customFormat="1" ht="33.75" customHeight="1">
      <c r="A14" s="85" t="s">
        <v>38</v>
      </c>
      <c r="B14" s="386">
        <v>-11.506917688565551</v>
      </c>
      <c r="C14" s="387">
        <v>-20.500373412994776</v>
      </c>
      <c r="D14" s="374">
        <v>-25.649350649350637</v>
      </c>
      <c r="E14" s="374">
        <v>-8.4529505582137148</v>
      </c>
      <c r="F14" s="388">
        <v>-10.837438423645324</v>
      </c>
      <c r="G14" s="389">
        <v>-13.7211855104281</v>
      </c>
      <c r="H14" s="438">
        <v>-7.9079919408999331</v>
      </c>
      <c r="I14" s="438">
        <v>-22.662440570522975</v>
      </c>
      <c r="J14" s="438">
        <v>-18.637846655791193</v>
      </c>
      <c r="K14" s="374">
        <v>-33.997071742313324</v>
      </c>
      <c r="L14" s="374">
        <v>-23.839223839223848</v>
      </c>
      <c r="M14" s="374">
        <v>-52.340425531914889</v>
      </c>
      <c r="N14" s="374">
        <v>-25.345043914680048</v>
      </c>
      <c r="O14" s="388">
        <v>-16.666666666666657</v>
      </c>
      <c r="P14" s="374">
        <v>33.333333333333314</v>
      </c>
      <c r="Q14" s="374" t="s">
        <v>22</v>
      </c>
      <c r="R14" s="442">
        <v>-25.806451612903231</v>
      </c>
      <c r="S14" s="386">
        <v>-18.541941761067477</v>
      </c>
      <c r="T14" s="389">
        <v>13.333333333333329</v>
      </c>
      <c r="U14" s="390">
        <v>22.916666666666671</v>
      </c>
      <c r="V14" s="386">
        <v>18.27956989247312</v>
      </c>
      <c r="W14" s="386">
        <v>-23.90944229707344</v>
      </c>
      <c r="X14" s="386">
        <v>23.493975903614455</v>
      </c>
      <c r="Y14" s="386">
        <v>-5.3627760252365988</v>
      </c>
      <c r="Z14" s="85" t="s">
        <v>38</v>
      </c>
    </row>
    <row r="15" spans="1:26" s="228" customFormat="1" ht="33.75" customHeight="1">
      <c r="A15" s="85" t="s">
        <v>39</v>
      </c>
      <c r="B15" s="386">
        <v>-8.5369894578006154</v>
      </c>
      <c r="C15" s="387">
        <v>-7.8224101479915475</v>
      </c>
      <c r="D15" s="374">
        <v>-8.4388185654008367</v>
      </c>
      <c r="E15" s="374">
        <v>-13.092979127134726</v>
      </c>
      <c r="F15" s="388">
        <v>11.666666666666671</v>
      </c>
      <c r="G15" s="389">
        <v>-21.801329840822078</v>
      </c>
      <c r="H15" s="438">
        <v>-17.625769091567136</v>
      </c>
      <c r="I15" s="438">
        <v>-31.370826010544818</v>
      </c>
      <c r="J15" s="438">
        <v>-22.410546139359695</v>
      </c>
      <c r="K15" s="374">
        <v>-28.062827225130889</v>
      </c>
      <c r="L15" s="374">
        <v>-38.160469667318985</v>
      </c>
      <c r="M15" s="374">
        <v>-13.333333333333329</v>
      </c>
      <c r="N15" s="374">
        <v>-20.098039215686271</v>
      </c>
      <c r="O15" s="388">
        <v>-88.095238095238102</v>
      </c>
      <c r="P15" s="374">
        <v>-96.666666666666671</v>
      </c>
      <c r="Q15" s="374" t="s">
        <v>22</v>
      </c>
      <c r="R15" s="442">
        <v>-66.666666666666671</v>
      </c>
      <c r="S15" s="386">
        <v>-23.271812080536918</v>
      </c>
      <c r="T15" s="389">
        <v>31.034482758620697</v>
      </c>
      <c r="U15" s="390">
        <v>-42.105263157894733</v>
      </c>
      <c r="V15" s="386">
        <v>-21.904761904761898</v>
      </c>
      <c r="W15" s="386">
        <v>-11.545293072824165</v>
      </c>
      <c r="X15" s="386">
        <v>37.288135593220318</v>
      </c>
      <c r="Y15" s="386">
        <v>4.6822742474916339</v>
      </c>
      <c r="Z15" s="85" t="s">
        <v>39</v>
      </c>
    </row>
    <row r="16" spans="1:26" s="228" customFormat="1" ht="33.75" customHeight="1">
      <c r="A16" s="85" t="s">
        <v>40</v>
      </c>
      <c r="B16" s="386">
        <v>-9.7787838151221536</v>
      </c>
      <c r="C16" s="387">
        <v>-14.92598684210526</v>
      </c>
      <c r="D16" s="374">
        <v>-16.920473773265655</v>
      </c>
      <c r="E16" s="374">
        <v>-4.4117647058823479</v>
      </c>
      <c r="F16" s="388">
        <v>-22.950819672131146</v>
      </c>
      <c r="G16" s="389">
        <v>-28.632707774798931</v>
      </c>
      <c r="H16" s="438">
        <v>-30.638297872340431</v>
      </c>
      <c r="I16" s="438">
        <v>-34.51118963486455</v>
      </c>
      <c r="J16" s="438">
        <v>-16.579634464751962</v>
      </c>
      <c r="K16" s="374">
        <v>-50.534351145038173</v>
      </c>
      <c r="L16" s="374">
        <v>-47.155499367888751</v>
      </c>
      <c r="M16" s="374">
        <v>-52.35690235690236</v>
      </c>
      <c r="N16" s="374">
        <v>-53.275862068965516</v>
      </c>
      <c r="O16" s="388">
        <v>100</v>
      </c>
      <c r="P16" s="374">
        <v>100</v>
      </c>
      <c r="Q16" s="374" t="s">
        <v>22</v>
      </c>
      <c r="R16" s="442">
        <v>100</v>
      </c>
      <c r="S16" s="386">
        <v>-36.117936117936125</v>
      </c>
      <c r="T16" s="389">
        <v>30.555555555555571</v>
      </c>
      <c r="U16" s="390">
        <v>38.709677419354847</v>
      </c>
      <c r="V16" s="386">
        <v>33.009708737864088</v>
      </c>
      <c r="W16" s="386">
        <v>34.705075445816192</v>
      </c>
      <c r="X16" s="386">
        <v>98.305084745762713</v>
      </c>
      <c r="Y16" s="386">
        <v>-24.21875</v>
      </c>
      <c r="Z16" s="85" t="s">
        <v>40</v>
      </c>
    </row>
    <row r="17" spans="1:26" s="228" customFormat="1" ht="33.75" customHeight="1">
      <c r="A17" s="85" t="s">
        <v>41</v>
      </c>
      <c r="B17" s="386">
        <v>-11.711312188895619</v>
      </c>
      <c r="C17" s="387">
        <v>-5.4729515975956957</v>
      </c>
      <c r="D17" s="374">
        <v>-12.344280860702156</v>
      </c>
      <c r="E17" s="374">
        <v>5.9736229635376219</v>
      </c>
      <c r="F17" s="388">
        <v>19.741100323624593</v>
      </c>
      <c r="G17" s="389">
        <v>-23.472783456144526</v>
      </c>
      <c r="H17" s="438">
        <v>-26.424211597151583</v>
      </c>
      <c r="I17" s="438">
        <v>-20.16890213611525</v>
      </c>
      <c r="J17" s="438">
        <v>-21.466180639935189</v>
      </c>
      <c r="K17" s="374">
        <v>9.5992544268406448</v>
      </c>
      <c r="L17" s="374">
        <v>4.6643913538111548</v>
      </c>
      <c r="M17" s="374">
        <v>29.288702928870293</v>
      </c>
      <c r="N17" s="374">
        <v>3.1685678073510815</v>
      </c>
      <c r="O17" s="388">
        <v>-59.183673469387756</v>
      </c>
      <c r="P17" s="374">
        <v>-62.068965517241381</v>
      </c>
      <c r="Q17" s="374" t="s">
        <v>22</v>
      </c>
      <c r="R17" s="442">
        <v>-65</v>
      </c>
      <c r="S17" s="386">
        <v>-16.947874446224915</v>
      </c>
      <c r="T17" s="389">
        <v>86.259541984732834</v>
      </c>
      <c r="U17" s="390">
        <v>17.241379310344811</v>
      </c>
      <c r="V17" s="386">
        <v>65.079365079365061</v>
      </c>
      <c r="W17" s="386">
        <v>-15.198386012104919</v>
      </c>
      <c r="X17" s="386">
        <v>2.1052631578947398</v>
      </c>
      <c r="Y17" s="386">
        <v>-0.21598272138228936</v>
      </c>
      <c r="Z17" s="85" t="s">
        <v>41</v>
      </c>
    </row>
    <row r="18" spans="1:26" s="228" customFormat="1" ht="33.75" customHeight="1">
      <c r="A18" s="85" t="s">
        <v>42</v>
      </c>
      <c r="B18" s="386">
        <v>-12.891953196936683</v>
      </c>
      <c r="C18" s="387">
        <v>-11.901736552308336</v>
      </c>
      <c r="D18" s="374">
        <v>-15.770828243342294</v>
      </c>
      <c r="E18" s="374">
        <v>-3.3773489080751631</v>
      </c>
      <c r="F18" s="388">
        <v>-12.830558276199795</v>
      </c>
      <c r="G18" s="389">
        <v>-2.960102960102958</v>
      </c>
      <c r="H18" s="438">
        <v>-12.604210823795398</v>
      </c>
      <c r="I18" s="438">
        <v>11.737629459148451</v>
      </c>
      <c r="J18" s="438">
        <v>12.227295788939614</v>
      </c>
      <c r="K18" s="374">
        <v>4.589027126249249</v>
      </c>
      <c r="L18" s="374">
        <v>-7.6801266825019781</v>
      </c>
      <c r="M18" s="374">
        <v>34.653465346534659</v>
      </c>
      <c r="N18" s="374">
        <v>-8.5836909871233047E-2</v>
      </c>
      <c r="O18" s="388">
        <v>-14.583333333333343</v>
      </c>
      <c r="P18" s="374">
        <v>-12.903225806451616</v>
      </c>
      <c r="Q18" s="374">
        <v>-25</v>
      </c>
      <c r="R18" s="442">
        <v>-14.86486486486487</v>
      </c>
      <c r="S18" s="386">
        <v>-0.84421027421865347</v>
      </c>
      <c r="T18" s="389">
        <v>71.428571428571416</v>
      </c>
      <c r="U18" s="390">
        <v>-13.599999999999994</v>
      </c>
      <c r="V18" s="386">
        <v>23.766816143497763</v>
      </c>
      <c r="W18" s="386">
        <v>12.565445026177997</v>
      </c>
      <c r="X18" s="386">
        <v>17.112299465240639</v>
      </c>
      <c r="Y18" s="386">
        <v>63.261296660117893</v>
      </c>
      <c r="Z18" s="85" t="s">
        <v>42</v>
      </c>
    </row>
    <row r="19" spans="1:26" s="228" customFormat="1" ht="33.75" customHeight="1">
      <c r="A19" s="85" t="s">
        <v>43</v>
      </c>
      <c r="B19" s="386">
        <v>-13.228811091981569</v>
      </c>
      <c r="C19" s="387">
        <v>-8.697212585237466</v>
      </c>
      <c r="D19" s="374">
        <v>-9.3944237258035912</v>
      </c>
      <c r="E19" s="374">
        <v>4.6916890080428857</v>
      </c>
      <c r="F19" s="388">
        <v>-21.682847896440123</v>
      </c>
      <c r="G19" s="389">
        <v>-0.20757020757019973</v>
      </c>
      <c r="H19" s="438">
        <v>-4</v>
      </c>
      <c r="I19" s="438">
        <v>0.93153237074987771</v>
      </c>
      <c r="J19" s="438">
        <v>9.0561224489795933</v>
      </c>
      <c r="K19" s="374">
        <v>-23.843930635838149</v>
      </c>
      <c r="L19" s="374">
        <v>-26.918465227817748</v>
      </c>
      <c r="M19" s="374">
        <v>-24.378109452736325</v>
      </c>
      <c r="N19" s="374">
        <v>-13.99317406143345</v>
      </c>
      <c r="O19" s="388">
        <v>-43.999999999999993</v>
      </c>
      <c r="P19" s="374">
        <v>-40</v>
      </c>
      <c r="Q19" s="374" t="s">
        <v>22</v>
      </c>
      <c r="R19" s="442">
        <v>-44.444444444444443</v>
      </c>
      <c r="S19" s="386">
        <v>-7.3062098501070665</v>
      </c>
      <c r="T19" s="389">
        <v>-17.708333333333343</v>
      </c>
      <c r="U19" s="390">
        <v>-39.506172839506171</v>
      </c>
      <c r="V19" s="386">
        <v>-27.683615819209038</v>
      </c>
      <c r="W19" s="386">
        <v>-2.3308270676691762</v>
      </c>
      <c r="X19" s="386">
        <v>79.661016949152554</v>
      </c>
      <c r="Y19" s="386">
        <v>1.8404907975459963</v>
      </c>
      <c r="Z19" s="85" t="s">
        <v>43</v>
      </c>
    </row>
    <row r="20" spans="1:26" s="228" customFormat="1" ht="33.75" customHeight="1">
      <c r="A20" s="85" t="s">
        <v>44</v>
      </c>
      <c r="B20" s="386">
        <v>-11.976782103958783</v>
      </c>
      <c r="C20" s="387">
        <v>-8.2284476925158998</v>
      </c>
      <c r="D20" s="374">
        <v>-9.6935825785315188</v>
      </c>
      <c r="E20" s="374">
        <v>2.5040387722132635</v>
      </c>
      <c r="F20" s="388">
        <v>-14.137214137214144</v>
      </c>
      <c r="G20" s="389">
        <v>0.44193843340445937</v>
      </c>
      <c r="H20" s="438">
        <v>1.4188124014713708</v>
      </c>
      <c r="I20" s="438">
        <v>-11.31713554987212</v>
      </c>
      <c r="J20" s="438">
        <v>12.75167785234899</v>
      </c>
      <c r="K20" s="374">
        <v>-0.79999999999999716</v>
      </c>
      <c r="L20" s="374">
        <v>14.565217391304344</v>
      </c>
      <c r="M20" s="374">
        <v>-12.937062937062933</v>
      </c>
      <c r="N20" s="374">
        <v>-14.960629921259837</v>
      </c>
      <c r="O20" s="388">
        <v>18.918918918918919</v>
      </c>
      <c r="P20" s="374">
        <v>-43.478260869565219</v>
      </c>
      <c r="Q20" s="374" t="s">
        <v>22</v>
      </c>
      <c r="R20" s="442">
        <v>107.14285714285717</v>
      </c>
      <c r="S20" s="386">
        <v>0.23258518432376718</v>
      </c>
      <c r="T20" s="389">
        <v>-10.416666666666657</v>
      </c>
      <c r="U20" s="390">
        <v>2.6315789473684248</v>
      </c>
      <c r="V20" s="386">
        <v>-6.7164179104477597</v>
      </c>
      <c r="W20" s="386">
        <v>-3.0880420499342875</v>
      </c>
      <c r="X20" s="386">
        <v>74.698795180722897</v>
      </c>
      <c r="Y20" s="386">
        <v>50.395256916996033</v>
      </c>
      <c r="Z20" s="85" t="s">
        <v>44</v>
      </c>
    </row>
    <row r="21" spans="1:26" s="228" customFormat="1" ht="33.75" customHeight="1">
      <c r="A21" s="85" t="s">
        <v>45</v>
      </c>
      <c r="B21" s="386">
        <v>-14.90377223393979</v>
      </c>
      <c r="C21" s="387">
        <v>-4.2853380488355555</v>
      </c>
      <c r="D21" s="374">
        <v>-7.2834527177511603</v>
      </c>
      <c r="E21" s="374">
        <v>11.574896388395501</v>
      </c>
      <c r="F21" s="388">
        <v>-22.149532710280369</v>
      </c>
      <c r="G21" s="389">
        <v>4.5218574343918903</v>
      </c>
      <c r="H21" s="438">
        <v>5.5584314740520142</v>
      </c>
      <c r="I21" s="438">
        <v>5.2884615384615472</v>
      </c>
      <c r="J21" s="438">
        <v>1.044949411179303</v>
      </c>
      <c r="K21" s="374">
        <v>-20.636678200692032</v>
      </c>
      <c r="L21" s="374">
        <v>-7.1453590192644469</v>
      </c>
      <c r="M21" s="374">
        <v>-29.44550669216062</v>
      </c>
      <c r="N21" s="374">
        <v>-29.455662862159798</v>
      </c>
      <c r="O21" s="388">
        <v>11.971830985915503</v>
      </c>
      <c r="P21" s="374">
        <v>-1.7543859649122879</v>
      </c>
      <c r="Q21" s="374">
        <v>-40</v>
      </c>
      <c r="R21" s="442">
        <v>25</v>
      </c>
      <c r="S21" s="386">
        <v>-0.59776757889964927</v>
      </c>
      <c r="T21" s="389">
        <v>-23.453608247422693</v>
      </c>
      <c r="U21" s="390">
        <v>-33.971291866028707</v>
      </c>
      <c r="V21" s="386">
        <v>-27.1356783919598</v>
      </c>
      <c r="W21" s="386">
        <v>-8.6317287170974595</v>
      </c>
      <c r="X21" s="386">
        <v>32.405063291139243</v>
      </c>
      <c r="Y21" s="386">
        <v>38.852913968547654</v>
      </c>
      <c r="Z21" s="85" t="s">
        <v>45</v>
      </c>
    </row>
    <row r="22" spans="1:26" s="228" customFormat="1" ht="33.75" customHeight="1">
      <c r="A22" s="85" t="s">
        <v>46</v>
      </c>
      <c r="B22" s="386">
        <v>-15.35185412314442</v>
      </c>
      <c r="C22" s="387">
        <v>-9.7980742500442375</v>
      </c>
      <c r="D22" s="374">
        <v>-12.040533971506562</v>
      </c>
      <c r="E22" s="374">
        <v>2.0564123940530692</v>
      </c>
      <c r="F22" s="388">
        <v>-14.300941552673649</v>
      </c>
      <c r="G22" s="389">
        <v>-6.4710753578611104</v>
      </c>
      <c r="H22" s="438">
        <v>-6.4778463264161417</v>
      </c>
      <c r="I22" s="438">
        <v>-13.12999510683413</v>
      </c>
      <c r="J22" s="438">
        <v>1.7727639000805908</v>
      </c>
      <c r="K22" s="374">
        <v>-10.644257703081223</v>
      </c>
      <c r="L22" s="374">
        <v>-0.33285782215881454</v>
      </c>
      <c r="M22" s="374">
        <v>-16.513292433537828</v>
      </c>
      <c r="N22" s="374">
        <v>-22.186029677886353</v>
      </c>
      <c r="O22" s="388">
        <v>-19.819819819819813</v>
      </c>
      <c r="P22" s="374">
        <v>-34.246575342465761</v>
      </c>
      <c r="Q22" s="374" t="s">
        <v>22</v>
      </c>
      <c r="R22" s="442">
        <v>5.2631578947368354</v>
      </c>
      <c r="S22" s="386">
        <v>-7.5970344526820668</v>
      </c>
      <c r="T22" s="389">
        <v>24.299065420560751</v>
      </c>
      <c r="U22" s="390">
        <v>-5.1724137931034448</v>
      </c>
      <c r="V22" s="386">
        <v>13.939393939393938</v>
      </c>
      <c r="W22" s="386">
        <v>-7.4612709453050883</v>
      </c>
      <c r="X22" s="386">
        <v>42.452830188679258</v>
      </c>
      <c r="Y22" s="386">
        <v>-21.034180543383002</v>
      </c>
      <c r="Z22" s="85" t="s">
        <v>46</v>
      </c>
    </row>
    <row r="23" spans="1:26" s="228" customFormat="1" ht="33.75" customHeight="1">
      <c r="A23" s="85" t="s">
        <v>47</v>
      </c>
      <c r="B23" s="386">
        <v>-15.30401743177363</v>
      </c>
      <c r="C23" s="387">
        <v>-15.285928464339264</v>
      </c>
      <c r="D23" s="374">
        <v>-20.359339592100994</v>
      </c>
      <c r="E23" s="374">
        <v>5.8491667207055258</v>
      </c>
      <c r="F23" s="388">
        <v>-16.057852772112</v>
      </c>
      <c r="G23" s="389">
        <v>40.736825707673148</v>
      </c>
      <c r="H23" s="438">
        <v>41.626569149504945</v>
      </c>
      <c r="I23" s="438">
        <v>37.335670464504801</v>
      </c>
      <c r="J23" s="438">
        <v>41.988216010277768</v>
      </c>
      <c r="K23" s="374">
        <v>-5.4799082365129834</v>
      </c>
      <c r="L23" s="374">
        <v>5.4772524531668125</v>
      </c>
      <c r="M23" s="374">
        <v>-8.4891467870191377</v>
      </c>
      <c r="N23" s="374">
        <v>-15.228881125145563</v>
      </c>
      <c r="O23" s="388">
        <v>38.7434554973822</v>
      </c>
      <c r="P23" s="374">
        <v>35.714285714285722</v>
      </c>
      <c r="Q23" s="374">
        <v>87.5</v>
      </c>
      <c r="R23" s="442">
        <v>38.549618320610676</v>
      </c>
      <c r="S23" s="386">
        <v>30.080150068212816</v>
      </c>
      <c r="T23" s="389">
        <v>-26.99619771863118</v>
      </c>
      <c r="U23" s="390">
        <v>-47.46987951807229</v>
      </c>
      <c r="V23" s="386">
        <v>-34.918414918414925</v>
      </c>
      <c r="W23" s="386">
        <v>-8.1664910432033651</v>
      </c>
      <c r="X23" s="386">
        <v>43.499511241446726</v>
      </c>
      <c r="Y23" s="386">
        <v>18.986402966625462</v>
      </c>
      <c r="Z23" s="85" t="s">
        <v>47</v>
      </c>
    </row>
    <row r="24" spans="1:26" s="228" customFormat="1" ht="33.75" customHeight="1">
      <c r="A24" s="85" t="s">
        <v>48</v>
      </c>
      <c r="B24" s="386">
        <v>-15.046223085095207</v>
      </c>
      <c r="C24" s="387">
        <v>-12.774713690566543</v>
      </c>
      <c r="D24" s="374">
        <v>-14.294041614922577</v>
      </c>
      <c r="E24" s="374">
        <v>6.2524084778420104</v>
      </c>
      <c r="F24" s="388">
        <v>-27.32754972492593</v>
      </c>
      <c r="G24" s="389">
        <v>3.761851843094604</v>
      </c>
      <c r="H24" s="438">
        <v>9.0538490709139126</v>
      </c>
      <c r="I24" s="438">
        <v>-10.9779792746114</v>
      </c>
      <c r="J24" s="438">
        <v>11.724137931034477</v>
      </c>
      <c r="K24" s="374">
        <v>-5.1628912190826952</v>
      </c>
      <c r="L24" s="374">
        <v>2.320034692107555</v>
      </c>
      <c r="M24" s="374">
        <v>-9.816326530612244</v>
      </c>
      <c r="N24" s="374">
        <v>-9.0909090909090935</v>
      </c>
      <c r="O24" s="388">
        <v>14.327485380116968</v>
      </c>
      <c r="P24" s="374">
        <v>8.0645161290322562</v>
      </c>
      <c r="Q24" s="374">
        <v>-37.640449438202253</v>
      </c>
      <c r="R24" s="442">
        <v>108.82352941176472</v>
      </c>
      <c r="S24" s="386">
        <v>1.8048904368016281</v>
      </c>
      <c r="T24" s="389">
        <v>-5.5441478439425111</v>
      </c>
      <c r="U24" s="390">
        <v>-5.0561797752808957</v>
      </c>
      <c r="V24" s="386">
        <v>-5.4135338345864739</v>
      </c>
      <c r="W24" s="386">
        <v>-11.219322165952477</v>
      </c>
      <c r="X24" s="386">
        <v>11.901504787961699</v>
      </c>
      <c r="Y24" s="386">
        <v>96.729490022172939</v>
      </c>
      <c r="Z24" s="85" t="s">
        <v>48</v>
      </c>
    </row>
    <row r="25" spans="1:26" s="228" customFormat="1" ht="33.75" customHeight="1">
      <c r="A25" s="85" t="s">
        <v>49</v>
      </c>
      <c r="B25" s="386">
        <v>-11.956974427671014</v>
      </c>
      <c r="C25" s="387">
        <v>-14.434018766220802</v>
      </c>
      <c r="D25" s="374">
        <v>-21.370401572591973</v>
      </c>
      <c r="E25" s="374">
        <v>18.055555555555557</v>
      </c>
      <c r="F25" s="388">
        <v>-20.205479452054803</v>
      </c>
      <c r="G25" s="389">
        <v>-3.6847014925373145</v>
      </c>
      <c r="H25" s="438">
        <v>2.458033573141492</v>
      </c>
      <c r="I25" s="438">
        <v>-23.488664987405542</v>
      </c>
      <c r="J25" s="438">
        <v>3.5809018567639157</v>
      </c>
      <c r="K25" s="374">
        <v>-11.361702127659584</v>
      </c>
      <c r="L25" s="374">
        <v>4.3321299638989075</v>
      </c>
      <c r="M25" s="374">
        <v>-9.4527363184079576</v>
      </c>
      <c r="N25" s="374">
        <v>-23.724261414503133</v>
      </c>
      <c r="O25" s="388">
        <v>-47.058823529411761</v>
      </c>
      <c r="P25" s="374">
        <v>-71.428571428571431</v>
      </c>
      <c r="Q25" s="374" t="s">
        <v>22</v>
      </c>
      <c r="R25" s="442">
        <v>40</v>
      </c>
      <c r="S25" s="386">
        <v>-5.8188430503466293</v>
      </c>
      <c r="T25" s="389">
        <v>-11.111111111111114</v>
      </c>
      <c r="U25" s="390">
        <v>13.95348837209302</v>
      </c>
      <c r="V25" s="386">
        <v>-0.94339622641508925</v>
      </c>
      <c r="W25" s="386">
        <v>-11.154598825831712</v>
      </c>
      <c r="X25" s="386">
        <v>37.068965517241367</v>
      </c>
      <c r="Y25" s="386">
        <v>119.21296296296299</v>
      </c>
      <c r="Z25" s="85" t="s">
        <v>49</v>
      </c>
    </row>
    <row r="26" spans="1:26" s="228" customFormat="1" ht="33.75" customHeight="1">
      <c r="A26" s="85" t="s">
        <v>50</v>
      </c>
      <c r="B26" s="386">
        <v>-13.615554173967098</v>
      </c>
      <c r="C26" s="387">
        <v>-18.981297254277749</v>
      </c>
      <c r="D26" s="374">
        <v>-23.516361619523025</v>
      </c>
      <c r="E26" s="374">
        <v>-5.7522123893805315</v>
      </c>
      <c r="F26" s="388">
        <v>-10.465116279069761</v>
      </c>
      <c r="G26" s="389">
        <v>-9.6195069667738551</v>
      </c>
      <c r="H26" s="438">
        <v>-13.801862828111766</v>
      </c>
      <c r="I26" s="438">
        <v>-23.613595706618966</v>
      </c>
      <c r="J26" s="438">
        <v>12.207151664611587</v>
      </c>
      <c r="K26" s="374">
        <v>16.390977443609017</v>
      </c>
      <c r="L26" s="374">
        <v>35.401459854014604</v>
      </c>
      <c r="M26" s="374">
        <v>-31.413612565445021</v>
      </c>
      <c r="N26" s="374">
        <v>36</v>
      </c>
      <c r="O26" s="388">
        <v>400</v>
      </c>
      <c r="P26" s="374">
        <v>25</v>
      </c>
      <c r="Q26" s="374" t="s">
        <v>22</v>
      </c>
      <c r="R26" s="442" t="s">
        <v>314</v>
      </c>
      <c r="S26" s="386">
        <v>-5.1328639563933649</v>
      </c>
      <c r="T26" s="389">
        <v>44.230769230769226</v>
      </c>
      <c r="U26" s="390">
        <v>12.328767123287676</v>
      </c>
      <c r="V26" s="386">
        <v>25.599999999999994</v>
      </c>
      <c r="W26" s="386">
        <v>3.1818181818181728</v>
      </c>
      <c r="X26" s="386">
        <v>88.888888888888886</v>
      </c>
      <c r="Y26" s="386">
        <v>-19.383259911894271</v>
      </c>
      <c r="Z26" s="85" t="s">
        <v>50</v>
      </c>
    </row>
    <row r="27" spans="1:26" s="228" customFormat="1" ht="33.75" customHeight="1">
      <c r="A27" s="85" t="s">
        <v>51</v>
      </c>
      <c r="B27" s="386">
        <v>-13.87473883399899</v>
      </c>
      <c r="C27" s="387">
        <v>-13.586584531143046</v>
      </c>
      <c r="D27" s="374">
        <v>-11.665098777046097</v>
      </c>
      <c r="E27" s="374">
        <v>-18.934911242603548</v>
      </c>
      <c r="F27" s="388">
        <v>-18.339100346020771</v>
      </c>
      <c r="G27" s="389">
        <v>-17.768199233716473</v>
      </c>
      <c r="H27" s="438">
        <v>-18.879056047197636</v>
      </c>
      <c r="I27" s="438">
        <v>-12.805755395683448</v>
      </c>
      <c r="J27" s="438">
        <v>-18.335500650195058</v>
      </c>
      <c r="K27" s="374">
        <v>-21.601941747572823</v>
      </c>
      <c r="L27" s="374">
        <v>-19.101123595505626</v>
      </c>
      <c r="M27" s="374">
        <v>-21.259842519685037</v>
      </c>
      <c r="N27" s="374">
        <v>-26.19047619047619</v>
      </c>
      <c r="O27" s="388">
        <v>81.818181818181813</v>
      </c>
      <c r="P27" s="374">
        <v>266.66666666666663</v>
      </c>
      <c r="Q27" s="374" t="s">
        <v>22</v>
      </c>
      <c r="R27" s="442">
        <v>-12.5</v>
      </c>
      <c r="S27" s="386">
        <v>-18.180003991219323</v>
      </c>
      <c r="T27" s="389">
        <v>21.428571428571416</v>
      </c>
      <c r="U27" s="390">
        <v>0</v>
      </c>
      <c r="V27" s="386">
        <v>13.888888888888886</v>
      </c>
      <c r="W27" s="386">
        <v>20.91194968553458</v>
      </c>
      <c r="X27" s="386">
        <v>62.5</v>
      </c>
      <c r="Y27" s="386">
        <v>79.233226837060698</v>
      </c>
      <c r="Z27" s="85" t="s">
        <v>51</v>
      </c>
    </row>
    <row r="28" spans="1:26" s="228" customFormat="1" ht="33.75" customHeight="1">
      <c r="A28" s="85" t="s">
        <v>52</v>
      </c>
      <c r="B28" s="386">
        <v>-10.397023706949611</v>
      </c>
      <c r="C28" s="387">
        <v>-15.844315047502306</v>
      </c>
      <c r="D28" s="374">
        <v>-17.677573822825224</v>
      </c>
      <c r="E28" s="374">
        <v>-10.256410256410248</v>
      </c>
      <c r="F28" s="388">
        <v>-8.7999999999999972</v>
      </c>
      <c r="G28" s="389">
        <v>-6.5545641729581376</v>
      </c>
      <c r="H28" s="438">
        <v>-4.0308239478363959</v>
      </c>
      <c r="I28" s="438">
        <v>15.48223350253808</v>
      </c>
      <c r="J28" s="438">
        <v>-22.088835534213686</v>
      </c>
      <c r="K28" s="374">
        <v>2.2705771050141976</v>
      </c>
      <c r="L28" s="374">
        <v>6.0301507537688508</v>
      </c>
      <c r="M28" s="374">
        <v>36.23188405797103</v>
      </c>
      <c r="N28" s="374">
        <v>-19.254658385093165</v>
      </c>
      <c r="O28" s="388">
        <v>212.5</v>
      </c>
      <c r="P28" s="374">
        <v>-33.333333333333343</v>
      </c>
      <c r="Q28" s="374" t="s">
        <v>22</v>
      </c>
      <c r="R28" s="442" t="s">
        <v>314</v>
      </c>
      <c r="S28" s="386">
        <v>-3.7697914048756047</v>
      </c>
      <c r="T28" s="389">
        <v>-33.673469387755105</v>
      </c>
      <c r="U28" s="390">
        <v>-17.857142857142861</v>
      </c>
      <c r="V28" s="386">
        <v>-25.238095238095241</v>
      </c>
      <c r="W28" s="386">
        <v>1.2612612612612679</v>
      </c>
      <c r="X28" s="386">
        <v>44.444444444444429</v>
      </c>
      <c r="Y28" s="386">
        <v>101.50375939849624</v>
      </c>
      <c r="Z28" s="85" t="s">
        <v>52</v>
      </c>
    </row>
    <row r="29" spans="1:26" s="228" customFormat="1" ht="33.75" customHeight="1">
      <c r="A29" s="85" t="s">
        <v>53</v>
      </c>
      <c r="B29" s="386">
        <v>-12.627578229453036</v>
      </c>
      <c r="C29" s="387">
        <v>-12.210915818686402</v>
      </c>
      <c r="D29" s="374">
        <v>-12.016293279022406</v>
      </c>
      <c r="E29" s="374">
        <v>-10.409556313993178</v>
      </c>
      <c r="F29" s="388">
        <v>-15.925394548063139</v>
      </c>
      <c r="G29" s="389">
        <v>8.3396226415094219</v>
      </c>
      <c r="H29" s="438">
        <v>22.486569455103606</v>
      </c>
      <c r="I29" s="438">
        <v>-11.578947368421055</v>
      </c>
      <c r="J29" s="438">
        <v>9.5717884130982469</v>
      </c>
      <c r="K29" s="374">
        <v>-31.441717791411037</v>
      </c>
      <c r="L29" s="374">
        <v>-19.963702359346641</v>
      </c>
      <c r="M29" s="374">
        <v>-45.393258426966284</v>
      </c>
      <c r="N29" s="374">
        <v>-31.818181818181827</v>
      </c>
      <c r="O29" s="388">
        <v>-73.333333333333329</v>
      </c>
      <c r="P29" s="374">
        <v>-50</v>
      </c>
      <c r="Q29" s="374" t="s">
        <v>22</v>
      </c>
      <c r="R29" s="442">
        <v>-87.5</v>
      </c>
      <c r="S29" s="386">
        <v>-5.0390526581002746</v>
      </c>
      <c r="T29" s="389">
        <v>97.435897435897459</v>
      </c>
      <c r="U29" s="390">
        <v>-40</v>
      </c>
      <c r="V29" s="386">
        <v>37.681159420289845</v>
      </c>
      <c r="W29" s="386">
        <v>16.578947368421055</v>
      </c>
      <c r="X29" s="386">
        <v>49.152542372881356</v>
      </c>
      <c r="Y29" s="386">
        <v>170.06802721088434</v>
      </c>
      <c r="Z29" s="85" t="s">
        <v>53</v>
      </c>
    </row>
    <row r="30" spans="1:26" s="228" customFormat="1" ht="33.75" customHeight="1">
      <c r="A30" s="85" t="s">
        <v>54</v>
      </c>
      <c r="B30" s="386">
        <v>-11.957363760758994</v>
      </c>
      <c r="C30" s="387">
        <v>-1.0942415538230108</v>
      </c>
      <c r="D30" s="374">
        <v>-1.7431972789115662</v>
      </c>
      <c r="E30" s="374">
        <v>-2.5557368134855807</v>
      </c>
      <c r="F30" s="388">
        <v>6.3802083333333286</v>
      </c>
      <c r="G30" s="389">
        <v>2.0632950667080365</v>
      </c>
      <c r="H30" s="438">
        <v>-0.37796976241899927</v>
      </c>
      <c r="I30" s="438">
        <v>-2.4314536989136144</v>
      </c>
      <c r="J30" s="438">
        <v>23.980222496909761</v>
      </c>
      <c r="K30" s="374">
        <v>1.3058419243986208</v>
      </c>
      <c r="L30" s="374">
        <v>4.6974522292993584</v>
      </c>
      <c r="M30" s="374">
        <v>2.6077097505668974</v>
      </c>
      <c r="N30" s="374">
        <v>-5.6994818652849659</v>
      </c>
      <c r="O30" s="388">
        <v>33.333333333333314</v>
      </c>
      <c r="P30" s="374">
        <v>200</v>
      </c>
      <c r="Q30" s="374">
        <v>0</v>
      </c>
      <c r="R30" s="442">
        <v>8.3333333333333286</v>
      </c>
      <c r="S30" s="386">
        <v>1.8781346707928748</v>
      </c>
      <c r="T30" s="389">
        <v>-7.5</v>
      </c>
      <c r="U30" s="390">
        <v>-23.68421052631578</v>
      </c>
      <c r="V30" s="386">
        <v>-15.384615384615387</v>
      </c>
      <c r="W30" s="386">
        <v>-22.730627306273064</v>
      </c>
      <c r="X30" s="386">
        <v>12.24489795918366</v>
      </c>
      <c r="Y30" s="386">
        <v>90.851063829787222</v>
      </c>
      <c r="Z30" s="85" t="s">
        <v>54</v>
      </c>
    </row>
    <row r="31" spans="1:26" s="228" customFormat="1" ht="33.75" customHeight="1">
      <c r="A31" s="85" t="s">
        <v>55</v>
      </c>
      <c r="B31" s="386">
        <v>-10.218423470220046</v>
      </c>
      <c r="C31" s="387">
        <v>-15.454010590311825</v>
      </c>
      <c r="D31" s="374">
        <v>-16.188714153561506</v>
      </c>
      <c r="E31" s="374">
        <v>3.1317494600431957</v>
      </c>
      <c r="F31" s="388">
        <v>-31.397849462365585</v>
      </c>
      <c r="G31" s="389">
        <v>-9.0545755237045285</v>
      </c>
      <c r="H31" s="438">
        <v>-7.7925679423183567</v>
      </c>
      <c r="I31" s="438">
        <v>-9.9454214675560877</v>
      </c>
      <c r="J31" s="438">
        <v>-10.594702648675664</v>
      </c>
      <c r="K31" s="374">
        <v>-15.928322548531611</v>
      </c>
      <c r="L31" s="374">
        <v>-30.326944757609922</v>
      </c>
      <c r="M31" s="374">
        <v>13.362068965517238</v>
      </c>
      <c r="N31" s="374">
        <v>-17.17325227963525</v>
      </c>
      <c r="O31" s="388" t="s">
        <v>314</v>
      </c>
      <c r="P31" s="374">
        <v>450</v>
      </c>
      <c r="Q31" s="374">
        <v>100</v>
      </c>
      <c r="R31" s="442" t="s">
        <v>314</v>
      </c>
      <c r="S31" s="386">
        <v>-5.0296176628971523</v>
      </c>
      <c r="T31" s="389">
        <v>33.333333333333314</v>
      </c>
      <c r="U31" s="390">
        <v>-14.666666666666657</v>
      </c>
      <c r="V31" s="386">
        <v>6.0606060606060623</v>
      </c>
      <c r="W31" s="386">
        <v>13.673232908458857</v>
      </c>
      <c r="X31" s="386">
        <v>95.50561797752809</v>
      </c>
      <c r="Y31" s="386">
        <v>-63.134160090191656</v>
      </c>
      <c r="Z31" s="85" t="s">
        <v>55</v>
      </c>
    </row>
    <row r="32" spans="1:26" s="228" customFormat="1" ht="33.75" customHeight="1">
      <c r="A32" s="85" t="s">
        <v>56</v>
      </c>
      <c r="B32" s="386">
        <v>-10.725116897079857</v>
      </c>
      <c r="C32" s="387">
        <v>-19.773859200430749</v>
      </c>
      <c r="D32" s="374">
        <v>-22.640990371389265</v>
      </c>
      <c r="E32" s="374">
        <v>-8.387342737323678</v>
      </c>
      <c r="F32" s="388">
        <v>-18.721804511278194</v>
      </c>
      <c r="G32" s="389">
        <v>-3.1986531986532043</v>
      </c>
      <c r="H32" s="438">
        <v>-2.834956243066685</v>
      </c>
      <c r="I32" s="438">
        <v>-7.9740259740259773</v>
      </c>
      <c r="J32" s="438">
        <v>3.5324901875272587</v>
      </c>
      <c r="K32" s="374">
        <v>-20.92154420921544</v>
      </c>
      <c r="L32" s="374">
        <v>-18.65847897968824</v>
      </c>
      <c r="M32" s="374">
        <v>-30.983847283406746</v>
      </c>
      <c r="N32" s="374">
        <v>-19.227608874281017</v>
      </c>
      <c r="O32" s="388">
        <v>-39.0625</v>
      </c>
      <c r="P32" s="374">
        <v>6.25</v>
      </c>
      <c r="Q32" s="374" t="s">
        <v>22</v>
      </c>
      <c r="R32" s="442">
        <v>-52.173913043478258</v>
      </c>
      <c r="S32" s="386">
        <v>-7.2047995636760334</v>
      </c>
      <c r="T32" s="389">
        <v>-7.8431372549019613</v>
      </c>
      <c r="U32" s="390">
        <v>39.487179487179475</v>
      </c>
      <c r="V32" s="386">
        <v>12.666666666666671</v>
      </c>
      <c r="W32" s="386">
        <v>-7.1261682242990645</v>
      </c>
      <c r="X32" s="386">
        <v>27.272727272727266</v>
      </c>
      <c r="Y32" s="386">
        <v>50.262697022767071</v>
      </c>
      <c r="Z32" s="85" t="s">
        <v>56</v>
      </c>
    </row>
    <row r="33" spans="1:26" s="228" customFormat="1" ht="33.75" customHeight="1">
      <c r="A33" s="85" t="s">
        <v>57</v>
      </c>
      <c r="B33" s="386">
        <v>-10.242744231652026</v>
      </c>
      <c r="C33" s="387">
        <v>-6.69877569028273</v>
      </c>
      <c r="D33" s="374">
        <v>-9.8928860145513369</v>
      </c>
      <c r="E33" s="374">
        <v>1.2251502542764712</v>
      </c>
      <c r="F33" s="388">
        <v>2.6939305420317936</v>
      </c>
      <c r="G33" s="389">
        <v>-5.0467546754675396</v>
      </c>
      <c r="H33" s="438">
        <v>-6.8370607028753909</v>
      </c>
      <c r="I33" s="438">
        <v>-1.0730398731862039</v>
      </c>
      <c r="J33" s="438">
        <v>-4.9365604008956154</v>
      </c>
      <c r="K33" s="374">
        <v>-15.104003344831185</v>
      </c>
      <c r="L33" s="374">
        <v>-20.795811518324598</v>
      </c>
      <c r="M33" s="374">
        <v>-9.5842956120092424</v>
      </c>
      <c r="N33" s="374">
        <v>-9.3464052287581723</v>
      </c>
      <c r="O33" s="388">
        <v>-23.140495867768593</v>
      </c>
      <c r="P33" s="374">
        <v>-63.265306122448976</v>
      </c>
      <c r="Q33" s="374">
        <v>0</v>
      </c>
      <c r="R33" s="442">
        <v>4.4117647058823621</v>
      </c>
      <c r="S33" s="386">
        <v>-7.1838082001389836</v>
      </c>
      <c r="T33" s="389">
        <v>4.1878172588832427</v>
      </c>
      <c r="U33" s="390">
        <v>12.064343163538879</v>
      </c>
      <c r="V33" s="386">
        <v>6.7183462532299814</v>
      </c>
      <c r="W33" s="386">
        <v>-0.75029308323564692</v>
      </c>
      <c r="X33" s="386">
        <v>24.429223744292244</v>
      </c>
      <c r="Y33" s="386">
        <v>3.4366197183098564</v>
      </c>
      <c r="Z33" s="85" t="s">
        <v>57</v>
      </c>
    </row>
    <row r="34" spans="1:26" s="228" customFormat="1" ht="33.75" customHeight="1">
      <c r="A34" s="85" t="s">
        <v>58</v>
      </c>
      <c r="B34" s="386">
        <v>-8.9139435039786861</v>
      </c>
      <c r="C34" s="387">
        <v>-10.348837209302332</v>
      </c>
      <c r="D34" s="374">
        <v>-15.351751637710052</v>
      </c>
      <c r="E34" s="374">
        <v>22.94887039239002</v>
      </c>
      <c r="F34" s="388">
        <v>-23.267326732673268</v>
      </c>
      <c r="G34" s="389">
        <v>-9.0387016229712884</v>
      </c>
      <c r="H34" s="438">
        <v>-12.727272727272734</v>
      </c>
      <c r="I34" s="438">
        <v>-14.39326837909654</v>
      </c>
      <c r="J34" s="438">
        <v>7.7443146896127928</v>
      </c>
      <c r="K34" s="374">
        <v>-3.9045553145336243</v>
      </c>
      <c r="L34" s="374">
        <v>12.719298245614041</v>
      </c>
      <c r="M34" s="374">
        <v>-43.074792243767313</v>
      </c>
      <c r="N34" s="374">
        <v>15.648286140089425</v>
      </c>
      <c r="O34" s="388">
        <v>-65.625</v>
      </c>
      <c r="P34" s="374">
        <v>-27.272727272727266</v>
      </c>
      <c r="Q34" s="374">
        <v>0</v>
      </c>
      <c r="R34" s="442">
        <v>-75</v>
      </c>
      <c r="S34" s="386">
        <v>-8.2474226804123703</v>
      </c>
      <c r="T34" s="389">
        <v>11.428571428571431</v>
      </c>
      <c r="U34" s="390">
        <v>-16.438356164383563</v>
      </c>
      <c r="V34" s="386">
        <v>-7.4074074074074048</v>
      </c>
      <c r="W34" s="386">
        <v>6.3281824871228736</v>
      </c>
      <c r="X34" s="386">
        <v>-5.8139534883720927</v>
      </c>
      <c r="Y34" s="386">
        <v>-70.391061452513966</v>
      </c>
      <c r="Z34" s="85" t="s">
        <v>58</v>
      </c>
    </row>
    <row r="35" spans="1:26" s="228" customFormat="1" ht="33.75" customHeight="1">
      <c r="A35" s="85" t="s">
        <v>59</v>
      </c>
      <c r="B35" s="386">
        <v>-10.588049437021965</v>
      </c>
      <c r="C35" s="387">
        <v>-5.1985720660419474</v>
      </c>
      <c r="D35" s="374">
        <v>-8.7304231922692423</v>
      </c>
      <c r="E35" s="374">
        <v>12.845138055222094</v>
      </c>
      <c r="F35" s="388">
        <v>-12.037037037037038</v>
      </c>
      <c r="G35" s="389">
        <v>-9.0427475337961312</v>
      </c>
      <c r="H35" s="438">
        <v>-9.1683708248125413</v>
      </c>
      <c r="I35" s="438">
        <v>-16.788321167883211</v>
      </c>
      <c r="J35" s="438">
        <v>2.6137463697967007</v>
      </c>
      <c r="K35" s="374">
        <v>-12.801484230055664</v>
      </c>
      <c r="L35" s="374">
        <v>1.9067796610169552</v>
      </c>
      <c r="M35" s="374">
        <v>-27.916666666666671</v>
      </c>
      <c r="N35" s="374">
        <v>-21.857923497267763</v>
      </c>
      <c r="O35" s="388">
        <v>71.428571428571416</v>
      </c>
      <c r="P35" s="374">
        <v>-33.333333333333343</v>
      </c>
      <c r="Q35" s="374" t="s">
        <v>22</v>
      </c>
      <c r="R35" s="442">
        <v>150</v>
      </c>
      <c r="S35" s="386">
        <v>-9.5746302790059445</v>
      </c>
      <c r="T35" s="389">
        <v>-3.5398230088495666</v>
      </c>
      <c r="U35" s="390">
        <v>-12.068965517241381</v>
      </c>
      <c r="V35" s="386">
        <v>-6.4327485380117082</v>
      </c>
      <c r="W35" s="386">
        <v>-16.950852557673031</v>
      </c>
      <c r="X35" s="386">
        <v>-16.030534351145036</v>
      </c>
      <c r="Y35" s="386">
        <v>22.992700729927009</v>
      </c>
      <c r="Z35" s="85" t="s">
        <v>59</v>
      </c>
    </row>
    <row r="36" spans="1:26" s="228" customFormat="1" ht="33.75" customHeight="1">
      <c r="A36" s="85" t="s">
        <v>60</v>
      </c>
      <c r="B36" s="386">
        <v>-11.49919521202672</v>
      </c>
      <c r="C36" s="387">
        <v>-5.4221222588159605</v>
      </c>
      <c r="D36" s="374">
        <v>-4.6500244738130192</v>
      </c>
      <c r="E36" s="374">
        <v>3.5312378734963232</v>
      </c>
      <c r="F36" s="388">
        <v>-22.705882352941174</v>
      </c>
      <c r="G36" s="389">
        <v>-10.243341006247945</v>
      </c>
      <c r="H36" s="438">
        <v>-12.184472642925371</v>
      </c>
      <c r="I36" s="438">
        <v>-2.966432474629201</v>
      </c>
      <c r="J36" s="438">
        <v>-12.186537615486131</v>
      </c>
      <c r="K36" s="374">
        <v>-10.28015194681862</v>
      </c>
      <c r="L36" s="374">
        <v>-16.309012875536482</v>
      </c>
      <c r="M36" s="374">
        <v>-7.6124567474048348</v>
      </c>
      <c r="N36" s="374">
        <v>1.2807881773399004</v>
      </c>
      <c r="O36" s="388">
        <v>-62.962962962962962</v>
      </c>
      <c r="P36" s="374">
        <v>-66.666666666666671</v>
      </c>
      <c r="Q36" s="374" t="s">
        <v>22</v>
      </c>
      <c r="R36" s="442">
        <v>-61.904761904761905</v>
      </c>
      <c r="S36" s="386">
        <v>-10.339572029506797</v>
      </c>
      <c r="T36" s="389">
        <v>0</v>
      </c>
      <c r="U36" s="390">
        <v>-17.361111111111114</v>
      </c>
      <c r="V36" s="386">
        <v>-7.7160493827160508</v>
      </c>
      <c r="W36" s="386">
        <v>-17.925430210325047</v>
      </c>
      <c r="X36" s="386">
        <v>12.048192771084331</v>
      </c>
      <c r="Y36" s="386">
        <v>24.177215189873408</v>
      </c>
      <c r="Z36" s="85" t="s">
        <v>60</v>
      </c>
    </row>
    <row r="37" spans="1:26" s="228" customFormat="1" ht="33.75" customHeight="1">
      <c r="A37" s="85" t="s">
        <v>61</v>
      </c>
      <c r="B37" s="386">
        <v>-10.541512455695795</v>
      </c>
      <c r="C37" s="387">
        <v>-13.336005210159811</v>
      </c>
      <c r="D37" s="374">
        <v>-16.271109990846256</v>
      </c>
      <c r="E37" s="374">
        <v>3.3953722334004084</v>
      </c>
      <c r="F37" s="388">
        <v>-11.601856297007515</v>
      </c>
      <c r="G37" s="389">
        <v>-5.9268475727771772</v>
      </c>
      <c r="H37" s="438">
        <v>-3.5334031111271571</v>
      </c>
      <c r="I37" s="438">
        <v>-16.051170649287954</v>
      </c>
      <c r="J37" s="438">
        <v>-0.25719184606592194</v>
      </c>
      <c r="K37" s="374">
        <v>-0.96764734630045268</v>
      </c>
      <c r="L37" s="374">
        <v>-0.54988737246588926</v>
      </c>
      <c r="M37" s="374">
        <v>-2.1983107717227739</v>
      </c>
      <c r="N37" s="374">
        <v>-0.34502587694078102</v>
      </c>
      <c r="O37" s="388">
        <v>-6.3380281690140805</v>
      </c>
      <c r="P37" s="374">
        <v>-17.977528089887642</v>
      </c>
      <c r="Q37" s="374">
        <v>-36.363636363636367</v>
      </c>
      <c r="R37" s="442">
        <v>26.19047619047619</v>
      </c>
      <c r="S37" s="386">
        <v>-4.0592127066737049</v>
      </c>
      <c r="T37" s="389">
        <v>7.709677419354847</v>
      </c>
      <c r="U37" s="390">
        <v>-33.900226757369609</v>
      </c>
      <c r="V37" s="386">
        <v>-7.3807565789473699</v>
      </c>
      <c r="W37" s="386">
        <v>-20.907010609527774</v>
      </c>
      <c r="X37" s="386">
        <v>7.8565328778821453</v>
      </c>
      <c r="Y37" s="386">
        <v>-10.479247878926856</v>
      </c>
      <c r="Z37" s="85" t="s">
        <v>61</v>
      </c>
    </row>
    <row r="38" spans="1:26" s="228" customFormat="1" ht="33.75" customHeight="1">
      <c r="A38" s="85" t="s">
        <v>62</v>
      </c>
      <c r="B38" s="386">
        <v>-12.229088866122467</v>
      </c>
      <c r="C38" s="387">
        <v>-17.183302890297625</v>
      </c>
      <c r="D38" s="374">
        <v>-16.532315594235982</v>
      </c>
      <c r="E38" s="374">
        <v>-14.299424184261028</v>
      </c>
      <c r="F38" s="388">
        <v>-23.208598726114644</v>
      </c>
      <c r="G38" s="389">
        <v>-5.8631546613423353</v>
      </c>
      <c r="H38" s="438">
        <v>-2.9007092198581574</v>
      </c>
      <c r="I38" s="438">
        <v>-9.0075898610912191</v>
      </c>
      <c r="J38" s="438">
        <v>-9.8568836928038763</v>
      </c>
      <c r="K38" s="374">
        <v>17.187709647121977</v>
      </c>
      <c r="L38" s="374">
        <v>26.061877294179354</v>
      </c>
      <c r="M38" s="374">
        <v>16.789146410401372</v>
      </c>
      <c r="N38" s="374">
        <v>-0.53475935828876686</v>
      </c>
      <c r="O38" s="388">
        <v>-5.4347826086956559</v>
      </c>
      <c r="P38" s="374">
        <v>-17.391304347826093</v>
      </c>
      <c r="Q38" s="374">
        <v>100</v>
      </c>
      <c r="R38" s="442">
        <v>-4.4776119402985159</v>
      </c>
      <c r="S38" s="386">
        <v>-0.74726845098098238</v>
      </c>
      <c r="T38" s="389">
        <v>-23.033067274800459</v>
      </c>
      <c r="U38" s="390">
        <v>-32.594936708860757</v>
      </c>
      <c r="V38" s="386">
        <v>-25.565800502933783</v>
      </c>
      <c r="W38" s="386">
        <v>-14.705027608253417</v>
      </c>
      <c r="X38" s="386">
        <v>24.089068825910928</v>
      </c>
      <c r="Y38" s="386">
        <v>-21.586715867158674</v>
      </c>
      <c r="Z38" s="85" t="s">
        <v>62</v>
      </c>
    </row>
    <row r="39" spans="1:26" s="228" customFormat="1" ht="33.75" customHeight="1">
      <c r="A39" s="85" t="s">
        <v>63</v>
      </c>
      <c r="B39" s="386">
        <v>-4.1739052465226791</v>
      </c>
      <c r="C39" s="387">
        <v>-13.49825668271626</v>
      </c>
      <c r="D39" s="374">
        <v>-14.264669776577463</v>
      </c>
      <c r="E39" s="374">
        <v>-4.3316831683168289</v>
      </c>
      <c r="F39" s="388">
        <v>-17.250437828371275</v>
      </c>
      <c r="G39" s="389">
        <v>-14.553229135948101</v>
      </c>
      <c r="H39" s="438">
        <v>-16.283666913763284</v>
      </c>
      <c r="I39" s="438">
        <v>-29.28</v>
      </c>
      <c r="J39" s="438">
        <v>2.5589225589225606</v>
      </c>
      <c r="K39" s="374">
        <v>-18.101545253863137</v>
      </c>
      <c r="L39" s="374">
        <v>-18.370370370370367</v>
      </c>
      <c r="M39" s="374">
        <v>8.4210526315789451</v>
      </c>
      <c r="N39" s="374">
        <v>-27.935222672064768</v>
      </c>
      <c r="O39" s="388">
        <v>-35.483870967741936</v>
      </c>
      <c r="P39" s="374">
        <v>-62.5</v>
      </c>
      <c r="Q39" s="374" t="s">
        <v>22</v>
      </c>
      <c r="R39" s="442">
        <v>-6.6666666666666714</v>
      </c>
      <c r="S39" s="386">
        <v>-15.222711698482627</v>
      </c>
      <c r="T39" s="389">
        <v>-25.531914893617028</v>
      </c>
      <c r="U39" s="390">
        <v>21.875</v>
      </c>
      <c r="V39" s="386">
        <v>-6.3291139240506311</v>
      </c>
      <c r="W39" s="386">
        <v>-7.8285181733457563</v>
      </c>
      <c r="X39" s="386">
        <v>68.292682926829258</v>
      </c>
      <c r="Y39" s="386">
        <v>-2.0547945205479436</v>
      </c>
      <c r="Z39" s="85" t="s">
        <v>63</v>
      </c>
    </row>
    <row r="40" spans="1:26" s="228" customFormat="1" ht="33.75" customHeight="1">
      <c r="A40" s="85" t="s">
        <v>64</v>
      </c>
      <c r="B40" s="386">
        <v>-11.081572897399226</v>
      </c>
      <c r="C40" s="387">
        <v>-12.743521000893651</v>
      </c>
      <c r="D40" s="374">
        <v>-14.682860998650469</v>
      </c>
      <c r="E40" s="374">
        <v>-10.96605744125327</v>
      </c>
      <c r="F40" s="388">
        <v>-5.8029689608636943</v>
      </c>
      <c r="G40" s="389">
        <v>-6.0232041471241615</v>
      </c>
      <c r="H40" s="438">
        <v>-5.1312181746964427</v>
      </c>
      <c r="I40" s="438">
        <v>-8.5642317380352608</v>
      </c>
      <c r="J40" s="438">
        <v>-6.3920454545454533</v>
      </c>
      <c r="K40" s="374">
        <v>-32.608695652173907</v>
      </c>
      <c r="L40" s="374">
        <v>-28.093023255813961</v>
      </c>
      <c r="M40" s="374">
        <v>-50.91575091575092</v>
      </c>
      <c r="N40" s="374">
        <v>-19.851116625310169</v>
      </c>
      <c r="O40" s="388">
        <v>5</v>
      </c>
      <c r="P40" s="374">
        <v>87.5</v>
      </c>
      <c r="Q40" s="374" t="s">
        <v>22</v>
      </c>
      <c r="R40" s="442">
        <v>-66.666666666666671</v>
      </c>
      <c r="S40" s="386">
        <v>-14.815422477440521</v>
      </c>
      <c r="T40" s="389">
        <v>45.070422535211264</v>
      </c>
      <c r="U40" s="390">
        <v>-18.421052631578945</v>
      </c>
      <c r="V40" s="386">
        <v>5.9459459459459509</v>
      </c>
      <c r="W40" s="386">
        <v>-6.9064748201438846</v>
      </c>
      <c r="X40" s="386">
        <v>106.25</v>
      </c>
      <c r="Y40" s="386">
        <v>42.75618374558303</v>
      </c>
      <c r="Z40" s="85" t="s">
        <v>64</v>
      </c>
    </row>
    <row r="41" spans="1:26" s="228" customFormat="1" ht="33.75" customHeight="1">
      <c r="A41" s="85" t="s">
        <v>65</v>
      </c>
      <c r="B41" s="386">
        <v>-10.203138139514493</v>
      </c>
      <c r="C41" s="387">
        <v>-7.0021218551076174</v>
      </c>
      <c r="D41" s="374">
        <v>-3.8666022232962831</v>
      </c>
      <c r="E41" s="374">
        <v>-17.028380634390643</v>
      </c>
      <c r="F41" s="388">
        <v>-7.7654516640253632</v>
      </c>
      <c r="G41" s="389">
        <v>-11.838360842344912</v>
      </c>
      <c r="H41" s="438">
        <v>-23.154056517775757</v>
      </c>
      <c r="I41" s="438">
        <v>-6.3157894736842053</v>
      </c>
      <c r="J41" s="438">
        <v>25</v>
      </c>
      <c r="K41" s="374">
        <v>-20.595238095238102</v>
      </c>
      <c r="L41" s="374">
        <v>-25.574712643678168</v>
      </c>
      <c r="M41" s="374">
        <v>14.545454545454547</v>
      </c>
      <c r="N41" s="374">
        <v>-26.178010471204189</v>
      </c>
      <c r="O41" s="388">
        <v>-61.111111111111107</v>
      </c>
      <c r="P41" s="374" t="s">
        <v>22</v>
      </c>
      <c r="Q41" s="374" t="s">
        <v>22</v>
      </c>
      <c r="R41" s="442">
        <v>0</v>
      </c>
      <c r="S41" s="386">
        <v>-14.990439770554502</v>
      </c>
      <c r="T41" s="389">
        <v>31.372549019607845</v>
      </c>
      <c r="U41" s="390">
        <v>2.941176470588232</v>
      </c>
      <c r="V41" s="386">
        <v>20</v>
      </c>
      <c r="W41" s="386">
        <v>0</v>
      </c>
      <c r="X41" s="386">
        <v>13.95348837209302</v>
      </c>
      <c r="Y41" s="386">
        <v>-69.252873563218401</v>
      </c>
      <c r="Z41" s="85" t="s">
        <v>65</v>
      </c>
    </row>
    <row r="42" spans="1:26" s="228" customFormat="1" ht="33.75" customHeight="1">
      <c r="A42" s="85" t="s">
        <v>66</v>
      </c>
      <c r="B42" s="386">
        <v>-8.8230466185160878</v>
      </c>
      <c r="C42" s="387">
        <v>-9.7228745890089243</v>
      </c>
      <c r="D42" s="374">
        <v>-12.285336856010559</v>
      </c>
      <c r="E42" s="374">
        <v>0.68649885583525361</v>
      </c>
      <c r="F42" s="388">
        <v>-13.483146067415731</v>
      </c>
      <c r="G42" s="389">
        <v>-32.405797101449281</v>
      </c>
      <c r="H42" s="438">
        <v>-40.547263681592035</v>
      </c>
      <c r="I42" s="438">
        <v>-15.217391304347828</v>
      </c>
      <c r="J42" s="438">
        <v>-25.753768844221099</v>
      </c>
      <c r="K42" s="374">
        <v>-3.2608695652173907</v>
      </c>
      <c r="L42" s="374">
        <v>-18.734177215189874</v>
      </c>
      <c r="M42" s="374">
        <v>36.813186813186803</v>
      </c>
      <c r="N42" s="374">
        <v>-7.9681274900398478</v>
      </c>
      <c r="O42" s="388">
        <v>283.33333333333337</v>
      </c>
      <c r="P42" s="374">
        <v>-60</v>
      </c>
      <c r="Q42" s="374" t="s">
        <v>22</v>
      </c>
      <c r="R42" s="442" t="s">
        <v>314</v>
      </c>
      <c r="S42" s="386">
        <v>-26.330532212885146</v>
      </c>
      <c r="T42" s="389">
        <v>46.153846153846132</v>
      </c>
      <c r="U42" s="390">
        <v>-15.555555555555557</v>
      </c>
      <c r="V42" s="386">
        <v>7.042253521126753</v>
      </c>
      <c r="W42" s="386">
        <v>-29.887218045112789</v>
      </c>
      <c r="X42" s="386">
        <v>-23.529411764705884</v>
      </c>
      <c r="Y42" s="386">
        <v>56.54205607476635</v>
      </c>
      <c r="Z42" s="85" t="s">
        <v>66</v>
      </c>
    </row>
    <row r="43" spans="1:26" s="228" customFormat="1" ht="33.75" customHeight="1">
      <c r="A43" s="85" t="s">
        <v>67</v>
      </c>
      <c r="B43" s="386">
        <v>-12.150954090307948</v>
      </c>
      <c r="C43" s="387">
        <v>-17.566803907322196</v>
      </c>
      <c r="D43" s="374">
        <v>-20.631602112676063</v>
      </c>
      <c r="E43" s="374">
        <v>2.9179331306990832</v>
      </c>
      <c r="F43" s="388">
        <v>-21.100362756952833</v>
      </c>
      <c r="G43" s="389">
        <v>-0.93390804597702015</v>
      </c>
      <c r="H43" s="438">
        <v>-1.0582010582010639</v>
      </c>
      <c r="I43" s="438">
        <v>-5.9180576631259498</v>
      </c>
      <c r="J43" s="438">
        <v>4.5559845559845655</v>
      </c>
      <c r="K43" s="374">
        <v>-7.4971164936562928</v>
      </c>
      <c r="L43" s="374">
        <v>-1.7312448474855699</v>
      </c>
      <c r="M43" s="374">
        <v>-25.260416666666657</v>
      </c>
      <c r="N43" s="374">
        <v>3.2258064516128968</v>
      </c>
      <c r="O43" s="388">
        <v>75</v>
      </c>
      <c r="P43" s="374">
        <v>100</v>
      </c>
      <c r="Q43" s="374">
        <v>0</v>
      </c>
      <c r="R43" s="442">
        <v>91.304347826086968</v>
      </c>
      <c r="S43" s="386">
        <v>-2.4601271760658818</v>
      </c>
      <c r="T43" s="389">
        <v>3.8759689922480618</v>
      </c>
      <c r="U43" s="390">
        <v>-13.223140495867767</v>
      </c>
      <c r="V43" s="386">
        <v>-4.4000000000000057</v>
      </c>
      <c r="W43" s="386">
        <v>-28.589580686149944</v>
      </c>
      <c r="X43" s="386">
        <v>183.01886792452831</v>
      </c>
      <c r="Y43" s="386">
        <v>136.22881355932202</v>
      </c>
      <c r="Z43" s="85" t="s">
        <v>67</v>
      </c>
    </row>
    <row r="44" spans="1:26" s="228" customFormat="1" ht="33.75" customHeight="1">
      <c r="A44" s="85" t="s">
        <v>68</v>
      </c>
      <c r="B44" s="386">
        <v>-12.732928926047876</v>
      </c>
      <c r="C44" s="387">
        <v>-17.978566149297862</v>
      </c>
      <c r="D44" s="374">
        <v>-19.212707182320443</v>
      </c>
      <c r="E44" s="374">
        <v>-12.562065541211524</v>
      </c>
      <c r="F44" s="388">
        <v>-19.235668789808912</v>
      </c>
      <c r="G44" s="389">
        <v>-24.84455010972934</v>
      </c>
      <c r="H44" s="438">
        <v>-25.878797518689353</v>
      </c>
      <c r="I44" s="438">
        <v>-31.623616236162363</v>
      </c>
      <c r="J44" s="438">
        <v>-12.016503352243419</v>
      </c>
      <c r="K44" s="374">
        <v>-26.24952308279282</v>
      </c>
      <c r="L44" s="374">
        <v>-25.585023400936038</v>
      </c>
      <c r="M44" s="374">
        <v>-31.762295081967224</v>
      </c>
      <c r="N44" s="374">
        <v>-24.08930669800236</v>
      </c>
      <c r="O44" s="388">
        <v>60.869565217391312</v>
      </c>
      <c r="P44" s="374">
        <v>200</v>
      </c>
      <c r="Q44" s="374" t="s">
        <v>22</v>
      </c>
      <c r="R44" s="442">
        <v>47.368421052631561</v>
      </c>
      <c r="S44" s="386">
        <v>-24.970544918998527</v>
      </c>
      <c r="T44" s="389">
        <v>36.910994764397884</v>
      </c>
      <c r="U44" s="390">
        <v>-22.950819672131146</v>
      </c>
      <c r="V44" s="386">
        <v>22.420634920634924</v>
      </c>
      <c r="W44" s="386">
        <v>2.4048972452995088</v>
      </c>
      <c r="X44" s="386">
        <v>77.862595419847338</v>
      </c>
      <c r="Y44" s="386">
        <v>8.6691086691086667</v>
      </c>
      <c r="Z44" s="85" t="s">
        <v>68</v>
      </c>
    </row>
    <row r="45" spans="1:26" s="228" customFormat="1" ht="33.75" customHeight="1">
      <c r="A45" s="85" t="s">
        <v>69</v>
      </c>
      <c r="B45" s="386">
        <v>-9.5515256905651711</v>
      </c>
      <c r="C45" s="387">
        <v>-4.139130434782615</v>
      </c>
      <c r="D45" s="374">
        <v>-12.417061611374407</v>
      </c>
      <c r="E45" s="374">
        <v>19.117647058823522</v>
      </c>
      <c r="F45" s="388">
        <v>17.993079584775103</v>
      </c>
      <c r="G45" s="389">
        <v>-15.019505851755525</v>
      </c>
      <c r="H45" s="438">
        <v>-20.909912624284416</v>
      </c>
      <c r="I45" s="438">
        <v>-18.229954614220873</v>
      </c>
      <c r="J45" s="438">
        <v>0.72799470549304601</v>
      </c>
      <c r="K45" s="374">
        <v>-28.304239401496261</v>
      </c>
      <c r="L45" s="374">
        <v>-29.556650246305409</v>
      </c>
      <c r="M45" s="374">
        <v>-12.7659574468085</v>
      </c>
      <c r="N45" s="374">
        <v>-34.901960784313729</v>
      </c>
      <c r="O45" s="388">
        <v>-41.666666666666664</v>
      </c>
      <c r="P45" s="374">
        <v>-16.666666666666657</v>
      </c>
      <c r="Q45" s="374" t="s">
        <v>22</v>
      </c>
      <c r="R45" s="442">
        <v>-66.666666666666671</v>
      </c>
      <c r="S45" s="386">
        <v>-16.594889463106526</v>
      </c>
      <c r="T45" s="389">
        <v>23.80952380952381</v>
      </c>
      <c r="U45" s="390">
        <v>17.857142857142861</v>
      </c>
      <c r="V45" s="386">
        <v>20.408163265306129</v>
      </c>
      <c r="W45" s="386">
        <v>25.335120643431637</v>
      </c>
      <c r="X45" s="386">
        <v>25</v>
      </c>
      <c r="Y45" s="386">
        <v>226</v>
      </c>
      <c r="Z45" s="85" t="s">
        <v>69</v>
      </c>
    </row>
    <row r="46" spans="1:26" s="228" customFormat="1" ht="33.75" customHeight="1">
      <c r="A46" s="85" t="s">
        <v>70</v>
      </c>
      <c r="B46" s="386">
        <v>-13.17280538004978</v>
      </c>
      <c r="C46" s="387">
        <v>-2.3708044752264357</v>
      </c>
      <c r="D46" s="374">
        <v>-5.8139534883720927</v>
      </c>
      <c r="E46" s="374">
        <v>24.028268551236749</v>
      </c>
      <c r="F46" s="388">
        <v>-14.908256880733944</v>
      </c>
      <c r="G46" s="389">
        <v>-11.507537688442213</v>
      </c>
      <c r="H46" s="438">
        <v>-6.1762034514078152</v>
      </c>
      <c r="I46" s="438">
        <v>-9.4827586206896513</v>
      </c>
      <c r="J46" s="438">
        <v>-23.659889094269872</v>
      </c>
      <c r="K46" s="374">
        <v>-0.3062787136294105</v>
      </c>
      <c r="L46" s="374">
        <v>25.498007968127496</v>
      </c>
      <c r="M46" s="374">
        <v>-25.581395348837205</v>
      </c>
      <c r="N46" s="374">
        <v>0</v>
      </c>
      <c r="O46" s="388">
        <v>57.142857142857139</v>
      </c>
      <c r="P46" s="374">
        <v>-66.666666666666671</v>
      </c>
      <c r="Q46" s="374" t="s">
        <v>22</v>
      </c>
      <c r="R46" s="442" t="s">
        <v>314</v>
      </c>
      <c r="S46" s="386">
        <v>-8.5660377358490507</v>
      </c>
      <c r="T46" s="389">
        <v>-15.217391304347828</v>
      </c>
      <c r="U46" s="390">
        <v>77.777777777777771</v>
      </c>
      <c r="V46" s="386">
        <v>0</v>
      </c>
      <c r="W46" s="386">
        <v>4.3984476067270322</v>
      </c>
      <c r="X46" s="386">
        <v>88</v>
      </c>
      <c r="Y46" s="386">
        <v>6.7720090293453836</v>
      </c>
      <c r="Z46" s="85" t="s">
        <v>70</v>
      </c>
    </row>
    <row r="47" spans="1:26" s="228" customFormat="1" ht="33.75" customHeight="1">
      <c r="A47" s="85" t="s">
        <v>71</v>
      </c>
      <c r="B47" s="386">
        <v>-9.7620720007824247</v>
      </c>
      <c r="C47" s="387">
        <v>-24.205844980940284</v>
      </c>
      <c r="D47" s="374">
        <v>-25.312117503059966</v>
      </c>
      <c r="E47" s="374">
        <v>-16.938405797101453</v>
      </c>
      <c r="F47" s="388">
        <v>-27.371273712737135</v>
      </c>
      <c r="G47" s="389">
        <v>2.5746980292434785</v>
      </c>
      <c r="H47" s="438">
        <v>2.5026068821689194</v>
      </c>
      <c r="I47" s="438">
        <v>6.6037735849056673</v>
      </c>
      <c r="J47" s="438">
        <v>-1.5202702702702737</v>
      </c>
      <c r="K47" s="374">
        <v>4.1095890410958873</v>
      </c>
      <c r="L47" s="374">
        <v>11.280487804878049</v>
      </c>
      <c r="M47" s="374">
        <v>1.6460905349794217</v>
      </c>
      <c r="N47" s="374">
        <v>-11.152416356877325</v>
      </c>
      <c r="O47" s="388">
        <v>-33.333333333333343</v>
      </c>
      <c r="P47" s="374">
        <v>0</v>
      </c>
      <c r="Q47" s="374" t="s">
        <v>22</v>
      </c>
      <c r="R47" s="442" t="s">
        <v>22</v>
      </c>
      <c r="S47" s="386">
        <v>2.9398148148148238</v>
      </c>
      <c r="T47" s="389">
        <v>-2.34375</v>
      </c>
      <c r="U47" s="390">
        <v>-20.833333333333343</v>
      </c>
      <c r="V47" s="386">
        <v>-7.3863636363636402</v>
      </c>
      <c r="W47" s="386">
        <v>-0.1176470588235361</v>
      </c>
      <c r="X47" s="386">
        <v>29.807692307692321</v>
      </c>
      <c r="Y47" s="386">
        <v>65.797101449275345</v>
      </c>
      <c r="Z47" s="85" t="s">
        <v>71</v>
      </c>
    </row>
    <row r="48" spans="1:26" s="228" customFormat="1" ht="33.75" customHeight="1">
      <c r="A48" s="85" t="s">
        <v>72</v>
      </c>
      <c r="B48" s="386">
        <v>-10.795784599720747</v>
      </c>
      <c r="C48" s="387">
        <v>-5.0146341463414643</v>
      </c>
      <c r="D48" s="374">
        <v>-7.472403056892162</v>
      </c>
      <c r="E48" s="374">
        <v>6.3591022443890211</v>
      </c>
      <c r="F48" s="388">
        <v>-5.5696202531645582</v>
      </c>
      <c r="G48" s="389">
        <v>5.0364833600284697</v>
      </c>
      <c r="H48" s="438">
        <v>-2.7685826060788372</v>
      </c>
      <c r="I48" s="438">
        <v>44.711538461538453</v>
      </c>
      <c r="J48" s="438">
        <v>-7.1656050955414088</v>
      </c>
      <c r="K48" s="374">
        <v>-15.674720094284027</v>
      </c>
      <c r="L48" s="374">
        <v>-24.865446716899896</v>
      </c>
      <c r="M48" s="374">
        <v>-24.476987447698733</v>
      </c>
      <c r="N48" s="374">
        <v>28.275862068965495</v>
      </c>
      <c r="O48" s="388">
        <v>44.444444444444429</v>
      </c>
      <c r="P48" s="374">
        <v>66.666666666666686</v>
      </c>
      <c r="Q48" s="374">
        <v>0</v>
      </c>
      <c r="R48" s="442">
        <v>40</v>
      </c>
      <c r="S48" s="386">
        <v>0.28668941979520923</v>
      </c>
      <c r="T48" s="389">
        <v>-58.139534883720927</v>
      </c>
      <c r="U48" s="390">
        <v>33.333333333333314</v>
      </c>
      <c r="V48" s="386">
        <v>-25.373134328358205</v>
      </c>
      <c r="W48" s="386">
        <v>-8.1564245810055809</v>
      </c>
      <c r="X48" s="386">
        <v>210.71428571428572</v>
      </c>
      <c r="Y48" s="386">
        <v>65.540540540540547</v>
      </c>
      <c r="Z48" s="85" t="s">
        <v>72</v>
      </c>
    </row>
    <row r="49" spans="1:26" s="228" customFormat="1" ht="33.75" customHeight="1">
      <c r="A49" s="85" t="s">
        <v>73</v>
      </c>
      <c r="B49" s="386">
        <v>-9.2016521148115231</v>
      </c>
      <c r="C49" s="387">
        <v>-13.798219584569736</v>
      </c>
      <c r="D49" s="374">
        <v>-13.399095766543368</v>
      </c>
      <c r="E49" s="374">
        <v>-22.238372093023244</v>
      </c>
      <c r="F49" s="388">
        <v>5.6224899598393563</v>
      </c>
      <c r="G49" s="389">
        <v>-5.619004111466424</v>
      </c>
      <c r="H49" s="438">
        <v>-11.045218680504078</v>
      </c>
      <c r="I49" s="438">
        <v>1.4084507042253449</v>
      </c>
      <c r="J49" s="438">
        <v>4.8309178743961354</v>
      </c>
      <c r="K49" s="374">
        <v>1.7341040462427628</v>
      </c>
      <c r="L49" s="374">
        <v>-13.68421052631578</v>
      </c>
      <c r="M49" s="374">
        <v>24.548736462093856</v>
      </c>
      <c r="N49" s="374">
        <v>14.659685863874344</v>
      </c>
      <c r="O49" s="388" t="s">
        <v>314</v>
      </c>
      <c r="P49" s="374" t="s">
        <v>22</v>
      </c>
      <c r="Q49" s="374" t="s">
        <v>22</v>
      </c>
      <c r="R49" s="442" t="s">
        <v>22</v>
      </c>
      <c r="S49" s="386">
        <v>-3.0359355638166079</v>
      </c>
      <c r="T49" s="389">
        <v>117.39130434782606</v>
      </c>
      <c r="U49" s="390">
        <v>56.923076923076934</v>
      </c>
      <c r="V49" s="386">
        <v>95.555555555555543</v>
      </c>
      <c r="W49" s="386">
        <v>-9.3023255813953512</v>
      </c>
      <c r="X49" s="386">
        <v>13.20754716981132</v>
      </c>
      <c r="Y49" s="386">
        <v>11.020408163265301</v>
      </c>
      <c r="Z49" s="85" t="s">
        <v>73</v>
      </c>
    </row>
    <row r="50" spans="1:26" s="228" customFormat="1" ht="33.75" customHeight="1">
      <c r="A50" s="85" t="s">
        <v>74</v>
      </c>
      <c r="B50" s="386">
        <v>-11.001860526112722</v>
      </c>
      <c r="C50" s="387">
        <v>-8.9946001542813008</v>
      </c>
      <c r="D50" s="374">
        <v>-10.704664681695732</v>
      </c>
      <c r="E50" s="374">
        <v>8.5525227460711193</v>
      </c>
      <c r="F50" s="388">
        <v>-21.476365206129927</v>
      </c>
      <c r="G50" s="389">
        <v>-11.928521698770012</v>
      </c>
      <c r="H50" s="438">
        <v>-11.611253196930946</v>
      </c>
      <c r="I50" s="438">
        <v>-17.746870653685676</v>
      </c>
      <c r="J50" s="438">
        <v>-4.3984735890741149</v>
      </c>
      <c r="K50" s="374">
        <v>-10.349148012028067</v>
      </c>
      <c r="L50" s="374">
        <v>-7.1828507438809766</v>
      </c>
      <c r="M50" s="374">
        <v>-22.939068100358426</v>
      </c>
      <c r="N50" s="374">
        <v>-0.92709650231773821</v>
      </c>
      <c r="O50" s="388">
        <v>-14.285714285714292</v>
      </c>
      <c r="P50" s="374">
        <v>-17.333333333333329</v>
      </c>
      <c r="Q50" s="374">
        <v>-20</v>
      </c>
      <c r="R50" s="442">
        <v>-8.6956521739130466</v>
      </c>
      <c r="S50" s="386">
        <v>-11.438132377740303</v>
      </c>
      <c r="T50" s="389">
        <v>-4.882154882154893</v>
      </c>
      <c r="U50" s="390">
        <v>41.132075471698101</v>
      </c>
      <c r="V50" s="386">
        <v>3.5099793530626329</v>
      </c>
      <c r="W50" s="386">
        <v>-7.2767715284397809</v>
      </c>
      <c r="X50" s="386">
        <v>32.683982683982691</v>
      </c>
      <c r="Y50" s="386">
        <v>-32.918287937743202</v>
      </c>
      <c r="Z50" s="85" t="s">
        <v>74</v>
      </c>
    </row>
    <row r="51" spans="1:26" s="228" customFormat="1" ht="33.75" customHeight="1">
      <c r="A51" s="85" t="s">
        <v>75</v>
      </c>
      <c r="B51" s="386">
        <v>-9.703089531100261</v>
      </c>
      <c r="C51" s="387">
        <v>-29.375848032564448</v>
      </c>
      <c r="D51" s="374">
        <v>-21.306471306471309</v>
      </c>
      <c r="E51" s="374">
        <v>-41.903914590747327</v>
      </c>
      <c r="F51" s="388">
        <v>-24.731182795698928</v>
      </c>
      <c r="G51" s="389">
        <v>-1.0248901903367482</v>
      </c>
      <c r="H51" s="438">
        <v>-10.936383130807727</v>
      </c>
      <c r="I51" s="438">
        <v>19.473684210526315</v>
      </c>
      <c r="J51" s="438">
        <v>1.8348623853210881</v>
      </c>
      <c r="K51" s="374">
        <v>-34.333958724202631</v>
      </c>
      <c r="L51" s="374">
        <v>-41.906474820143877</v>
      </c>
      <c r="M51" s="374">
        <v>-26.829268292682926</v>
      </c>
      <c r="N51" s="374">
        <v>-24.72527472527473</v>
      </c>
      <c r="O51" s="388">
        <v>92.857142857142861</v>
      </c>
      <c r="P51" s="374">
        <v>175</v>
      </c>
      <c r="Q51" s="374" t="s">
        <v>22</v>
      </c>
      <c r="R51" s="442">
        <v>-16.666666666666657</v>
      </c>
      <c r="S51" s="386">
        <v>-9.9947534102833231</v>
      </c>
      <c r="T51" s="389">
        <v>-33.333333333333343</v>
      </c>
      <c r="U51" s="390">
        <v>-50</v>
      </c>
      <c r="V51" s="386">
        <v>-38.70967741935484</v>
      </c>
      <c r="W51" s="386">
        <v>6.8681318681318686</v>
      </c>
      <c r="X51" s="386">
        <v>-1.538461538461533</v>
      </c>
      <c r="Y51" s="386">
        <v>-4.1984732824427482</v>
      </c>
      <c r="Z51" s="85" t="s">
        <v>75</v>
      </c>
    </row>
    <row r="52" spans="1:26" s="228" customFormat="1" ht="33.75" customHeight="1">
      <c r="A52" s="85" t="s">
        <v>76</v>
      </c>
      <c r="B52" s="386">
        <v>-9.4207317073170742</v>
      </c>
      <c r="C52" s="387">
        <v>-22.080088987764185</v>
      </c>
      <c r="D52" s="374">
        <v>-25.441602952807813</v>
      </c>
      <c r="E52" s="374">
        <v>-16.279069767441854</v>
      </c>
      <c r="F52" s="388">
        <v>-8.4090909090909065</v>
      </c>
      <c r="G52" s="389">
        <v>-14.15074532857443</v>
      </c>
      <c r="H52" s="438">
        <v>-14.527399779330636</v>
      </c>
      <c r="I52" s="438">
        <v>-6.4403829416884264</v>
      </c>
      <c r="J52" s="438">
        <v>-22.905027932960891</v>
      </c>
      <c r="K52" s="374">
        <v>-31.746031746031747</v>
      </c>
      <c r="L52" s="374">
        <v>-14.475627769571645</v>
      </c>
      <c r="M52" s="374">
        <v>-50.924608819345664</v>
      </c>
      <c r="N52" s="374">
        <v>-24.806201550387598</v>
      </c>
      <c r="O52" s="388">
        <v>-31.034482758620683</v>
      </c>
      <c r="P52" s="374">
        <v>27.272727272727266</v>
      </c>
      <c r="Q52" s="374" t="s">
        <v>22</v>
      </c>
      <c r="R52" s="442">
        <v>-66.666666666666671</v>
      </c>
      <c r="S52" s="386">
        <v>-18.709175738724724</v>
      </c>
      <c r="T52" s="389">
        <v>-10.34482758620689</v>
      </c>
      <c r="U52" s="390">
        <v>-17.431192660550451</v>
      </c>
      <c r="V52" s="386">
        <v>-13.777777777777771</v>
      </c>
      <c r="W52" s="386">
        <v>43.984476067270379</v>
      </c>
      <c r="X52" s="386">
        <v>-4.4776119402985159</v>
      </c>
      <c r="Y52" s="386">
        <v>-8.6505190311418687</v>
      </c>
      <c r="Z52" s="85" t="s">
        <v>76</v>
      </c>
    </row>
    <row r="53" spans="1:26" s="228" customFormat="1" ht="33.75" customHeight="1">
      <c r="A53" s="85" t="s">
        <v>77</v>
      </c>
      <c r="B53" s="386">
        <v>-10.156998209129569</v>
      </c>
      <c r="C53" s="387">
        <v>-7.7439225607743936</v>
      </c>
      <c r="D53" s="374">
        <v>-6.8971061093247528</v>
      </c>
      <c r="E53" s="374">
        <v>-8.3333333333333428</v>
      </c>
      <c r="F53" s="388">
        <v>-11.955420466058769</v>
      </c>
      <c r="G53" s="389">
        <v>-11.522552688595624</v>
      </c>
      <c r="H53" s="438">
        <v>-9.996576514892169</v>
      </c>
      <c r="I53" s="438">
        <v>-12.123817712811686</v>
      </c>
      <c r="J53" s="438">
        <v>-15.307150050352476</v>
      </c>
      <c r="K53" s="374">
        <v>-0.14306151645206455</v>
      </c>
      <c r="L53" s="374">
        <v>11.384615384615387</v>
      </c>
      <c r="M53" s="374">
        <v>-9.5015576323987432</v>
      </c>
      <c r="N53" s="374">
        <v>-11.041666666666671</v>
      </c>
      <c r="O53" s="388">
        <v>-40</v>
      </c>
      <c r="P53" s="374">
        <v>-48.484848484848484</v>
      </c>
      <c r="Q53" s="374">
        <v>-25</v>
      </c>
      <c r="R53" s="442">
        <v>-30.434782608695656</v>
      </c>
      <c r="S53" s="386">
        <v>-8.4600497649986295</v>
      </c>
      <c r="T53" s="389">
        <v>284.92063492063494</v>
      </c>
      <c r="U53" s="390">
        <v>0</v>
      </c>
      <c r="V53" s="386">
        <v>130.54545454545456</v>
      </c>
      <c r="W53" s="386">
        <v>-10.140093395597063</v>
      </c>
      <c r="X53" s="386">
        <v>-29.936305732484087</v>
      </c>
      <c r="Y53" s="386">
        <v>26.163723916532902</v>
      </c>
      <c r="Z53" s="85" t="s">
        <v>77</v>
      </c>
    </row>
    <row r="54" spans="1:26" s="228" customFormat="1" ht="33.75" customHeight="1">
      <c r="A54" s="85" t="s">
        <v>78</v>
      </c>
      <c r="B54" s="386">
        <v>-11.697076884667752</v>
      </c>
      <c r="C54" s="387">
        <v>-7.9272910881090723</v>
      </c>
      <c r="D54" s="374">
        <v>-6.5040650406504028</v>
      </c>
      <c r="E54" s="374">
        <v>5.6303549571603355</v>
      </c>
      <c r="F54" s="388">
        <v>-42.009132420091319</v>
      </c>
      <c r="G54" s="389">
        <v>-18.353986439092822</v>
      </c>
      <c r="H54" s="438">
        <v>-26.893787575150299</v>
      </c>
      <c r="I54" s="438">
        <v>-17.970049916805323</v>
      </c>
      <c r="J54" s="438">
        <v>17.58620689655173</v>
      </c>
      <c r="K54" s="374">
        <v>-14.38032166508988</v>
      </c>
      <c r="L54" s="374">
        <v>-5.2542372881355845</v>
      </c>
      <c r="M54" s="374">
        <v>-49.825783972125436</v>
      </c>
      <c r="N54" s="374">
        <v>12.222222222222229</v>
      </c>
      <c r="O54" s="388">
        <v>27.272727272727266</v>
      </c>
      <c r="P54" s="374">
        <v>250</v>
      </c>
      <c r="Q54" s="374" t="s">
        <v>22</v>
      </c>
      <c r="R54" s="442">
        <v>-27.777777777777786</v>
      </c>
      <c r="S54" s="386">
        <v>-17.382374906646746</v>
      </c>
      <c r="T54" s="389">
        <v>128.57142857142856</v>
      </c>
      <c r="U54" s="390">
        <v>-18.604651162790702</v>
      </c>
      <c r="V54" s="386">
        <v>29.6875</v>
      </c>
      <c r="W54" s="386">
        <v>-15.529010238907844</v>
      </c>
      <c r="X54" s="386">
        <v>5.6179775280898809</v>
      </c>
      <c r="Y54" s="386">
        <v>-8.6455331412103646</v>
      </c>
      <c r="Z54" s="85" t="s">
        <v>78</v>
      </c>
    </row>
    <row r="55" spans="1:26" s="228" customFormat="1" ht="33.75" customHeight="1">
      <c r="A55" s="85" t="s">
        <v>79</v>
      </c>
      <c r="B55" s="386">
        <v>-2.8237599124770298</v>
      </c>
      <c r="C55" s="387">
        <v>20.353982300884965</v>
      </c>
      <c r="D55" s="374">
        <v>31.675938803894297</v>
      </c>
      <c r="E55" s="374">
        <v>2.2248243559718901</v>
      </c>
      <c r="F55" s="388">
        <v>-17.516629711751662</v>
      </c>
      <c r="G55" s="389">
        <v>-12.032146957520098</v>
      </c>
      <c r="H55" s="438">
        <v>-8.1526452732003492</v>
      </c>
      <c r="I55" s="438">
        <v>-22.591006423982876</v>
      </c>
      <c r="J55" s="438">
        <v>-11.210762331838566</v>
      </c>
      <c r="K55" s="374">
        <v>-6.3184498736310104</v>
      </c>
      <c r="L55" s="374">
        <v>4.7863247863247977</v>
      </c>
      <c r="M55" s="374">
        <v>-24.853801169590639</v>
      </c>
      <c r="N55" s="374">
        <v>-6.9230769230769198</v>
      </c>
      <c r="O55" s="388">
        <v>-25</v>
      </c>
      <c r="P55" s="374">
        <v>100</v>
      </c>
      <c r="Q55" s="374" t="s">
        <v>22</v>
      </c>
      <c r="R55" s="442">
        <v>-50</v>
      </c>
      <c r="S55" s="386">
        <v>-10.818608005769931</v>
      </c>
      <c r="T55" s="389">
        <v>27.659574468085111</v>
      </c>
      <c r="U55" s="390">
        <v>-11.36363636363636</v>
      </c>
      <c r="V55" s="386">
        <v>8.7912087912087884</v>
      </c>
      <c r="W55" s="386">
        <v>-22.966934763181413</v>
      </c>
      <c r="X55" s="386">
        <v>31.884057971014499</v>
      </c>
      <c r="Y55" s="386">
        <v>136.45833333333334</v>
      </c>
      <c r="Z55" s="85" t="s">
        <v>79</v>
      </c>
    </row>
    <row r="56" spans="1:26" s="228" customFormat="1" ht="33.75" customHeight="1">
      <c r="A56" s="85" t="s">
        <v>80</v>
      </c>
      <c r="B56" s="386">
        <v>-7.0639620192316386</v>
      </c>
      <c r="C56" s="387">
        <v>-1.1090033561943642</v>
      </c>
      <c r="D56" s="374">
        <v>-2.8827425009739045</v>
      </c>
      <c r="E56" s="374">
        <v>17.701863354037272</v>
      </c>
      <c r="F56" s="388">
        <v>-13.147410358565736</v>
      </c>
      <c r="G56" s="389">
        <v>-16.641386782231848</v>
      </c>
      <c r="H56" s="438">
        <v>-20.612485276796235</v>
      </c>
      <c r="I56" s="438">
        <v>-0.47904191616765956</v>
      </c>
      <c r="J56" s="438">
        <v>-19.383617193836173</v>
      </c>
      <c r="K56" s="374">
        <v>15.353371242891953</v>
      </c>
      <c r="L56" s="374">
        <v>14.746172441579361</v>
      </c>
      <c r="M56" s="374">
        <v>27.184466019417485</v>
      </c>
      <c r="N56" s="374">
        <v>4.4776119402985017</v>
      </c>
      <c r="O56" s="388">
        <v>-50</v>
      </c>
      <c r="P56" s="374">
        <v>-42.307692307692314</v>
      </c>
      <c r="Q56" s="374" t="s">
        <v>22</v>
      </c>
      <c r="R56" s="442">
        <v>-53.846153846153847</v>
      </c>
      <c r="S56" s="386">
        <v>-5.9218815623687533</v>
      </c>
      <c r="T56" s="389">
        <v>14.545454545454547</v>
      </c>
      <c r="U56" s="390">
        <v>0</v>
      </c>
      <c r="V56" s="386">
        <v>8.6956521739130324</v>
      </c>
      <c r="W56" s="386">
        <v>-6.3369397217928878</v>
      </c>
      <c r="X56" s="386">
        <v>78.571428571428584</v>
      </c>
      <c r="Y56" s="386">
        <v>-0.554016620498615</v>
      </c>
      <c r="Z56" s="85" t="s">
        <v>80</v>
      </c>
    </row>
    <row r="57" spans="1:26" s="228" customFormat="1" ht="33.75" customHeight="1" thickBot="1">
      <c r="A57" s="92" t="s">
        <v>81</v>
      </c>
      <c r="B57" s="391">
        <v>-13.99707380981333</v>
      </c>
      <c r="C57" s="392">
        <v>-6.0982830076968639</v>
      </c>
      <c r="D57" s="393">
        <v>-6.23323013415893</v>
      </c>
      <c r="E57" s="393">
        <v>-2.9389017788089689</v>
      </c>
      <c r="F57" s="394">
        <v>-11.650485436893206</v>
      </c>
      <c r="G57" s="395">
        <v>-21.44717261904762</v>
      </c>
      <c r="H57" s="439">
        <v>-24.081496325985313</v>
      </c>
      <c r="I57" s="439">
        <v>-22.358078602620097</v>
      </c>
      <c r="J57" s="439">
        <v>-14.227970897332256</v>
      </c>
      <c r="K57" s="393">
        <v>5.9743160245672868</v>
      </c>
      <c r="L57" s="393">
        <v>7.7832512315271032</v>
      </c>
      <c r="M57" s="393">
        <v>2.5352112676056322</v>
      </c>
      <c r="N57" s="393">
        <v>4.513064133016627</v>
      </c>
      <c r="O57" s="394">
        <v>-15.094339622641513</v>
      </c>
      <c r="P57" s="393">
        <v>-44.999999999999993</v>
      </c>
      <c r="Q57" s="393" t="s">
        <v>22</v>
      </c>
      <c r="R57" s="443">
        <v>0</v>
      </c>
      <c r="S57" s="391">
        <v>-14.5983379501385</v>
      </c>
      <c r="T57" s="395">
        <v>-51.578947368421055</v>
      </c>
      <c r="U57" s="396">
        <v>-19.259259259259252</v>
      </c>
      <c r="V57" s="391">
        <v>-32.608695652173907</v>
      </c>
      <c r="W57" s="391">
        <v>17.261904761904773</v>
      </c>
      <c r="X57" s="391">
        <v>113.20754716981133</v>
      </c>
      <c r="Y57" s="391">
        <v>43.450479233226844</v>
      </c>
      <c r="Z57" s="92" t="s">
        <v>81</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1" customFormat="1" ht="37.5">
      <c r="A1" s="229" t="s">
        <v>34</v>
      </c>
      <c r="B1" s="229"/>
      <c r="C1" s="229"/>
      <c r="D1" s="229"/>
      <c r="E1" s="219"/>
      <c r="F1" s="219"/>
      <c r="G1" s="219"/>
      <c r="H1" s="219"/>
      <c r="I1" s="219"/>
      <c r="J1" s="219"/>
      <c r="K1" s="229"/>
      <c r="L1" s="229"/>
      <c r="M1" s="230"/>
      <c r="N1" s="230"/>
      <c r="O1" s="230"/>
      <c r="P1" s="230"/>
      <c r="Q1" s="230"/>
      <c r="R1" s="230"/>
      <c r="S1" s="230"/>
      <c r="T1" s="230"/>
      <c r="U1" s="230"/>
      <c r="V1" s="230"/>
      <c r="W1" s="230"/>
      <c r="X1" s="230"/>
      <c r="Y1" s="230"/>
      <c r="Z1" s="230"/>
      <c r="AA1" s="230"/>
      <c r="AB1" s="230"/>
      <c r="AC1" s="230"/>
      <c r="AD1" s="230"/>
      <c r="AE1" s="230"/>
      <c r="AF1" s="230"/>
      <c r="AG1" s="230"/>
      <c r="AH1" s="230"/>
      <c r="AI1" s="203"/>
    </row>
    <row r="2" spans="1:35" s="206" customFormat="1" ht="25.5" customHeight="1">
      <c r="A2" s="103"/>
      <c r="B2" s="103"/>
      <c r="C2" s="103"/>
      <c r="D2" s="103"/>
      <c r="E2" s="199"/>
      <c r="F2" s="199"/>
      <c r="G2" s="199"/>
      <c r="H2" s="199"/>
      <c r="I2" s="199"/>
      <c r="J2" s="199"/>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5"/>
    </row>
    <row r="3" spans="1:35" s="206" customFormat="1" ht="25.5" customHeight="1" thickBot="1">
      <c r="A3" s="292" t="s">
        <v>315</v>
      </c>
      <c r="B3" s="207"/>
      <c r="C3" s="207"/>
      <c r="D3" s="208"/>
      <c r="E3" s="200"/>
      <c r="F3" s="200"/>
      <c r="G3" s="200"/>
      <c r="H3" s="200"/>
      <c r="I3" s="200"/>
      <c r="J3" s="200"/>
      <c r="K3" s="209"/>
      <c r="L3" s="209"/>
      <c r="M3" s="209"/>
      <c r="N3" s="209"/>
      <c r="O3" s="209"/>
      <c r="P3" s="209"/>
      <c r="Q3" s="209"/>
      <c r="R3" s="209"/>
      <c r="S3" s="209"/>
      <c r="T3" s="209"/>
      <c r="U3" s="209"/>
      <c r="V3" s="209"/>
      <c r="W3" s="209"/>
      <c r="X3" s="209"/>
      <c r="Y3" s="209"/>
      <c r="Z3" s="209"/>
      <c r="AA3" s="209"/>
      <c r="AB3" s="209"/>
      <c r="AC3" s="209"/>
      <c r="AD3" s="209"/>
      <c r="AE3" s="209"/>
      <c r="AF3" s="209"/>
      <c r="AG3" s="209"/>
      <c r="AH3" s="209"/>
      <c r="AI3" s="44" t="s">
        <v>205</v>
      </c>
    </row>
    <row r="4" spans="1:35" s="53" customFormat="1" ht="30" customHeight="1" thickBot="1">
      <c r="A4" s="763" t="s">
        <v>82</v>
      </c>
      <c r="B4" s="45" t="s">
        <v>83</v>
      </c>
      <c r="C4" s="45"/>
      <c r="D4" s="46"/>
      <c r="E4" s="48"/>
      <c r="F4" s="48"/>
      <c r="G4" s="48"/>
      <c r="H4" s="48"/>
      <c r="I4" s="48"/>
      <c r="J4" s="48"/>
      <c r="K4" s="269" t="s">
        <v>84</v>
      </c>
      <c r="L4" s="270"/>
      <c r="M4" s="270"/>
      <c r="N4" s="270"/>
      <c r="O4" s="270"/>
      <c r="P4" s="270"/>
      <c r="Q4" s="270"/>
      <c r="R4" s="270"/>
      <c r="S4" s="270"/>
      <c r="T4" s="270"/>
      <c r="U4" s="270"/>
      <c r="V4" s="270"/>
      <c r="W4" s="270"/>
      <c r="X4" s="270"/>
      <c r="Y4" s="270"/>
      <c r="Z4" s="270"/>
      <c r="AA4" s="270"/>
      <c r="AB4" s="271"/>
      <c r="AC4" s="272"/>
      <c r="AD4" s="273"/>
      <c r="AE4" s="272"/>
      <c r="AF4" s="273"/>
      <c r="AG4" s="274"/>
      <c r="AH4" s="275"/>
      <c r="AI4" s="763" t="s">
        <v>82</v>
      </c>
    </row>
    <row r="5" spans="1:35" s="53" customFormat="1" ht="30" customHeight="1" thickBot="1">
      <c r="A5" s="764"/>
      <c r="B5" s="766" t="s">
        <v>85</v>
      </c>
      <c r="C5" s="776" t="s">
        <v>86</v>
      </c>
      <c r="D5" s="777"/>
      <c r="E5" s="289"/>
      <c r="F5" s="289"/>
      <c r="G5" s="289"/>
      <c r="H5" s="289"/>
      <c r="I5" s="289"/>
      <c r="J5" s="290"/>
      <c r="K5" s="269" t="s">
        <v>87</v>
      </c>
      <c r="L5" s="270"/>
      <c r="M5" s="270"/>
      <c r="N5" s="270"/>
      <c r="O5" s="270"/>
      <c r="P5" s="270"/>
      <c r="Q5" s="270"/>
      <c r="R5" s="270"/>
      <c r="S5" s="270"/>
      <c r="T5" s="270"/>
      <c r="U5" s="276"/>
      <c r="V5" s="276"/>
      <c r="W5" s="276"/>
      <c r="X5" s="276"/>
      <c r="Y5" s="276"/>
      <c r="Z5" s="276"/>
      <c r="AA5" s="276"/>
      <c r="AB5" s="271"/>
      <c r="AC5" s="272" t="s">
        <v>88</v>
      </c>
      <c r="AD5" s="273"/>
      <c r="AE5" s="272"/>
      <c r="AF5" s="273"/>
      <c r="AG5" s="274"/>
      <c r="AH5" s="275"/>
      <c r="AI5" s="764"/>
    </row>
    <row r="6" spans="1:35" s="53" customFormat="1" ht="30" customHeight="1" thickBot="1">
      <c r="A6" s="764"/>
      <c r="B6" s="767"/>
      <c r="C6" s="778"/>
      <c r="D6" s="779"/>
      <c r="E6" s="236"/>
      <c r="F6" s="236"/>
      <c r="G6" s="236"/>
      <c r="H6" s="236"/>
      <c r="I6" s="236"/>
      <c r="J6" s="291"/>
      <c r="K6" s="269" t="s">
        <v>89</v>
      </c>
      <c r="L6" s="270"/>
      <c r="M6" s="270"/>
      <c r="N6" s="270"/>
      <c r="O6" s="270"/>
      <c r="P6" s="270"/>
      <c r="Q6" s="270"/>
      <c r="R6" s="270"/>
      <c r="S6" s="270"/>
      <c r="T6" s="270"/>
      <c r="U6" s="447"/>
      <c r="V6" s="447"/>
      <c r="W6" s="447"/>
      <c r="X6" s="447"/>
      <c r="Y6" s="447"/>
      <c r="Z6" s="447"/>
      <c r="AA6" s="815" t="s">
        <v>90</v>
      </c>
      <c r="AB6" s="816"/>
      <c r="AC6" s="279"/>
      <c r="AD6" s="280"/>
      <c r="AE6" s="279"/>
      <c r="AF6" s="280"/>
      <c r="AG6" s="281"/>
      <c r="AH6" s="282"/>
      <c r="AI6" s="764"/>
    </row>
    <row r="7" spans="1:35" s="53" customFormat="1" ht="30" customHeight="1">
      <c r="A7" s="764"/>
      <c r="B7" s="767"/>
      <c r="C7" s="778"/>
      <c r="D7" s="779"/>
      <c r="E7" s="787" t="s">
        <v>97</v>
      </c>
      <c r="F7" s="787"/>
      <c r="G7" s="787" t="s">
        <v>122</v>
      </c>
      <c r="H7" s="787"/>
      <c r="I7" s="787" t="s">
        <v>98</v>
      </c>
      <c r="J7" s="789"/>
      <c r="K7" s="807" t="s">
        <v>86</v>
      </c>
      <c r="L7" s="808"/>
      <c r="M7" s="278"/>
      <c r="N7" s="278"/>
      <c r="O7" s="278"/>
      <c r="P7" s="278"/>
      <c r="Q7" s="278"/>
      <c r="R7" s="277"/>
      <c r="S7" s="813" t="s">
        <v>92</v>
      </c>
      <c r="T7" s="808"/>
      <c r="U7" s="610"/>
      <c r="V7" s="610"/>
      <c r="W7" s="610"/>
      <c r="X7" s="610"/>
      <c r="Y7" s="610"/>
      <c r="Z7" s="610"/>
      <c r="AA7" s="807" t="s">
        <v>86</v>
      </c>
      <c r="AB7" s="811"/>
      <c r="AC7" s="279" t="s">
        <v>94</v>
      </c>
      <c r="AD7" s="280"/>
      <c r="AE7" s="279" t="s">
        <v>95</v>
      </c>
      <c r="AF7" s="280"/>
      <c r="AG7" s="281" t="s">
        <v>96</v>
      </c>
      <c r="AH7" s="282"/>
      <c r="AI7" s="764"/>
    </row>
    <row r="8" spans="1:35" s="53" customFormat="1" ht="30" customHeight="1" thickBot="1">
      <c r="A8" s="765"/>
      <c r="B8" s="768"/>
      <c r="C8" s="780"/>
      <c r="D8" s="781"/>
      <c r="E8" s="788"/>
      <c r="F8" s="788"/>
      <c r="G8" s="788"/>
      <c r="H8" s="788"/>
      <c r="I8" s="788"/>
      <c r="J8" s="790"/>
      <c r="K8" s="809"/>
      <c r="L8" s="810"/>
      <c r="M8" s="818" t="s">
        <v>97</v>
      </c>
      <c r="N8" s="819"/>
      <c r="O8" s="817" t="s">
        <v>122</v>
      </c>
      <c r="P8" s="817"/>
      <c r="Q8" s="817" t="s">
        <v>98</v>
      </c>
      <c r="R8" s="817"/>
      <c r="S8" s="814"/>
      <c r="T8" s="810"/>
      <c r="U8" s="818" t="s">
        <v>97</v>
      </c>
      <c r="V8" s="819"/>
      <c r="W8" s="817" t="s">
        <v>122</v>
      </c>
      <c r="X8" s="817"/>
      <c r="Y8" s="817" t="s">
        <v>98</v>
      </c>
      <c r="Z8" s="817"/>
      <c r="AA8" s="809"/>
      <c r="AB8" s="812"/>
      <c r="AC8" s="608"/>
      <c r="AD8" s="609"/>
      <c r="AE8" s="608"/>
      <c r="AF8" s="609"/>
      <c r="AG8" s="283"/>
      <c r="AH8" s="284"/>
      <c r="AI8" s="765"/>
    </row>
    <row r="9" spans="1:35" ht="12" customHeight="1">
      <c r="A9" s="104"/>
      <c r="B9" s="105" t="s">
        <v>103</v>
      </c>
      <c r="C9" s="247" t="s">
        <v>103</v>
      </c>
      <c r="D9" s="108" t="s">
        <v>131</v>
      </c>
      <c r="E9" s="68" t="s">
        <v>103</v>
      </c>
      <c r="F9" s="66" t="s">
        <v>131</v>
      </c>
      <c r="G9" s="66" t="s">
        <v>103</v>
      </c>
      <c r="H9" s="66" t="s">
        <v>131</v>
      </c>
      <c r="I9" s="66" t="s">
        <v>103</v>
      </c>
      <c r="J9" s="65" t="s">
        <v>131</v>
      </c>
      <c r="K9" s="107" t="s">
        <v>103</v>
      </c>
      <c r="L9" s="108" t="s">
        <v>131</v>
      </c>
      <c r="M9" s="109" t="s">
        <v>103</v>
      </c>
      <c r="N9" s="107" t="s">
        <v>131</v>
      </c>
      <c r="O9" s="107" t="s">
        <v>103</v>
      </c>
      <c r="P9" s="107" t="s">
        <v>131</v>
      </c>
      <c r="Q9" s="107" t="s">
        <v>103</v>
      </c>
      <c r="R9" s="110" t="s">
        <v>131</v>
      </c>
      <c r="S9" s="107" t="s">
        <v>103</v>
      </c>
      <c r="T9" s="107" t="s">
        <v>131</v>
      </c>
      <c r="U9" s="108" t="s">
        <v>103</v>
      </c>
      <c r="V9" s="109" t="s">
        <v>131</v>
      </c>
      <c r="W9" s="108" t="s">
        <v>103</v>
      </c>
      <c r="X9" s="109" t="s">
        <v>131</v>
      </c>
      <c r="Y9" s="108" t="s">
        <v>103</v>
      </c>
      <c r="Z9" s="109" t="s">
        <v>131</v>
      </c>
      <c r="AA9" s="105" t="s">
        <v>103</v>
      </c>
      <c r="AB9" s="106" t="s">
        <v>131</v>
      </c>
      <c r="AC9" s="111" t="s">
        <v>103</v>
      </c>
      <c r="AD9" s="106" t="s">
        <v>131</v>
      </c>
      <c r="AE9" s="109" t="s">
        <v>103</v>
      </c>
      <c r="AF9" s="107" t="s">
        <v>131</v>
      </c>
      <c r="AG9" s="105" t="s">
        <v>103</v>
      </c>
      <c r="AH9" s="106" t="s">
        <v>131</v>
      </c>
      <c r="AI9" s="599"/>
    </row>
    <row r="10" spans="1:35" ht="30" customHeight="1" thickBot="1">
      <c r="A10" s="112" t="s">
        <v>99</v>
      </c>
      <c r="B10" s="331">
        <v>104710258.81</v>
      </c>
      <c r="C10" s="332">
        <v>275177.897</v>
      </c>
      <c r="D10" s="397">
        <v>26.279936667840616</v>
      </c>
      <c r="E10" s="333">
        <v>222067.34500000006</v>
      </c>
      <c r="F10" s="401">
        <v>21.207792581522323</v>
      </c>
      <c r="G10" s="337">
        <v>28856.821999999996</v>
      </c>
      <c r="H10" s="405">
        <v>2.7558734290172646</v>
      </c>
      <c r="I10" s="333">
        <v>24253.730000000003</v>
      </c>
      <c r="J10" s="409">
        <v>2.3162706573010334</v>
      </c>
      <c r="K10" s="337">
        <v>65120.342000000004</v>
      </c>
      <c r="L10" s="397">
        <v>6.0313551739527318</v>
      </c>
      <c r="M10" s="344">
        <v>33914.883999999991</v>
      </c>
      <c r="N10" s="413">
        <v>3.1411492139799675</v>
      </c>
      <c r="O10" s="347">
        <v>12563.602000000004</v>
      </c>
      <c r="P10" s="413">
        <v>1.1636232795918504</v>
      </c>
      <c r="Q10" s="347">
        <v>18641.855999999996</v>
      </c>
      <c r="R10" s="397">
        <v>1.726582680380913</v>
      </c>
      <c r="S10" s="349">
        <v>51803.347999999976</v>
      </c>
      <c r="T10" s="413">
        <v>4.7979537789877353</v>
      </c>
      <c r="U10" s="349">
        <v>19220.444000000007</v>
      </c>
      <c r="V10" s="446">
        <v>1.7801706932845773</v>
      </c>
      <c r="W10" s="349">
        <v>830.6</v>
      </c>
      <c r="X10" s="446">
        <v>7.6929012557783241E-2</v>
      </c>
      <c r="Y10" s="349">
        <v>31752.303999999993</v>
      </c>
      <c r="Z10" s="446">
        <v>2.9408540731453772</v>
      </c>
      <c r="AA10" s="332">
        <v>-12876.127000000002</v>
      </c>
      <c r="AB10" s="417">
        <v>-1.1925689088353142</v>
      </c>
      <c r="AC10" s="332">
        <v>284503.77199999994</v>
      </c>
      <c r="AD10" s="421">
        <v>27.17057289641895</v>
      </c>
      <c r="AE10" s="354">
        <v>58880.911000000007</v>
      </c>
      <c r="AF10" s="413">
        <v>5.6232227547867337</v>
      </c>
      <c r="AG10" s="332">
        <v>754357.41700000013</v>
      </c>
      <c r="AH10" s="421">
        <v>72.04236008706701</v>
      </c>
      <c r="AI10" s="113" t="s">
        <v>99</v>
      </c>
    </row>
    <row r="11" spans="1:35" ht="30" customHeight="1">
      <c r="A11" s="114" t="s">
        <v>100</v>
      </c>
      <c r="B11" s="325">
        <v>5284198.841</v>
      </c>
      <c r="C11" s="326">
        <v>18342.233</v>
      </c>
      <c r="D11" s="398">
        <v>34.711473871276297</v>
      </c>
      <c r="E11" s="334">
        <v>14638.804</v>
      </c>
      <c r="F11" s="402">
        <v>27.702977197636461</v>
      </c>
      <c r="G11" s="338">
        <v>1466.36</v>
      </c>
      <c r="H11" s="406">
        <v>2.7749902002599525</v>
      </c>
      <c r="I11" s="334">
        <v>2237.069</v>
      </c>
      <c r="J11" s="410">
        <v>4.2335064733798875</v>
      </c>
      <c r="K11" s="341">
        <v>3164.34</v>
      </c>
      <c r="L11" s="398">
        <v>5.9427277023698233</v>
      </c>
      <c r="M11" s="345">
        <v>1457.3409999999999</v>
      </c>
      <c r="N11" s="414">
        <v>2.7369311554698106</v>
      </c>
      <c r="O11" s="348">
        <v>464.411</v>
      </c>
      <c r="P11" s="445">
        <v>0.87217812086731261</v>
      </c>
      <c r="Q11" s="348">
        <v>1242.588</v>
      </c>
      <c r="R11" s="398">
        <v>2.3336184260327002</v>
      </c>
      <c r="S11" s="350">
        <v>4097.9070000000002</v>
      </c>
      <c r="T11" s="414">
        <v>7.6959951998316294</v>
      </c>
      <c r="U11" s="350">
        <v>1040.43</v>
      </c>
      <c r="V11" s="448">
        <v>1.9539594934098852</v>
      </c>
      <c r="W11" s="350">
        <v>149.39099999999999</v>
      </c>
      <c r="X11" s="448">
        <v>0.2805608860567228</v>
      </c>
      <c r="Y11" s="350">
        <v>2908.0859999999998</v>
      </c>
      <c r="Z11" s="448">
        <v>5.4614748203650203</v>
      </c>
      <c r="AA11" s="351">
        <v>-733.94899999999996</v>
      </c>
      <c r="AB11" s="418">
        <v>-1.3783787628467956</v>
      </c>
      <c r="AC11" s="351">
        <v>17821.214</v>
      </c>
      <c r="AD11" s="422">
        <v>33.725479559409337</v>
      </c>
      <c r="AE11" s="355">
        <v>4240.8850000000002</v>
      </c>
      <c r="AF11" s="414">
        <v>8.0255969307874118</v>
      </c>
      <c r="AG11" s="356">
        <v>40042.669000000002</v>
      </c>
      <c r="AH11" s="422">
        <v>75.778126836010941</v>
      </c>
      <c r="AI11" s="114" t="s">
        <v>100</v>
      </c>
    </row>
    <row r="12" spans="1:35" ht="30" customHeight="1">
      <c r="A12" s="115" t="s">
        <v>36</v>
      </c>
      <c r="B12" s="327">
        <v>1014252.921</v>
      </c>
      <c r="C12" s="328">
        <v>1790.2049999999999</v>
      </c>
      <c r="D12" s="399">
        <v>17.650479115553861</v>
      </c>
      <c r="E12" s="335">
        <v>1410.4860000000001</v>
      </c>
      <c r="F12" s="403">
        <v>13.906649621569096</v>
      </c>
      <c r="G12" s="339">
        <v>250.72800000000001</v>
      </c>
      <c r="H12" s="407">
        <v>2.4720461219159753</v>
      </c>
      <c r="I12" s="335">
        <v>128.99100000000001</v>
      </c>
      <c r="J12" s="411">
        <v>1.2717833720687901</v>
      </c>
      <c r="K12" s="342">
        <v>905.32200000000012</v>
      </c>
      <c r="L12" s="399">
        <v>8.8918978685498775</v>
      </c>
      <c r="M12" s="345">
        <v>508.14699999999999</v>
      </c>
      <c r="N12" s="415">
        <v>4.9909217120648943</v>
      </c>
      <c r="O12" s="348">
        <v>81.206999999999994</v>
      </c>
      <c r="P12" s="445">
        <v>0.79759947312815749</v>
      </c>
      <c r="Q12" s="348">
        <v>315.96800000000002</v>
      </c>
      <c r="R12" s="399">
        <v>3.1033766833568253</v>
      </c>
      <c r="S12" s="339">
        <v>318.79599999999999</v>
      </c>
      <c r="T12" s="415">
        <v>3.1311527532769849</v>
      </c>
      <c r="U12" s="339">
        <v>118.395</v>
      </c>
      <c r="V12" s="449">
        <v>1.1628528282168806</v>
      </c>
      <c r="W12" s="339">
        <v>0</v>
      </c>
      <c r="X12" s="449">
        <v>0</v>
      </c>
      <c r="Y12" s="339">
        <v>200.40100000000001</v>
      </c>
      <c r="Z12" s="449">
        <v>1.9682999250601045</v>
      </c>
      <c r="AA12" s="352">
        <v>-22.297000000000001</v>
      </c>
      <c r="AB12" s="419">
        <v>-0.21899682850417487</v>
      </c>
      <c r="AC12" s="352">
        <v>2052.7370000000001</v>
      </c>
      <c r="AD12" s="423">
        <v>20.238906465027576</v>
      </c>
      <c r="AE12" s="335">
        <v>511.72</v>
      </c>
      <c r="AF12" s="415">
        <v>5.0452898818913043</v>
      </c>
      <c r="AG12" s="352">
        <v>6635.4920000000002</v>
      </c>
      <c r="AH12" s="423">
        <v>65.422458862211158</v>
      </c>
      <c r="AI12" s="115" t="s">
        <v>101</v>
      </c>
    </row>
    <row r="13" spans="1:35" ht="30" customHeight="1">
      <c r="A13" s="115" t="s">
        <v>37</v>
      </c>
      <c r="B13" s="327">
        <v>844169.08700000006</v>
      </c>
      <c r="C13" s="328">
        <v>1279.875</v>
      </c>
      <c r="D13" s="399">
        <v>15.161358307355313</v>
      </c>
      <c r="E13" s="335">
        <v>931.726</v>
      </c>
      <c r="F13" s="403">
        <v>11.037196390490427</v>
      </c>
      <c r="G13" s="339">
        <v>199.23400000000001</v>
      </c>
      <c r="H13" s="407">
        <v>2.360119590590978</v>
      </c>
      <c r="I13" s="335">
        <v>148.91499999999999</v>
      </c>
      <c r="J13" s="411">
        <v>1.7640423262739064</v>
      </c>
      <c r="K13" s="342">
        <v>569.54700000000003</v>
      </c>
      <c r="L13" s="399">
        <v>6.5858226776314481</v>
      </c>
      <c r="M13" s="345">
        <v>353.81200000000001</v>
      </c>
      <c r="N13" s="415">
        <v>4.0912217836598872</v>
      </c>
      <c r="O13" s="348">
        <v>89.844999999999999</v>
      </c>
      <c r="P13" s="445">
        <v>1.0389015102735988</v>
      </c>
      <c r="Q13" s="348">
        <v>125.89</v>
      </c>
      <c r="R13" s="399">
        <v>1.4556993836979617</v>
      </c>
      <c r="S13" s="339">
        <v>120.06</v>
      </c>
      <c r="T13" s="415">
        <v>1.3882855509315852</v>
      </c>
      <c r="U13" s="339">
        <v>115.84</v>
      </c>
      <c r="V13" s="449">
        <v>1.3394885742121843</v>
      </c>
      <c r="W13" s="339">
        <v>0</v>
      </c>
      <c r="X13" s="449">
        <v>0</v>
      </c>
      <c r="Y13" s="339">
        <v>4.22</v>
      </c>
      <c r="Z13" s="449">
        <v>4.8796976719401045E-2</v>
      </c>
      <c r="AA13" s="352">
        <v>-63.802</v>
      </c>
      <c r="AB13" s="419">
        <v>-0.7377594096329918</v>
      </c>
      <c r="AC13" s="352">
        <v>3006.4180000000001</v>
      </c>
      <c r="AD13" s="423">
        <v>35.613931453995541</v>
      </c>
      <c r="AE13" s="335">
        <v>1494.693</v>
      </c>
      <c r="AF13" s="415">
        <v>17.706085463420905</v>
      </c>
      <c r="AG13" s="352">
        <v>5777.3370000000004</v>
      </c>
      <c r="AH13" s="423">
        <v>68.438149287501687</v>
      </c>
      <c r="AI13" s="115" t="s">
        <v>37</v>
      </c>
    </row>
    <row r="14" spans="1:35" ht="30" customHeight="1">
      <c r="A14" s="115" t="s">
        <v>38</v>
      </c>
      <c r="B14" s="327">
        <v>1774120.9269999999</v>
      </c>
      <c r="C14" s="328">
        <v>1982.2909999999999</v>
      </c>
      <c r="D14" s="399">
        <v>11.17337025809177</v>
      </c>
      <c r="E14" s="335">
        <v>1700.9590000000001</v>
      </c>
      <c r="F14" s="403">
        <v>9.5876158953622461</v>
      </c>
      <c r="G14" s="339">
        <v>177.15299999999999</v>
      </c>
      <c r="H14" s="407">
        <v>0.99853959955008187</v>
      </c>
      <c r="I14" s="335">
        <v>104.179</v>
      </c>
      <c r="J14" s="411">
        <v>0.58721476317944366</v>
      </c>
      <c r="K14" s="342">
        <v>725.66499999999996</v>
      </c>
      <c r="L14" s="399">
        <v>3.9668120573497685</v>
      </c>
      <c r="M14" s="345">
        <v>346.30700000000002</v>
      </c>
      <c r="N14" s="415">
        <v>1.8930701951239575</v>
      </c>
      <c r="O14" s="348">
        <v>173.03800000000001</v>
      </c>
      <c r="P14" s="445">
        <v>0.94590372248859922</v>
      </c>
      <c r="Q14" s="348">
        <v>206.32</v>
      </c>
      <c r="R14" s="399">
        <v>1.1278381397372126</v>
      </c>
      <c r="S14" s="339">
        <v>625.13400000000001</v>
      </c>
      <c r="T14" s="415">
        <v>3.4172642867704663</v>
      </c>
      <c r="U14" s="339">
        <v>323.44099999999997</v>
      </c>
      <c r="V14" s="449">
        <v>1.7680743299473813</v>
      </c>
      <c r="W14" s="339">
        <v>0</v>
      </c>
      <c r="X14" s="449">
        <v>0</v>
      </c>
      <c r="Y14" s="339">
        <v>301.69299999999998</v>
      </c>
      <c r="Z14" s="449">
        <v>1.6491899568230848</v>
      </c>
      <c r="AA14" s="352">
        <v>-97.231999999999999</v>
      </c>
      <c r="AB14" s="419">
        <v>-0.53151394921931294</v>
      </c>
      <c r="AC14" s="352">
        <v>6905.1139999999996</v>
      </c>
      <c r="AD14" s="423">
        <v>38.921326584408185</v>
      </c>
      <c r="AE14" s="335">
        <v>1633.9590000000001</v>
      </c>
      <c r="AF14" s="415">
        <v>9.2099640736609167</v>
      </c>
      <c r="AG14" s="352">
        <v>12437.177</v>
      </c>
      <c r="AH14" s="423">
        <v>70.103321654803977</v>
      </c>
      <c r="AI14" s="115" t="s">
        <v>38</v>
      </c>
    </row>
    <row r="15" spans="1:35" ht="30" customHeight="1">
      <c r="A15" s="115" t="s">
        <v>39</v>
      </c>
      <c r="B15" s="327">
        <v>806487.25100000005</v>
      </c>
      <c r="C15" s="328">
        <v>1163.8810000000001</v>
      </c>
      <c r="D15" s="399">
        <v>14.431486654709685</v>
      </c>
      <c r="E15" s="335">
        <v>1004.207</v>
      </c>
      <c r="F15" s="403">
        <v>12.451616547624754</v>
      </c>
      <c r="G15" s="339">
        <v>102.813</v>
      </c>
      <c r="H15" s="407">
        <v>1.2748248639084812</v>
      </c>
      <c r="I15" s="335">
        <v>56.860999999999997</v>
      </c>
      <c r="J15" s="411">
        <v>0.7050452431764479</v>
      </c>
      <c r="K15" s="342">
        <v>257.87099999999998</v>
      </c>
      <c r="L15" s="399">
        <v>3.1641096460417133</v>
      </c>
      <c r="M15" s="345">
        <v>163.60900000000001</v>
      </c>
      <c r="N15" s="415">
        <v>2.0075030347702483</v>
      </c>
      <c r="O15" s="348">
        <v>46.798000000000002</v>
      </c>
      <c r="P15" s="445">
        <v>0.57421735369801219</v>
      </c>
      <c r="Q15" s="348">
        <v>47.463999999999999</v>
      </c>
      <c r="R15" s="399">
        <v>0.58238925757345295</v>
      </c>
      <c r="S15" s="339">
        <v>154.78900000000002</v>
      </c>
      <c r="T15" s="415">
        <v>1.8992805239873847</v>
      </c>
      <c r="U15" s="339">
        <v>2.3180000000000001</v>
      </c>
      <c r="V15" s="449">
        <v>2.8442151926834316E-2</v>
      </c>
      <c r="W15" s="339">
        <v>0</v>
      </c>
      <c r="X15" s="449">
        <v>0</v>
      </c>
      <c r="Y15" s="339">
        <v>152.471</v>
      </c>
      <c r="Z15" s="449">
        <v>1.8708383720605501</v>
      </c>
      <c r="AA15" s="352">
        <v>-17.616</v>
      </c>
      <c r="AB15" s="419">
        <v>-0.21615053854318952</v>
      </c>
      <c r="AC15" s="352">
        <v>1190.683</v>
      </c>
      <c r="AD15" s="423">
        <v>14.763816768629862</v>
      </c>
      <c r="AE15" s="335">
        <v>847.79300000000001</v>
      </c>
      <c r="AF15" s="415">
        <v>10.512168654232079</v>
      </c>
      <c r="AG15" s="352">
        <v>3767.7049999999999</v>
      </c>
      <c r="AH15" s="423">
        <v>46.717477496739747</v>
      </c>
      <c r="AI15" s="115" t="s">
        <v>39</v>
      </c>
    </row>
    <row r="16" spans="1:35" ht="30" customHeight="1">
      <c r="A16" s="115" t="s">
        <v>40</v>
      </c>
      <c r="B16" s="327">
        <v>743285.875</v>
      </c>
      <c r="C16" s="328">
        <v>1035.124</v>
      </c>
      <c r="D16" s="399">
        <v>13.926324107800379</v>
      </c>
      <c r="E16" s="335">
        <v>922.49599999999998</v>
      </c>
      <c r="F16" s="403">
        <v>12.41105247694906</v>
      </c>
      <c r="G16" s="339">
        <v>56.533999999999999</v>
      </c>
      <c r="H16" s="407">
        <v>0.76059564565248861</v>
      </c>
      <c r="I16" s="335">
        <v>56.094000000000001</v>
      </c>
      <c r="J16" s="411">
        <v>0.75467598519883083</v>
      </c>
      <c r="K16" s="342">
        <v>552.44899999999996</v>
      </c>
      <c r="L16" s="399">
        <v>7.1596130201573409</v>
      </c>
      <c r="M16" s="345">
        <v>311.74299999999999</v>
      </c>
      <c r="N16" s="415">
        <v>4.0401181679085489</v>
      </c>
      <c r="O16" s="348">
        <v>46.430999999999997</v>
      </c>
      <c r="P16" s="445">
        <v>0.60173516856565135</v>
      </c>
      <c r="Q16" s="348">
        <v>194.27500000000001</v>
      </c>
      <c r="R16" s="399">
        <v>2.5177596836831411</v>
      </c>
      <c r="S16" s="339">
        <v>219.46600000000001</v>
      </c>
      <c r="T16" s="415">
        <v>2.8442292973321539</v>
      </c>
      <c r="U16" s="339">
        <v>68.507999999999996</v>
      </c>
      <c r="V16" s="449">
        <v>0.88784805255315713</v>
      </c>
      <c r="W16" s="339">
        <v>0</v>
      </c>
      <c r="X16" s="449">
        <v>0</v>
      </c>
      <c r="Y16" s="339">
        <v>150.958</v>
      </c>
      <c r="Z16" s="449">
        <v>1.9563812447789966</v>
      </c>
      <c r="AA16" s="352">
        <v>-176.46299999999999</v>
      </c>
      <c r="AB16" s="419">
        <v>-2.2869202268010711</v>
      </c>
      <c r="AC16" s="352">
        <v>2928.511</v>
      </c>
      <c r="AD16" s="423">
        <v>39.39952444273208</v>
      </c>
      <c r="AE16" s="335">
        <v>428.56099999999998</v>
      </c>
      <c r="AF16" s="415">
        <v>5.7657627356365406</v>
      </c>
      <c r="AG16" s="352">
        <v>7704.8469999999998</v>
      </c>
      <c r="AH16" s="423">
        <v>103.65926838041958</v>
      </c>
      <c r="AI16" s="115" t="s">
        <v>40</v>
      </c>
    </row>
    <row r="17" spans="1:35" ht="30" customHeight="1">
      <c r="A17" s="115" t="s">
        <v>41</v>
      </c>
      <c r="B17" s="327">
        <v>1287392.2250000001</v>
      </c>
      <c r="C17" s="328">
        <v>2747.4470000000001</v>
      </c>
      <c r="D17" s="399">
        <v>21.341180618051347</v>
      </c>
      <c r="E17" s="335">
        <v>2226.288</v>
      </c>
      <c r="F17" s="403">
        <v>17.293004857163869</v>
      </c>
      <c r="G17" s="339">
        <v>370.59800000000001</v>
      </c>
      <c r="H17" s="407">
        <v>2.8786720379641872</v>
      </c>
      <c r="I17" s="335">
        <v>150.56100000000001</v>
      </c>
      <c r="J17" s="411">
        <v>1.1695037229232916</v>
      </c>
      <c r="K17" s="342">
        <v>830.99800000000005</v>
      </c>
      <c r="L17" s="399">
        <v>6.1319686387257937</v>
      </c>
      <c r="M17" s="345">
        <v>344.529</v>
      </c>
      <c r="N17" s="415">
        <v>2.5422937517678248</v>
      </c>
      <c r="O17" s="348">
        <v>273.71100000000001</v>
      </c>
      <c r="P17" s="445">
        <v>2.0197247984643472</v>
      </c>
      <c r="Q17" s="348">
        <v>212.75800000000001</v>
      </c>
      <c r="R17" s="399">
        <v>1.5699500884936213</v>
      </c>
      <c r="S17" s="339">
        <v>539.904</v>
      </c>
      <c r="T17" s="415">
        <v>3.9839739637431264</v>
      </c>
      <c r="U17" s="339">
        <v>275.14999999999998</v>
      </c>
      <c r="V17" s="449">
        <v>2.0303432390275331</v>
      </c>
      <c r="W17" s="339">
        <v>45.676000000000002</v>
      </c>
      <c r="X17" s="449">
        <v>0.33704509462410182</v>
      </c>
      <c r="Y17" s="339">
        <v>219.078</v>
      </c>
      <c r="Z17" s="449">
        <v>1.6165856300914916</v>
      </c>
      <c r="AA17" s="352">
        <v>-83.707999999999998</v>
      </c>
      <c r="AB17" s="419">
        <v>-0.6176847968472351</v>
      </c>
      <c r="AC17" s="352">
        <v>3625.36</v>
      </c>
      <c r="AD17" s="423">
        <v>28.160493201673638</v>
      </c>
      <c r="AE17" s="335">
        <v>1121.3440000000001</v>
      </c>
      <c r="AF17" s="415">
        <v>8.7101970807692268</v>
      </c>
      <c r="AG17" s="352">
        <v>10176.655000000001</v>
      </c>
      <c r="AH17" s="423">
        <v>79.048597640862724</v>
      </c>
      <c r="AI17" s="115" t="s">
        <v>41</v>
      </c>
    </row>
    <row r="18" spans="1:35" ht="30" customHeight="1">
      <c r="A18" s="115" t="s">
        <v>42</v>
      </c>
      <c r="B18" s="327">
        <v>2095003.118</v>
      </c>
      <c r="C18" s="328">
        <v>5173.0429999999997</v>
      </c>
      <c r="D18" s="399">
        <v>24.692292605933961</v>
      </c>
      <c r="E18" s="335">
        <v>3736.4859999999999</v>
      </c>
      <c r="F18" s="403">
        <v>17.835228825659438</v>
      </c>
      <c r="G18" s="339">
        <v>1050.607</v>
      </c>
      <c r="H18" s="407">
        <v>5.014823085337289</v>
      </c>
      <c r="I18" s="335">
        <v>385.95</v>
      </c>
      <c r="J18" s="411">
        <v>1.8422406949372376</v>
      </c>
      <c r="K18" s="342">
        <v>1426.8789999999999</v>
      </c>
      <c r="L18" s="399">
        <v>6.7739096851441891</v>
      </c>
      <c r="M18" s="345">
        <v>659.47299999999996</v>
      </c>
      <c r="N18" s="415">
        <v>3.1307563863446681</v>
      </c>
      <c r="O18" s="348">
        <v>489.31799999999998</v>
      </c>
      <c r="P18" s="445">
        <v>2.3229691791072575</v>
      </c>
      <c r="Q18" s="348">
        <v>278.08800000000002</v>
      </c>
      <c r="R18" s="399">
        <v>1.3201841196922637</v>
      </c>
      <c r="S18" s="339">
        <v>2526.154</v>
      </c>
      <c r="T18" s="415">
        <v>11.992564924401952</v>
      </c>
      <c r="U18" s="339">
        <v>1133.2380000000001</v>
      </c>
      <c r="V18" s="449">
        <v>5.3798898601587322</v>
      </c>
      <c r="W18" s="339">
        <v>4.9560000000000004</v>
      </c>
      <c r="X18" s="449">
        <v>2.3527921007720068E-2</v>
      </c>
      <c r="Y18" s="339">
        <v>1387.96</v>
      </c>
      <c r="Z18" s="449">
        <v>6.5891471432355022</v>
      </c>
      <c r="AA18" s="352">
        <v>-270.84100000000001</v>
      </c>
      <c r="AB18" s="419">
        <v>-1.2857799946835979</v>
      </c>
      <c r="AC18" s="352">
        <v>7217.34</v>
      </c>
      <c r="AD18" s="423">
        <v>34.450258990020274</v>
      </c>
      <c r="AE18" s="335">
        <v>730.62400000000002</v>
      </c>
      <c r="AF18" s="415">
        <v>3.4874602033885851</v>
      </c>
      <c r="AG18" s="352">
        <v>16537.847000000002</v>
      </c>
      <c r="AH18" s="423">
        <v>78.939486332544931</v>
      </c>
      <c r="AI18" s="115" t="s">
        <v>42</v>
      </c>
    </row>
    <row r="19" spans="1:35" ht="30" customHeight="1">
      <c r="A19" s="115" t="s">
        <v>43</v>
      </c>
      <c r="B19" s="327">
        <v>1658812.5009999999</v>
      </c>
      <c r="C19" s="328">
        <v>3445.1289999999999</v>
      </c>
      <c r="D19" s="399">
        <v>20.768646232911408</v>
      </c>
      <c r="E19" s="335">
        <v>2732.1680000000001</v>
      </c>
      <c r="F19" s="403">
        <v>16.470625814267361</v>
      </c>
      <c r="G19" s="339">
        <v>460.79399999999998</v>
      </c>
      <c r="H19" s="407">
        <v>2.7778546383163532</v>
      </c>
      <c r="I19" s="335">
        <v>252.167</v>
      </c>
      <c r="J19" s="411">
        <v>1.5201657803276949</v>
      </c>
      <c r="K19" s="342">
        <v>938.97199999999998</v>
      </c>
      <c r="L19" s="399">
        <v>5.3784607885418358</v>
      </c>
      <c r="M19" s="345">
        <v>482.00599999999997</v>
      </c>
      <c r="N19" s="415">
        <v>2.7609453432497415</v>
      </c>
      <c r="O19" s="348">
        <v>278.78500000000003</v>
      </c>
      <c r="P19" s="445">
        <v>1.5968891414585695</v>
      </c>
      <c r="Q19" s="348">
        <v>178.18100000000001</v>
      </c>
      <c r="R19" s="399">
        <v>1.0206263038335253</v>
      </c>
      <c r="S19" s="339">
        <v>193.39600000000002</v>
      </c>
      <c r="T19" s="415">
        <v>1.1077782965422154</v>
      </c>
      <c r="U19" s="339">
        <v>164.16900000000001</v>
      </c>
      <c r="V19" s="449">
        <v>0.94036513250035647</v>
      </c>
      <c r="W19" s="339">
        <v>0</v>
      </c>
      <c r="X19" s="449">
        <v>0</v>
      </c>
      <c r="Y19" s="339">
        <v>29.227</v>
      </c>
      <c r="Z19" s="449">
        <v>0.1674131640418588</v>
      </c>
      <c r="AA19" s="352">
        <v>-90.150999999999996</v>
      </c>
      <c r="AB19" s="419">
        <v>-0.51638772886500883</v>
      </c>
      <c r="AC19" s="352">
        <v>3560.3090000000002</v>
      </c>
      <c r="AD19" s="423">
        <v>21.462998366926342</v>
      </c>
      <c r="AE19" s="335">
        <v>706.31</v>
      </c>
      <c r="AF19" s="415">
        <v>4.2579254712284085</v>
      </c>
      <c r="AG19" s="352">
        <v>11132.460999999999</v>
      </c>
      <c r="AH19" s="423">
        <v>67.111026672929569</v>
      </c>
      <c r="AI19" s="115" t="s">
        <v>43</v>
      </c>
    </row>
    <row r="20" spans="1:35" ht="30" customHeight="1">
      <c r="A20" s="115" t="s">
        <v>44</v>
      </c>
      <c r="B20" s="327">
        <v>1340453.5449999999</v>
      </c>
      <c r="C20" s="328">
        <v>2008.88</v>
      </c>
      <c r="D20" s="399">
        <v>14.986569340603296</v>
      </c>
      <c r="E20" s="335">
        <v>1633.37</v>
      </c>
      <c r="F20" s="403">
        <v>12.1852040758339</v>
      </c>
      <c r="G20" s="339">
        <v>170.51599999999999</v>
      </c>
      <c r="H20" s="407">
        <v>1.2720769073724223</v>
      </c>
      <c r="I20" s="335">
        <v>204.994</v>
      </c>
      <c r="J20" s="411">
        <v>1.5292883573969736</v>
      </c>
      <c r="K20" s="342">
        <v>542.77199999999993</v>
      </c>
      <c r="L20" s="399">
        <v>3.9291913796141036</v>
      </c>
      <c r="M20" s="345">
        <v>276.11900000000003</v>
      </c>
      <c r="N20" s="415">
        <v>1.9988584424908926</v>
      </c>
      <c r="O20" s="348">
        <v>105.11199999999999</v>
      </c>
      <c r="P20" s="445">
        <v>0.76091833089031424</v>
      </c>
      <c r="Q20" s="348">
        <v>161.541</v>
      </c>
      <c r="R20" s="399">
        <v>1.1694146062328969</v>
      </c>
      <c r="S20" s="339">
        <v>381.26099999999997</v>
      </c>
      <c r="T20" s="415">
        <v>2.7599939469667794</v>
      </c>
      <c r="U20" s="339">
        <v>212.69399999999999</v>
      </c>
      <c r="V20" s="449">
        <v>1.5397172869927744</v>
      </c>
      <c r="W20" s="339">
        <v>4.351</v>
      </c>
      <c r="X20" s="449">
        <v>3.1497409027549259E-2</v>
      </c>
      <c r="Y20" s="339">
        <v>164.21600000000001</v>
      </c>
      <c r="Z20" s="449">
        <v>1.1887792509464556</v>
      </c>
      <c r="AA20" s="352">
        <v>-27.98</v>
      </c>
      <c r="AB20" s="419">
        <v>-0.20255056414406533</v>
      </c>
      <c r="AC20" s="352">
        <v>5200.9920000000002</v>
      </c>
      <c r="AD20" s="423">
        <v>38.800240555893346</v>
      </c>
      <c r="AE20" s="335">
        <v>636.88699999999994</v>
      </c>
      <c r="AF20" s="415">
        <v>4.7512799110095232</v>
      </c>
      <c r="AG20" s="352">
        <v>17877.011999999999</v>
      </c>
      <c r="AH20" s="423">
        <v>133.36539760503226</v>
      </c>
      <c r="AI20" s="115" t="s">
        <v>44</v>
      </c>
    </row>
    <row r="21" spans="1:35" ht="30" customHeight="1">
      <c r="A21" s="115" t="s">
        <v>45</v>
      </c>
      <c r="B21" s="327">
        <v>4802137.76</v>
      </c>
      <c r="C21" s="328">
        <v>9213.9449999999997</v>
      </c>
      <c r="D21" s="399">
        <v>19.187173422530055</v>
      </c>
      <c r="E21" s="335">
        <v>7158.4589999999998</v>
      </c>
      <c r="F21" s="403">
        <v>14.906817250490541</v>
      </c>
      <c r="G21" s="339">
        <v>1400.6130000000001</v>
      </c>
      <c r="H21" s="407">
        <v>2.9166447736393137</v>
      </c>
      <c r="I21" s="335">
        <v>654.87300000000005</v>
      </c>
      <c r="J21" s="411">
        <v>1.3637113984001992</v>
      </c>
      <c r="K21" s="342">
        <v>1795.3789999999999</v>
      </c>
      <c r="L21" s="399">
        <v>3.660934089474277</v>
      </c>
      <c r="M21" s="345">
        <v>935.47299999999996</v>
      </c>
      <c r="N21" s="415">
        <v>1.9075108907271223</v>
      </c>
      <c r="O21" s="348">
        <v>466.74200000000002</v>
      </c>
      <c r="P21" s="445">
        <v>0.95172757328085211</v>
      </c>
      <c r="Q21" s="348">
        <v>393.16399999999999</v>
      </c>
      <c r="R21" s="399">
        <v>0.80169562546630246</v>
      </c>
      <c r="S21" s="339">
        <v>1885.203</v>
      </c>
      <c r="T21" s="415">
        <v>3.8440930456907285</v>
      </c>
      <c r="U21" s="339">
        <v>623.40599999999995</v>
      </c>
      <c r="V21" s="449">
        <v>1.2711791086911459</v>
      </c>
      <c r="W21" s="339">
        <v>2.6339999999999999</v>
      </c>
      <c r="X21" s="449">
        <v>5.370955320116391E-3</v>
      </c>
      <c r="Y21" s="339">
        <v>1259.163</v>
      </c>
      <c r="Z21" s="449">
        <v>2.5675429816794666</v>
      </c>
      <c r="AA21" s="352">
        <v>-515.68299999999999</v>
      </c>
      <c r="AB21" s="419">
        <v>-1.0515225331600533</v>
      </c>
      <c r="AC21" s="352">
        <v>13465.578</v>
      </c>
      <c r="AD21" s="423">
        <v>28.040799062790736</v>
      </c>
      <c r="AE21" s="335">
        <v>2654.5059999999999</v>
      </c>
      <c r="AF21" s="415">
        <v>5.5277589537539624</v>
      </c>
      <c r="AG21" s="352">
        <v>24910.755000000001</v>
      </c>
      <c r="AH21" s="423">
        <v>51.874303164513968</v>
      </c>
      <c r="AI21" s="115" t="s">
        <v>45</v>
      </c>
    </row>
    <row r="22" spans="1:35" ht="30" customHeight="1">
      <c r="A22" s="115" t="s">
        <v>46</v>
      </c>
      <c r="B22" s="327">
        <v>4637201.6940000001</v>
      </c>
      <c r="C22" s="328">
        <v>16248.861999999999</v>
      </c>
      <c r="D22" s="399">
        <v>35.040231312397168</v>
      </c>
      <c r="E22" s="335">
        <v>12850.609</v>
      </c>
      <c r="F22" s="403">
        <v>27.711990652956061</v>
      </c>
      <c r="G22" s="339">
        <v>1838.212</v>
      </c>
      <c r="H22" s="407">
        <v>3.9640544477037358</v>
      </c>
      <c r="I22" s="335">
        <v>1560.0409999999999</v>
      </c>
      <c r="J22" s="411">
        <v>3.3641862117373749</v>
      </c>
      <c r="K22" s="342">
        <v>3139.8969999999999</v>
      </c>
      <c r="L22" s="399">
        <v>6.6691969882543445</v>
      </c>
      <c r="M22" s="345">
        <v>1629.7239999999999</v>
      </c>
      <c r="N22" s="415">
        <v>3.4615627176578796</v>
      </c>
      <c r="O22" s="348">
        <v>478.11399999999998</v>
      </c>
      <c r="P22" s="445">
        <v>1.0155226266473829</v>
      </c>
      <c r="Q22" s="348">
        <v>1032.059</v>
      </c>
      <c r="R22" s="399">
        <v>2.1921116439490818</v>
      </c>
      <c r="S22" s="339">
        <v>1891.2649999999999</v>
      </c>
      <c r="T22" s="415">
        <v>4.017080446266502</v>
      </c>
      <c r="U22" s="339">
        <v>1437.992</v>
      </c>
      <c r="V22" s="449">
        <v>3.054320544761131</v>
      </c>
      <c r="W22" s="339">
        <v>0.76</v>
      </c>
      <c r="X22" s="449">
        <v>1.6142534965552376E-3</v>
      </c>
      <c r="Y22" s="339">
        <v>452.51299999999998</v>
      </c>
      <c r="Z22" s="449">
        <v>0.96114564800881619</v>
      </c>
      <c r="AA22" s="352">
        <v>-165.78</v>
      </c>
      <c r="AB22" s="419">
        <v>-0.35211966402490441</v>
      </c>
      <c r="AC22" s="352">
        <v>10536.001</v>
      </c>
      <c r="AD22" s="423">
        <v>22.720601119490578</v>
      </c>
      <c r="AE22" s="335">
        <v>1785.848</v>
      </c>
      <c r="AF22" s="415">
        <v>3.8511328983397028</v>
      </c>
      <c r="AG22" s="352">
        <v>59055.370999999999</v>
      </c>
      <c r="AH22" s="423">
        <v>127.35130989969831</v>
      </c>
      <c r="AI22" s="115" t="s">
        <v>46</v>
      </c>
    </row>
    <row r="23" spans="1:35" ht="30" customHeight="1">
      <c r="A23" s="115" t="s">
        <v>47</v>
      </c>
      <c r="B23" s="327">
        <v>13881732.049000001</v>
      </c>
      <c r="C23" s="328">
        <v>34662.457000000002</v>
      </c>
      <c r="D23" s="399">
        <v>24.969835808419152</v>
      </c>
      <c r="E23" s="335">
        <v>27236.030999999999</v>
      </c>
      <c r="F23" s="403">
        <v>19.620052385294386</v>
      </c>
      <c r="G23" s="339">
        <v>4062.3890000000001</v>
      </c>
      <c r="H23" s="407">
        <v>2.9264280463421297</v>
      </c>
      <c r="I23" s="335">
        <v>3364.0369999999998</v>
      </c>
      <c r="J23" s="411">
        <v>2.4233553767826366</v>
      </c>
      <c r="K23" s="342">
        <v>7289.4939999999997</v>
      </c>
      <c r="L23" s="399">
        <v>5.1107765546424186</v>
      </c>
      <c r="M23" s="345">
        <v>3855.288</v>
      </c>
      <c r="N23" s="415">
        <v>2.7030018162844032</v>
      </c>
      <c r="O23" s="348">
        <v>1492.671</v>
      </c>
      <c r="P23" s="445">
        <v>1.0465346360933494</v>
      </c>
      <c r="Q23" s="348">
        <v>1941.5350000000001</v>
      </c>
      <c r="R23" s="399">
        <v>1.3612401022646659</v>
      </c>
      <c r="S23" s="339">
        <v>9138.1219999999994</v>
      </c>
      <c r="T23" s="415">
        <v>6.4068781277633375</v>
      </c>
      <c r="U23" s="339">
        <v>2053.3519999999999</v>
      </c>
      <c r="V23" s="449">
        <v>1.4396367237599919</v>
      </c>
      <c r="W23" s="339">
        <v>86.644999999999996</v>
      </c>
      <c r="X23" s="449">
        <v>6.0748144463386944E-2</v>
      </c>
      <c r="Y23" s="339">
        <v>6998.125</v>
      </c>
      <c r="Z23" s="449">
        <v>4.9064932595399586</v>
      </c>
      <c r="AA23" s="352">
        <v>-582.78499999999997</v>
      </c>
      <c r="AB23" s="419">
        <v>-0.40859954262906062</v>
      </c>
      <c r="AC23" s="352">
        <v>32362.388999999999</v>
      </c>
      <c r="AD23" s="423">
        <v>23.312933058905493</v>
      </c>
      <c r="AE23" s="335">
        <v>6078.2539999999999</v>
      </c>
      <c r="AF23" s="415">
        <v>4.3785991391743222</v>
      </c>
      <c r="AG23" s="352">
        <v>74294.005000000005</v>
      </c>
      <c r="AH23" s="423">
        <v>53.519261672646913</v>
      </c>
      <c r="AI23" s="115" t="s">
        <v>47</v>
      </c>
    </row>
    <row r="24" spans="1:35" ht="30" customHeight="1">
      <c r="A24" s="115" t="s">
        <v>48</v>
      </c>
      <c r="B24" s="327">
        <v>7056657.5760000004</v>
      </c>
      <c r="C24" s="328">
        <v>19953.12</v>
      </c>
      <c r="D24" s="399">
        <v>28.275596180068916</v>
      </c>
      <c r="E24" s="335">
        <v>15851.159</v>
      </c>
      <c r="F24" s="403">
        <v>22.462701114916616</v>
      </c>
      <c r="G24" s="339">
        <v>2329.2939999999999</v>
      </c>
      <c r="H24" s="407">
        <v>3.3008460094790912</v>
      </c>
      <c r="I24" s="335">
        <v>1772.6669999999999</v>
      </c>
      <c r="J24" s="411">
        <v>2.5120490556732094</v>
      </c>
      <c r="K24" s="342">
        <v>3165.0590000000002</v>
      </c>
      <c r="L24" s="399">
        <v>4.3674443159104941</v>
      </c>
      <c r="M24" s="345">
        <v>1550.71</v>
      </c>
      <c r="N24" s="415">
        <v>2.1398146369864075</v>
      </c>
      <c r="O24" s="348">
        <v>821.20699999999999</v>
      </c>
      <c r="P24" s="445">
        <v>1.1331781948885973</v>
      </c>
      <c r="Q24" s="348">
        <v>793.14200000000005</v>
      </c>
      <c r="R24" s="399">
        <v>1.0944514840354891</v>
      </c>
      <c r="S24" s="339">
        <v>4297.1590000000006</v>
      </c>
      <c r="T24" s="415">
        <v>5.9296217382088692</v>
      </c>
      <c r="U24" s="339">
        <v>1072.8510000000001</v>
      </c>
      <c r="V24" s="449">
        <v>1.4804201127905956</v>
      </c>
      <c r="W24" s="339">
        <v>385.16199999999998</v>
      </c>
      <c r="X24" s="449">
        <v>0.5314825371674643</v>
      </c>
      <c r="Y24" s="339">
        <v>2839.1460000000002</v>
      </c>
      <c r="Z24" s="449">
        <v>3.9177190882508084</v>
      </c>
      <c r="AA24" s="352">
        <v>-460.74400000000003</v>
      </c>
      <c r="AB24" s="419">
        <v>-0.63577764708015383</v>
      </c>
      <c r="AC24" s="352">
        <v>16711.996999999999</v>
      </c>
      <c r="AD24" s="423">
        <v>23.682595931589809</v>
      </c>
      <c r="AE24" s="335">
        <v>3850.8119999999999</v>
      </c>
      <c r="AF24" s="415">
        <v>5.4569914418077756</v>
      </c>
      <c r="AG24" s="352">
        <v>40906.434999999998</v>
      </c>
      <c r="AH24" s="423">
        <v>57.968570189836854</v>
      </c>
      <c r="AI24" s="115" t="s">
        <v>48</v>
      </c>
    </row>
    <row r="25" spans="1:35" ht="30" customHeight="1">
      <c r="A25" s="115" t="s">
        <v>49</v>
      </c>
      <c r="B25" s="327">
        <v>1707140.737</v>
      </c>
      <c r="C25" s="328">
        <v>2009.6010000000001</v>
      </c>
      <c r="D25" s="399">
        <v>11.771735958521623</v>
      </c>
      <c r="E25" s="335">
        <v>1591.808</v>
      </c>
      <c r="F25" s="403">
        <v>9.3244099065746813</v>
      </c>
      <c r="G25" s="339">
        <v>263.90899999999999</v>
      </c>
      <c r="H25" s="407">
        <v>1.5459123801577934</v>
      </c>
      <c r="I25" s="335">
        <v>153.88399999999999</v>
      </c>
      <c r="J25" s="411">
        <v>0.90141367178914666</v>
      </c>
      <c r="K25" s="342">
        <v>809.90000000000009</v>
      </c>
      <c r="L25" s="399">
        <v>4.6159219952125694</v>
      </c>
      <c r="M25" s="345">
        <v>305.86700000000002</v>
      </c>
      <c r="N25" s="415">
        <v>1.7432500468078564</v>
      </c>
      <c r="O25" s="348">
        <v>115.66</v>
      </c>
      <c r="P25" s="445">
        <v>0.6591894529772635</v>
      </c>
      <c r="Q25" s="348">
        <v>388.37299999999999</v>
      </c>
      <c r="R25" s="399">
        <v>2.2134824954274492</v>
      </c>
      <c r="S25" s="339">
        <v>83.977999999999994</v>
      </c>
      <c r="T25" s="415">
        <v>0.4786219253166577</v>
      </c>
      <c r="U25" s="339">
        <v>24.242000000000001</v>
      </c>
      <c r="V25" s="449">
        <v>0.13816419435478838</v>
      </c>
      <c r="W25" s="339">
        <v>0</v>
      </c>
      <c r="X25" s="449">
        <v>0</v>
      </c>
      <c r="Y25" s="339">
        <v>59.735999999999997</v>
      </c>
      <c r="Z25" s="449">
        <v>0.34045773096186938</v>
      </c>
      <c r="AA25" s="352">
        <v>-184.39099999999999</v>
      </c>
      <c r="AB25" s="419">
        <v>-1.0509130418807764</v>
      </c>
      <c r="AC25" s="352">
        <v>2979.0509999999999</v>
      </c>
      <c r="AD25" s="423">
        <v>17.45052962203432</v>
      </c>
      <c r="AE25" s="335">
        <v>1017.727</v>
      </c>
      <c r="AF25" s="415">
        <v>5.9615881569815761</v>
      </c>
      <c r="AG25" s="352">
        <v>19326.670999999998</v>
      </c>
      <c r="AH25" s="423">
        <v>113.21076570384717</v>
      </c>
      <c r="AI25" s="115" t="s">
        <v>49</v>
      </c>
    </row>
    <row r="26" spans="1:35" ht="30" customHeight="1">
      <c r="A26" s="115" t="s">
        <v>50</v>
      </c>
      <c r="B26" s="327">
        <v>847820.06599999999</v>
      </c>
      <c r="C26" s="328">
        <v>947.83699999999999</v>
      </c>
      <c r="D26" s="399">
        <v>11.179695291618636</v>
      </c>
      <c r="E26" s="335">
        <v>816.47799999999995</v>
      </c>
      <c r="F26" s="403">
        <v>9.6303217244211812</v>
      </c>
      <c r="G26" s="339">
        <v>79.635000000000005</v>
      </c>
      <c r="H26" s="407">
        <v>0.93929128589414645</v>
      </c>
      <c r="I26" s="335">
        <v>51.723999999999997</v>
      </c>
      <c r="J26" s="411">
        <v>0.61008228130330666</v>
      </c>
      <c r="K26" s="342">
        <v>290.94200000000001</v>
      </c>
      <c r="L26" s="399">
        <v>3.3164201954915233</v>
      </c>
      <c r="M26" s="345">
        <v>156.922</v>
      </c>
      <c r="N26" s="415">
        <v>1.7887389579947921</v>
      </c>
      <c r="O26" s="348">
        <v>29.016999999999999</v>
      </c>
      <c r="P26" s="445">
        <v>0.33076202408926014</v>
      </c>
      <c r="Q26" s="348">
        <v>105.003</v>
      </c>
      <c r="R26" s="399">
        <v>1.1969192134074709</v>
      </c>
      <c r="S26" s="339">
        <v>156.12</v>
      </c>
      <c r="T26" s="415">
        <v>1.7795970362482438</v>
      </c>
      <c r="U26" s="339">
        <v>133.41800000000001</v>
      </c>
      <c r="V26" s="449">
        <v>1.5208190967343596</v>
      </c>
      <c r="W26" s="339">
        <v>0.433</v>
      </c>
      <c r="X26" s="449">
        <v>4.9357258307423111E-3</v>
      </c>
      <c r="Y26" s="339">
        <v>22.268999999999998</v>
      </c>
      <c r="Z26" s="449">
        <v>0.25384221368314208</v>
      </c>
      <c r="AA26" s="352">
        <v>-119.669</v>
      </c>
      <c r="AB26" s="419">
        <v>-1.3640955529771399</v>
      </c>
      <c r="AC26" s="352">
        <v>1783.2429999999999</v>
      </c>
      <c r="AD26" s="423">
        <v>21.033271934849441</v>
      </c>
      <c r="AE26" s="335">
        <v>48.646000000000001</v>
      </c>
      <c r="AF26" s="415">
        <v>0.57377740809451427</v>
      </c>
      <c r="AG26" s="352">
        <v>6264.223</v>
      </c>
      <c r="AH26" s="423">
        <v>73.886231892982821</v>
      </c>
      <c r="AI26" s="115" t="s">
        <v>50</v>
      </c>
    </row>
    <row r="27" spans="1:35" ht="30" customHeight="1">
      <c r="A27" s="115" t="s">
        <v>51</v>
      </c>
      <c r="B27" s="327">
        <v>962052.9</v>
      </c>
      <c r="C27" s="328">
        <v>1512.934</v>
      </c>
      <c r="D27" s="399">
        <v>15.726099884943958</v>
      </c>
      <c r="E27" s="335">
        <v>1233.5830000000001</v>
      </c>
      <c r="F27" s="403">
        <v>12.822403009231614</v>
      </c>
      <c r="G27" s="339">
        <v>223.905</v>
      </c>
      <c r="H27" s="407">
        <v>2.3273668215126215</v>
      </c>
      <c r="I27" s="335">
        <v>55.445999999999998</v>
      </c>
      <c r="J27" s="411">
        <v>0.57633005419972227</v>
      </c>
      <c r="K27" s="342">
        <v>256.56200000000001</v>
      </c>
      <c r="L27" s="399">
        <v>2.5779219716856758</v>
      </c>
      <c r="M27" s="345">
        <v>144.083</v>
      </c>
      <c r="N27" s="415">
        <v>1.4477386808895594</v>
      </c>
      <c r="O27" s="348">
        <v>27.460999999999999</v>
      </c>
      <c r="P27" s="445">
        <v>0.27592673608897778</v>
      </c>
      <c r="Q27" s="348">
        <v>85.018000000000001</v>
      </c>
      <c r="R27" s="399">
        <v>0.85425655470713802</v>
      </c>
      <c r="S27" s="339">
        <v>464.68600000000004</v>
      </c>
      <c r="T27" s="415">
        <v>4.6691413745399934</v>
      </c>
      <c r="U27" s="339">
        <v>303.28500000000003</v>
      </c>
      <c r="V27" s="449">
        <v>3.0473923074449454</v>
      </c>
      <c r="W27" s="339">
        <v>3.2410000000000001</v>
      </c>
      <c r="X27" s="449">
        <v>3.2565403723985913E-2</v>
      </c>
      <c r="Y27" s="339">
        <v>158.16</v>
      </c>
      <c r="Z27" s="449">
        <v>1.5891836633710619</v>
      </c>
      <c r="AA27" s="352">
        <v>-31.440999999999999</v>
      </c>
      <c r="AB27" s="419">
        <v>-0.3159175743553968</v>
      </c>
      <c r="AC27" s="352">
        <v>2279.46</v>
      </c>
      <c r="AD27" s="423">
        <v>23.693707487394924</v>
      </c>
      <c r="AE27" s="335">
        <v>174.40700000000001</v>
      </c>
      <c r="AF27" s="415">
        <v>1.8128628893483925</v>
      </c>
      <c r="AG27" s="352">
        <v>9965.1849999999995</v>
      </c>
      <c r="AH27" s="423">
        <v>103.58250570212927</v>
      </c>
      <c r="AI27" s="115" t="s">
        <v>51</v>
      </c>
    </row>
    <row r="28" spans="1:35" ht="30" customHeight="1">
      <c r="A28" s="115" t="s">
        <v>52</v>
      </c>
      <c r="B28" s="327">
        <v>637040.26500000001</v>
      </c>
      <c r="C28" s="328">
        <v>1490.6890000000001</v>
      </c>
      <c r="D28" s="399">
        <v>23.400232008882515</v>
      </c>
      <c r="E28" s="335">
        <v>1246.6679999999999</v>
      </c>
      <c r="F28" s="403">
        <v>19.569689209519588</v>
      </c>
      <c r="G28" s="339">
        <v>90.179000000000002</v>
      </c>
      <c r="H28" s="407">
        <v>1.4155934083695634</v>
      </c>
      <c r="I28" s="335">
        <v>153.84200000000001</v>
      </c>
      <c r="J28" s="411">
        <v>2.4149493909933621</v>
      </c>
      <c r="K28" s="342">
        <v>414.93799999999999</v>
      </c>
      <c r="L28" s="399">
        <v>6.2702297478469617</v>
      </c>
      <c r="M28" s="345">
        <v>232.52500000000001</v>
      </c>
      <c r="N28" s="415">
        <v>3.5137422268341658</v>
      </c>
      <c r="O28" s="348">
        <v>67.454999999999998</v>
      </c>
      <c r="P28" s="445">
        <v>1.0193290266040151</v>
      </c>
      <c r="Q28" s="348">
        <v>114.958</v>
      </c>
      <c r="R28" s="399">
        <v>1.7371584944087817</v>
      </c>
      <c r="S28" s="339">
        <v>191.94300000000001</v>
      </c>
      <c r="T28" s="415">
        <v>2.9004976851746274</v>
      </c>
      <c r="U28" s="339">
        <v>90.882000000000005</v>
      </c>
      <c r="V28" s="449">
        <v>1.3733401615273308</v>
      </c>
      <c r="W28" s="339">
        <v>0</v>
      </c>
      <c r="X28" s="449">
        <v>0</v>
      </c>
      <c r="Y28" s="339">
        <v>101.06100000000001</v>
      </c>
      <c r="Z28" s="449">
        <v>1.5271575236472965</v>
      </c>
      <c r="AA28" s="352">
        <v>-71.725999999999999</v>
      </c>
      <c r="AB28" s="419">
        <v>-1.0838691536906024</v>
      </c>
      <c r="AC28" s="352">
        <v>1466.018</v>
      </c>
      <c r="AD28" s="423">
        <v>23.012956645683925</v>
      </c>
      <c r="AE28" s="335">
        <v>271.202</v>
      </c>
      <c r="AF28" s="415">
        <v>4.2572191257015755</v>
      </c>
      <c r="AG28" s="352">
        <v>4927.3580000000002</v>
      </c>
      <c r="AH28" s="423">
        <v>77.347669695572549</v>
      </c>
      <c r="AI28" s="115" t="s">
        <v>52</v>
      </c>
    </row>
    <row r="29" spans="1:35" ht="30" customHeight="1">
      <c r="A29" s="115" t="s">
        <v>53</v>
      </c>
      <c r="B29" s="327">
        <v>578278.60800000001</v>
      </c>
      <c r="C29" s="328">
        <v>2223.9810000000002</v>
      </c>
      <c r="D29" s="399">
        <v>38.458642066870304</v>
      </c>
      <c r="E29" s="335">
        <v>1529.7049999999999</v>
      </c>
      <c r="F29" s="403">
        <v>26.452733662248839</v>
      </c>
      <c r="G29" s="339">
        <v>485.20100000000002</v>
      </c>
      <c r="H29" s="407">
        <v>8.3904366042189835</v>
      </c>
      <c r="I29" s="335">
        <v>209.07499999999999</v>
      </c>
      <c r="J29" s="411">
        <v>3.6154718004024802</v>
      </c>
      <c r="K29" s="342">
        <v>326.58600000000001</v>
      </c>
      <c r="L29" s="399">
        <v>5.3386260598440263</v>
      </c>
      <c r="M29" s="345">
        <v>161.66200000000001</v>
      </c>
      <c r="N29" s="415">
        <v>2.642651448887904</v>
      </c>
      <c r="O29" s="348">
        <v>84.590999999999994</v>
      </c>
      <c r="P29" s="445">
        <v>1.3827895777169443</v>
      </c>
      <c r="Q29" s="348">
        <v>80.332999999999998</v>
      </c>
      <c r="R29" s="399">
        <v>1.3131850332391779</v>
      </c>
      <c r="S29" s="339">
        <v>15.147</v>
      </c>
      <c r="T29" s="415">
        <v>0.24760451742713241</v>
      </c>
      <c r="U29" s="339">
        <v>15.000999999999999</v>
      </c>
      <c r="V29" s="449">
        <v>0.24521788908195766</v>
      </c>
      <c r="W29" s="339">
        <v>0</v>
      </c>
      <c r="X29" s="449">
        <v>0</v>
      </c>
      <c r="Y29" s="339">
        <v>0.14599999999999999</v>
      </c>
      <c r="Z29" s="449">
        <v>2.3866283451747096E-3</v>
      </c>
      <c r="AA29" s="352">
        <v>-77.09</v>
      </c>
      <c r="AB29" s="419">
        <v>-1.2601724597912218</v>
      </c>
      <c r="AC29" s="352">
        <v>1535.5250000000001</v>
      </c>
      <c r="AD29" s="423">
        <v>26.553377191500747</v>
      </c>
      <c r="AE29" s="335">
        <v>507.89499999999998</v>
      </c>
      <c r="AF29" s="415">
        <v>8.7828771974909365</v>
      </c>
      <c r="AG29" s="352">
        <v>2880.6610000000001</v>
      </c>
      <c r="AH29" s="423">
        <v>49.81441402376759</v>
      </c>
      <c r="AI29" s="115" t="s">
        <v>53</v>
      </c>
    </row>
    <row r="30" spans="1:35" ht="30" customHeight="1">
      <c r="A30" s="115" t="s">
        <v>54</v>
      </c>
      <c r="B30" s="327">
        <v>1458779.618</v>
      </c>
      <c r="C30" s="328">
        <v>3252.8589999999999</v>
      </c>
      <c r="D30" s="399">
        <v>22.298494987609569</v>
      </c>
      <c r="E30" s="335">
        <v>2611.6190000000001</v>
      </c>
      <c r="F30" s="403">
        <v>17.902765899489008</v>
      </c>
      <c r="G30" s="339">
        <v>404.76900000000001</v>
      </c>
      <c r="H30" s="407">
        <v>2.774709730006661</v>
      </c>
      <c r="I30" s="335">
        <v>236.471</v>
      </c>
      <c r="J30" s="411">
        <v>1.6210193581138999</v>
      </c>
      <c r="K30" s="342">
        <v>803.27499999999998</v>
      </c>
      <c r="L30" s="399">
        <v>5.2420000046763784</v>
      </c>
      <c r="M30" s="345">
        <v>357.31</v>
      </c>
      <c r="N30" s="415">
        <v>2.3317282645058253</v>
      </c>
      <c r="O30" s="348">
        <v>246.714</v>
      </c>
      <c r="P30" s="445">
        <v>1.6100025385499712</v>
      </c>
      <c r="Q30" s="348">
        <v>199.251</v>
      </c>
      <c r="R30" s="399">
        <v>1.3002692016205821</v>
      </c>
      <c r="S30" s="339">
        <v>303.173</v>
      </c>
      <c r="T30" s="415">
        <v>1.9784418379978859</v>
      </c>
      <c r="U30" s="339">
        <v>144.744</v>
      </c>
      <c r="V30" s="449">
        <v>0.94456823463555784</v>
      </c>
      <c r="W30" s="339">
        <v>0.86</v>
      </c>
      <c r="X30" s="449">
        <v>5.6121751629537656E-3</v>
      </c>
      <c r="Y30" s="339">
        <v>157.56899999999999</v>
      </c>
      <c r="Z30" s="449">
        <v>1.0282614281993743</v>
      </c>
      <c r="AA30" s="352">
        <v>-33.926000000000002</v>
      </c>
      <c r="AB30" s="419">
        <v>-0.22139378439345284</v>
      </c>
      <c r="AC30" s="352">
        <v>3435.39</v>
      </c>
      <c r="AD30" s="423">
        <v>23.549753215704715</v>
      </c>
      <c r="AE30" s="335">
        <v>583.54300000000001</v>
      </c>
      <c r="AF30" s="415">
        <v>4.0002135538474457</v>
      </c>
      <c r="AG30" s="352">
        <v>24901.677</v>
      </c>
      <c r="AH30" s="423">
        <v>170.7021176655897</v>
      </c>
      <c r="AI30" s="115" t="s">
        <v>54</v>
      </c>
    </row>
    <row r="31" spans="1:35" ht="30" customHeight="1">
      <c r="A31" s="115" t="s">
        <v>55</v>
      </c>
      <c r="B31" s="327">
        <v>1280675.358</v>
      </c>
      <c r="C31" s="328">
        <v>1867.2560000000001</v>
      </c>
      <c r="D31" s="399">
        <v>14.580244621213364</v>
      </c>
      <c r="E31" s="335">
        <v>1448.807</v>
      </c>
      <c r="F31" s="403">
        <v>11.312835770203053</v>
      </c>
      <c r="G31" s="339">
        <v>268.66899999999998</v>
      </c>
      <c r="H31" s="407">
        <v>2.0978696772894412</v>
      </c>
      <c r="I31" s="335">
        <v>149.78</v>
      </c>
      <c r="J31" s="411">
        <v>1.1695391737208705</v>
      </c>
      <c r="K31" s="342">
        <v>1103.347</v>
      </c>
      <c r="L31" s="399">
        <v>8.3848971480040611</v>
      </c>
      <c r="M31" s="345">
        <v>298.51400000000001</v>
      </c>
      <c r="N31" s="415">
        <v>2.2685602872344641</v>
      </c>
      <c r="O31" s="348">
        <v>327.26900000000001</v>
      </c>
      <c r="P31" s="445">
        <v>2.4870842126095787</v>
      </c>
      <c r="Q31" s="348">
        <v>477.56400000000002</v>
      </c>
      <c r="R31" s="399">
        <v>3.6292526481600182</v>
      </c>
      <c r="S31" s="339">
        <v>4472.2359999999999</v>
      </c>
      <c r="T31" s="415">
        <v>33.986804587859567</v>
      </c>
      <c r="U31" s="339">
        <v>338.358</v>
      </c>
      <c r="V31" s="449">
        <v>2.5713551849095144</v>
      </c>
      <c r="W31" s="339">
        <v>0.57199999999999995</v>
      </c>
      <c r="X31" s="449">
        <v>4.3469200248501356E-3</v>
      </c>
      <c r="Y31" s="339">
        <v>4133.3059999999996</v>
      </c>
      <c r="Z31" s="449">
        <v>31.411102482925198</v>
      </c>
      <c r="AA31" s="352">
        <v>-122.738</v>
      </c>
      <c r="AB31" s="419">
        <v>-0.93274872379380402</v>
      </c>
      <c r="AC31" s="352">
        <v>2104.259</v>
      </c>
      <c r="AD31" s="423">
        <v>16.430854133760885</v>
      </c>
      <c r="AE31" s="335">
        <v>1161.17</v>
      </c>
      <c r="AF31" s="415">
        <v>9.0668567388801122</v>
      </c>
      <c r="AG31" s="352">
        <v>7032.51</v>
      </c>
      <c r="AH31" s="423">
        <v>54.912511247054077</v>
      </c>
      <c r="AI31" s="115" t="s">
        <v>55</v>
      </c>
    </row>
    <row r="32" spans="1:35" ht="30" customHeight="1">
      <c r="A32" s="115" t="s">
        <v>56</v>
      </c>
      <c r="B32" s="327">
        <v>2564804.8969999999</v>
      </c>
      <c r="C32" s="328">
        <v>6286.5529999999999</v>
      </c>
      <c r="D32" s="399">
        <v>24.510842939177376</v>
      </c>
      <c r="E32" s="335">
        <v>5325.6319999999996</v>
      </c>
      <c r="F32" s="403">
        <v>20.764277260345544</v>
      </c>
      <c r="G32" s="339">
        <v>594.85299999999995</v>
      </c>
      <c r="H32" s="407">
        <v>2.3192914232805286</v>
      </c>
      <c r="I32" s="335">
        <v>366.06799999999998</v>
      </c>
      <c r="J32" s="411">
        <v>1.4272742555512987</v>
      </c>
      <c r="K32" s="342">
        <v>1480.4639999999999</v>
      </c>
      <c r="L32" s="399">
        <v>5.6056974495057919</v>
      </c>
      <c r="M32" s="345">
        <v>853.29399999999998</v>
      </c>
      <c r="N32" s="415">
        <v>3.2309519174249397</v>
      </c>
      <c r="O32" s="348">
        <v>174.56399999999999</v>
      </c>
      <c r="P32" s="445">
        <v>0.66097721361379214</v>
      </c>
      <c r="Q32" s="348">
        <v>452.60599999999999</v>
      </c>
      <c r="R32" s="399">
        <v>1.7137683184670609</v>
      </c>
      <c r="S32" s="339">
        <v>1021.13</v>
      </c>
      <c r="T32" s="415">
        <v>3.8664539202667885</v>
      </c>
      <c r="U32" s="339">
        <v>365.21100000000001</v>
      </c>
      <c r="V32" s="449">
        <v>1.3828518432271641</v>
      </c>
      <c r="W32" s="339">
        <v>0</v>
      </c>
      <c r="X32" s="449">
        <v>0</v>
      </c>
      <c r="Y32" s="339">
        <v>655.91899999999998</v>
      </c>
      <c r="Z32" s="449">
        <v>2.4836020770396243</v>
      </c>
      <c r="AA32" s="352">
        <v>-536.90599999999995</v>
      </c>
      <c r="AB32" s="419">
        <v>-2.0329657423783063</v>
      </c>
      <c r="AC32" s="352">
        <v>5584.3680000000004</v>
      </c>
      <c r="AD32" s="423">
        <v>21.773071341730212</v>
      </c>
      <c r="AE32" s="335">
        <v>1966.2070000000001</v>
      </c>
      <c r="AF32" s="415">
        <v>7.6661074778039939</v>
      </c>
      <c r="AG32" s="352">
        <v>16900.055</v>
      </c>
      <c r="AH32" s="423">
        <v>65.89216598801589</v>
      </c>
      <c r="AI32" s="115" t="s">
        <v>56</v>
      </c>
    </row>
    <row r="33" spans="1:35" ht="30" customHeight="1">
      <c r="A33" s="115" t="s">
        <v>57</v>
      </c>
      <c r="B33" s="327">
        <v>5572082.1210000003</v>
      </c>
      <c r="C33" s="328">
        <v>12677.794</v>
      </c>
      <c r="D33" s="399">
        <v>22.752345935857754</v>
      </c>
      <c r="E33" s="335">
        <v>10384.718999999999</v>
      </c>
      <c r="F33" s="403">
        <v>18.637053034200964</v>
      </c>
      <c r="G33" s="339">
        <v>1193.4169999999999</v>
      </c>
      <c r="H33" s="407">
        <v>2.1417792740388073</v>
      </c>
      <c r="I33" s="335">
        <v>1099.6579999999999</v>
      </c>
      <c r="J33" s="411">
        <v>1.9735136276179799</v>
      </c>
      <c r="K33" s="342">
        <v>2523.9630000000002</v>
      </c>
      <c r="L33" s="399">
        <v>4.3801999420894262</v>
      </c>
      <c r="M33" s="345">
        <v>1125.2560000000001</v>
      </c>
      <c r="N33" s="415">
        <v>1.9528203329588349</v>
      </c>
      <c r="O33" s="348">
        <v>375.048</v>
      </c>
      <c r="P33" s="445">
        <v>0.65087532102521106</v>
      </c>
      <c r="Q33" s="348">
        <v>1023.659</v>
      </c>
      <c r="R33" s="399">
        <v>1.7765042881053801</v>
      </c>
      <c r="S33" s="339">
        <v>1712.221</v>
      </c>
      <c r="T33" s="415">
        <v>2.9714660337906293</v>
      </c>
      <c r="U33" s="339">
        <v>212.922</v>
      </c>
      <c r="V33" s="449">
        <v>0.369514502419237</v>
      </c>
      <c r="W33" s="339">
        <v>5.6379999999999999</v>
      </c>
      <c r="X33" s="449">
        <v>9.784441084714865E-3</v>
      </c>
      <c r="Y33" s="339">
        <v>1493.6610000000001</v>
      </c>
      <c r="Z33" s="449">
        <v>2.592167090286678</v>
      </c>
      <c r="AA33" s="352">
        <v>-801.75900000000001</v>
      </c>
      <c r="AB33" s="419">
        <v>-1.3914089570131083</v>
      </c>
      <c r="AC33" s="352">
        <v>14398.787</v>
      </c>
      <c r="AD33" s="423">
        <v>25.840945426367664</v>
      </c>
      <c r="AE33" s="335">
        <v>3227.8209999999999</v>
      </c>
      <c r="AF33" s="415">
        <v>5.7928453492008396</v>
      </c>
      <c r="AG33" s="352">
        <v>26337.896000000001</v>
      </c>
      <c r="AH33" s="423">
        <v>47.267601998789708</v>
      </c>
      <c r="AI33" s="115" t="s">
        <v>57</v>
      </c>
    </row>
    <row r="34" spans="1:35" ht="30" customHeight="1">
      <c r="A34" s="115" t="s">
        <v>58</v>
      </c>
      <c r="B34" s="327">
        <v>1191015.827</v>
      </c>
      <c r="C34" s="328">
        <v>1576.461</v>
      </c>
      <c r="D34" s="399">
        <v>13.236272468107176</v>
      </c>
      <c r="E34" s="335">
        <v>1230.4760000000001</v>
      </c>
      <c r="F34" s="403">
        <v>10.331315269750819</v>
      </c>
      <c r="G34" s="339">
        <v>220.89599999999999</v>
      </c>
      <c r="H34" s="407">
        <v>1.8546856808477992</v>
      </c>
      <c r="I34" s="335">
        <v>125.089</v>
      </c>
      <c r="J34" s="411">
        <v>1.0502715175085577</v>
      </c>
      <c r="K34" s="342">
        <v>874.54199999999992</v>
      </c>
      <c r="L34" s="399">
        <v>6.9124897737148077</v>
      </c>
      <c r="M34" s="345">
        <v>383.15699999999998</v>
      </c>
      <c r="N34" s="415">
        <v>3.028521036413625</v>
      </c>
      <c r="O34" s="348">
        <v>164.59399999999999</v>
      </c>
      <c r="P34" s="445">
        <v>1.3009716420878761</v>
      </c>
      <c r="Q34" s="348">
        <v>326.791</v>
      </c>
      <c r="R34" s="399">
        <v>2.5829970952133072</v>
      </c>
      <c r="S34" s="339">
        <v>394.74800000000005</v>
      </c>
      <c r="T34" s="415">
        <v>3.1201377557560113</v>
      </c>
      <c r="U34" s="339">
        <v>232.334</v>
      </c>
      <c r="V34" s="449">
        <v>1.8363971073845009</v>
      </c>
      <c r="W34" s="339">
        <v>0.47099999999999997</v>
      </c>
      <c r="X34" s="449">
        <v>3.7228431378020436E-3</v>
      </c>
      <c r="Y34" s="339">
        <v>161.94300000000001</v>
      </c>
      <c r="Z34" s="449">
        <v>1.2800178052337077</v>
      </c>
      <c r="AA34" s="352">
        <v>-68.438000000000002</v>
      </c>
      <c r="AB34" s="419">
        <v>-0.54094254493608551</v>
      </c>
      <c r="AC34" s="352">
        <v>3385.183</v>
      </c>
      <c r="AD34" s="423">
        <v>28.42265336243932</v>
      </c>
      <c r="AE34" s="335">
        <v>546.66099999999994</v>
      </c>
      <c r="AF34" s="415">
        <v>4.5898718355150789</v>
      </c>
      <c r="AG34" s="352">
        <v>6236.8010000000004</v>
      </c>
      <c r="AH34" s="423">
        <v>52.365391446641127</v>
      </c>
      <c r="AI34" s="115" t="s">
        <v>58</v>
      </c>
    </row>
    <row r="35" spans="1:35" ht="30" customHeight="1">
      <c r="A35" s="115" t="s">
        <v>59</v>
      </c>
      <c r="B35" s="327">
        <v>907728.64399999997</v>
      </c>
      <c r="C35" s="328">
        <v>3604.373</v>
      </c>
      <c r="D35" s="399">
        <v>39.707604511817088</v>
      </c>
      <c r="E35" s="335">
        <v>2813.8510000000001</v>
      </c>
      <c r="F35" s="403">
        <v>30.99881246008141</v>
      </c>
      <c r="G35" s="339">
        <v>418.27699999999999</v>
      </c>
      <c r="H35" s="407">
        <v>4.6079519773312345</v>
      </c>
      <c r="I35" s="335">
        <v>372.245</v>
      </c>
      <c r="J35" s="411">
        <v>4.100840074404438</v>
      </c>
      <c r="K35" s="342">
        <v>403.44299999999998</v>
      </c>
      <c r="L35" s="399">
        <v>4.3218025515651544</v>
      </c>
      <c r="M35" s="345">
        <v>241.995</v>
      </c>
      <c r="N35" s="415">
        <v>2.5923231000810758</v>
      </c>
      <c r="O35" s="348">
        <v>35.442999999999998</v>
      </c>
      <c r="P35" s="445">
        <v>0.37967605791926928</v>
      </c>
      <c r="Q35" s="348">
        <v>126.005</v>
      </c>
      <c r="R35" s="399">
        <v>1.3498033935648093</v>
      </c>
      <c r="S35" s="339">
        <v>496.35599999999999</v>
      </c>
      <c r="T35" s="415">
        <v>5.3171145051089583</v>
      </c>
      <c r="U35" s="339">
        <v>84.582999999999998</v>
      </c>
      <c r="V35" s="449">
        <v>0.90607849242404859</v>
      </c>
      <c r="W35" s="339">
        <v>0</v>
      </c>
      <c r="X35" s="449">
        <v>0</v>
      </c>
      <c r="Y35" s="339">
        <v>411.77300000000002</v>
      </c>
      <c r="Z35" s="449">
        <v>4.4110360126849111</v>
      </c>
      <c r="AA35" s="352">
        <v>-169.83</v>
      </c>
      <c r="AB35" s="419">
        <v>-1.819269952217067</v>
      </c>
      <c r="AC35" s="352">
        <v>2114.011</v>
      </c>
      <c r="AD35" s="423">
        <v>23.289019399943051</v>
      </c>
      <c r="AE35" s="335">
        <v>630.21799999999996</v>
      </c>
      <c r="AF35" s="415">
        <v>6.9428017300729801</v>
      </c>
      <c r="AG35" s="352">
        <v>8161.6679999999997</v>
      </c>
      <c r="AH35" s="423">
        <v>89.913081998104275</v>
      </c>
      <c r="AI35" s="115" t="s">
        <v>59</v>
      </c>
    </row>
    <row r="36" spans="1:35" ht="30" customHeight="1">
      <c r="A36" s="115" t="s">
        <v>60</v>
      </c>
      <c r="B36" s="327">
        <v>1980938.308</v>
      </c>
      <c r="C36" s="328">
        <v>6475.7960000000003</v>
      </c>
      <c r="D36" s="399">
        <v>32.690548584211641</v>
      </c>
      <c r="E36" s="335">
        <v>5574.6930000000002</v>
      </c>
      <c r="F36" s="403">
        <v>28.141679008814442</v>
      </c>
      <c r="G36" s="339">
        <v>523.51300000000003</v>
      </c>
      <c r="H36" s="407">
        <v>2.6427526687014828</v>
      </c>
      <c r="I36" s="335">
        <v>377.59</v>
      </c>
      <c r="J36" s="411">
        <v>1.9061169066957133</v>
      </c>
      <c r="K36" s="342">
        <v>1262.3580000000002</v>
      </c>
      <c r="L36" s="399">
        <v>6.0156960335555265</v>
      </c>
      <c r="M36" s="345">
        <v>749.33</v>
      </c>
      <c r="N36" s="415">
        <v>3.5708899605533158</v>
      </c>
      <c r="O36" s="348">
        <v>243.096</v>
      </c>
      <c r="P36" s="445">
        <v>1.158460312346588</v>
      </c>
      <c r="Q36" s="348">
        <v>269.93200000000002</v>
      </c>
      <c r="R36" s="399">
        <v>1.2863457606556226</v>
      </c>
      <c r="S36" s="339">
        <v>60.444999999999993</v>
      </c>
      <c r="T36" s="415">
        <v>0.28804724709493162</v>
      </c>
      <c r="U36" s="339">
        <v>52.982999999999997</v>
      </c>
      <c r="V36" s="449">
        <v>0.25248750587857993</v>
      </c>
      <c r="W36" s="339">
        <v>0</v>
      </c>
      <c r="X36" s="449">
        <v>0</v>
      </c>
      <c r="Y36" s="339">
        <v>7.4619999999999997</v>
      </c>
      <c r="Z36" s="449">
        <v>3.5559741216351727E-2</v>
      </c>
      <c r="AA36" s="352">
        <v>-245.524</v>
      </c>
      <c r="AB36" s="419">
        <v>-1.1700308097565721</v>
      </c>
      <c r="AC36" s="352">
        <v>6018.5140000000001</v>
      </c>
      <c r="AD36" s="423">
        <v>30.382137473409898</v>
      </c>
      <c r="AE36" s="335">
        <v>1097.941</v>
      </c>
      <c r="AF36" s="415">
        <v>5.5425299998792292</v>
      </c>
      <c r="AG36" s="352">
        <v>20076.767</v>
      </c>
      <c r="AH36" s="423">
        <v>101.34978418520241</v>
      </c>
      <c r="AI36" s="115" t="s">
        <v>60</v>
      </c>
    </row>
    <row r="37" spans="1:35" ht="30" customHeight="1">
      <c r="A37" s="115" t="s">
        <v>61</v>
      </c>
      <c r="B37" s="327">
        <v>9161559.7740000002</v>
      </c>
      <c r="C37" s="328">
        <v>39528.665000000001</v>
      </c>
      <c r="D37" s="399">
        <v>43.146217429241865</v>
      </c>
      <c r="E37" s="335">
        <v>32380.163</v>
      </c>
      <c r="F37" s="403">
        <v>35.343504598303355</v>
      </c>
      <c r="G37" s="339">
        <v>3000.9250000000002</v>
      </c>
      <c r="H37" s="407">
        <v>3.2755612297771162</v>
      </c>
      <c r="I37" s="335">
        <v>4147.5770000000002</v>
      </c>
      <c r="J37" s="411">
        <v>4.5271516011614032</v>
      </c>
      <c r="K37" s="342">
        <v>10767.307999999999</v>
      </c>
      <c r="L37" s="399">
        <v>11.351982121093421</v>
      </c>
      <c r="M37" s="345">
        <v>5711.0249999999996</v>
      </c>
      <c r="N37" s="415">
        <v>6.0211385885049031</v>
      </c>
      <c r="O37" s="348">
        <v>2338.3519999999999</v>
      </c>
      <c r="P37" s="445">
        <v>2.4653265325764844</v>
      </c>
      <c r="Q37" s="348">
        <v>2717.931</v>
      </c>
      <c r="R37" s="399">
        <v>2.8655170000120336</v>
      </c>
      <c r="S37" s="339">
        <v>2912.9070000000002</v>
      </c>
      <c r="T37" s="415">
        <v>3.0710803651579277</v>
      </c>
      <c r="U37" s="339">
        <v>1577.568</v>
      </c>
      <c r="V37" s="449">
        <v>1.6632313045014693</v>
      </c>
      <c r="W37" s="339">
        <v>50.61</v>
      </c>
      <c r="X37" s="449">
        <v>5.3358166697612633E-2</v>
      </c>
      <c r="Y37" s="339">
        <v>1284.729</v>
      </c>
      <c r="Z37" s="449">
        <v>1.3544908939588458</v>
      </c>
      <c r="AA37" s="352">
        <v>-3067.4380000000001</v>
      </c>
      <c r="AB37" s="419">
        <v>-3.2340025318828594</v>
      </c>
      <c r="AC37" s="352">
        <v>31423.252</v>
      </c>
      <c r="AD37" s="423">
        <v>34.299019790470012</v>
      </c>
      <c r="AE37" s="335">
        <v>7135.6980000000003</v>
      </c>
      <c r="AF37" s="415">
        <v>7.7887370448105528</v>
      </c>
      <c r="AG37" s="352">
        <v>64874.188999999998</v>
      </c>
      <c r="AH37" s="423">
        <v>70.81129261865361</v>
      </c>
      <c r="AI37" s="115" t="s">
        <v>61</v>
      </c>
    </row>
    <row r="38" spans="1:35" ht="30" customHeight="1">
      <c r="A38" s="115" t="s">
        <v>62</v>
      </c>
      <c r="B38" s="327">
        <v>4573329.3039999995</v>
      </c>
      <c r="C38" s="328">
        <v>13176.629000000001</v>
      </c>
      <c r="D38" s="399">
        <v>28.811896375962352</v>
      </c>
      <c r="E38" s="335">
        <v>11152.575999999999</v>
      </c>
      <c r="F38" s="403">
        <v>24.386120610745333</v>
      </c>
      <c r="G38" s="339">
        <v>969.79200000000003</v>
      </c>
      <c r="H38" s="407">
        <v>2.1205383114480401</v>
      </c>
      <c r="I38" s="335">
        <v>1054.261</v>
      </c>
      <c r="J38" s="411">
        <v>2.3052374537689753</v>
      </c>
      <c r="K38" s="342">
        <v>3526.7629999999999</v>
      </c>
      <c r="L38" s="399">
        <v>7.3689359725683827</v>
      </c>
      <c r="M38" s="345">
        <v>1950.153</v>
      </c>
      <c r="N38" s="415">
        <v>4.0747145735940151</v>
      </c>
      <c r="O38" s="348">
        <v>575.25199999999995</v>
      </c>
      <c r="P38" s="445">
        <v>1.2019506715058275</v>
      </c>
      <c r="Q38" s="348">
        <v>1001.3579999999999</v>
      </c>
      <c r="R38" s="399">
        <v>2.0922707274685397</v>
      </c>
      <c r="S38" s="339">
        <v>1779.84</v>
      </c>
      <c r="T38" s="415">
        <v>3.7188569238749838</v>
      </c>
      <c r="U38" s="339">
        <v>520.17700000000002</v>
      </c>
      <c r="V38" s="449">
        <v>1.0868751337707421</v>
      </c>
      <c r="W38" s="339">
        <v>35.218000000000004</v>
      </c>
      <c r="X38" s="449">
        <v>7.3585661152142434E-2</v>
      </c>
      <c r="Y38" s="339">
        <v>1224.4449999999999</v>
      </c>
      <c r="Z38" s="449">
        <v>2.5583961289520993</v>
      </c>
      <c r="AA38" s="352">
        <v>-368.89299999999997</v>
      </c>
      <c r="AB38" s="419">
        <v>-0.77077730988123339</v>
      </c>
      <c r="AC38" s="352">
        <v>9708.3829999999998</v>
      </c>
      <c r="AD38" s="423">
        <v>21.228261414520702</v>
      </c>
      <c r="AE38" s="335">
        <v>3021.797</v>
      </c>
      <c r="AF38" s="415">
        <v>6.6074336640421381</v>
      </c>
      <c r="AG38" s="352">
        <v>19639.746999999999</v>
      </c>
      <c r="AH38" s="423">
        <v>42.944091042869722</v>
      </c>
      <c r="AI38" s="115" t="s">
        <v>62</v>
      </c>
    </row>
    <row r="39" spans="1:35" ht="30" customHeight="1">
      <c r="A39" s="115" t="s">
        <v>63</v>
      </c>
      <c r="B39" s="327">
        <v>1052903.9550000001</v>
      </c>
      <c r="C39" s="328">
        <v>2144.5479999999998</v>
      </c>
      <c r="D39" s="399">
        <v>20.367935648983288</v>
      </c>
      <c r="E39" s="335">
        <v>1731.8630000000001</v>
      </c>
      <c r="F39" s="403">
        <v>16.448442346291689</v>
      </c>
      <c r="G39" s="339">
        <v>169.44800000000001</v>
      </c>
      <c r="H39" s="407">
        <v>1.609339571718106</v>
      </c>
      <c r="I39" s="335">
        <v>243.23699999999999</v>
      </c>
      <c r="J39" s="411">
        <v>2.3101537309734961</v>
      </c>
      <c r="K39" s="342">
        <v>384.13599999999997</v>
      </c>
      <c r="L39" s="399">
        <v>3.3794968370183445</v>
      </c>
      <c r="M39" s="345">
        <v>212.25200000000001</v>
      </c>
      <c r="N39" s="415">
        <v>1.8673203309526256</v>
      </c>
      <c r="O39" s="348">
        <v>46.253</v>
      </c>
      <c r="P39" s="445">
        <v>0.40691803736856091</v>
      </c>
      <c r="Q39" s="348">
        <v>125.631</v>
      </c>
      <c r="R39" s="399">
        <v>1.1052584686971585</v>
      </c>
      <c r="S39" s="339">
        <v>285.34100000000001</v>
      </c>
      <c r="T39" s="415">
        <v>2.5103322963004029</v>
      </c>
      <c r="U39" s="339">
        <v>8.0619999999999994</v>
      </c>
      <c r="V39" s="449">
        <v>7.0926712154137844E-2</v>
      </c>
      <c r="W39" s="339">
        <v>0</v>
      </c>
      <c r="X39" s="449">
        <v>0</v>
      </c>
      <c r="Y39" s="339">
        <v>277.279</v>
      </c>
      <c r="Z39" s="449">
        <v>2.439405584146265</v>
      </c>
      <c r="AA39" s="352">
        <v>-223.63800000000001</v>
      </c>
      <c r="AB39" s="419">
        <v>-1.967490455560293</v>
      </c>
      <c r="AC39" s="352">
        <v>2666.2579999999998</v>
      </c>
      <c r="AD39" s="423">
        <v>25.322898516417858</v>
      </c>
      <c r="AE39" s="335">
        <v>925.09299999999996</v>
      </c>
      <c r="AF39" s="415">
        <v>8.7861100303303541</v>
      </c>
      <c r="AG39" s="352">
        <v>7648.817</v>
      </c>
      <c r="AH39" s="423">
        <v>72.644964088866018</v>
      </c>
      <c r="AI39" s="115" t="s">
        <v>63</v>
      </c>
    </row>
    <row r="40" spans="1:35" ht="30" customHeight="1">
      <c r="A40" s="115" t="s">
        <v>64</v>
      </c>
      <c r="B40" s="327">
        <v>775002.69799999997</v>
      </c>
      <c r="C40" s="328">
        <v>2107.3679999999999</v>
      </c>
      <c r="D40" s="399">
        <v>27.191750498912455</v>
      </c>
      <c r="E40" s="335">
        <v>1619.934</v>
      </c>
      <c r="F40" s="403">
        <v>20.902301426568712</v>
      </c>
      <c r="G40" s="339">
        <v>241.51900000000001</v>
      </c>
      <c r="H40" s="407">
        <v>3.116363344582834</v>
      </c>
      <c r="I40" s="335">
        <v>245.91499999999999</v>
      </c>
      <c r="J40" s="411">
        <v>3.1730857277609119</v>
      </c>
      <c r="K40" s="342">
        <v>628.63300000000004</v>
      </c>
      <c r="L40" s="399">
        <v>7.8152538324533891</v>
      </c>
      <c r="M40" s="345">
        <v>418.09399999999999</v>
      </c>
      <c r="N40" s="415">
        <v>5.1978033858002473</v>
      </c>
      <c r="O40" s="348">
        <v>100.152</v>
      </c>
      <c r="P40" s="445">
        <v>1.2451037438821568</v>
      </c>
      <c r="Q40" s="348">
        <v>110.387</v>
      </c>
      <c r="R40" s="399">
        <v>1.3723467027709844</v>
      </c>
      <c r="S40" s="339">
        <v>894.67600000000004</v>
      </c>
      <c r="T40" s="415">
        <v>11.122737810143706</v>
      </c>
      <c r="U40" s="339">
        <v>885.34699999999998</v>
      </c>
      <c r="V40" s="449">
        <v>11.006758370625006</v>
      </c>
      <c r="W40" s="339">
        <v>4.7869999999999999</v>
      </c>
      <c r="X40" s="449">
        <v>5.951265698102768E-2</v>
      </c>
      <c r="Y40" s="339">
        <v>4.5419999999999998</v>
      </c>
      <c r="Z40" s="449">
        <v>5.646678253767029E-2</v>
      </c>
      <c r="AA40" s="352">
        <v>-369.291</v>
      </c>
      <c r="AB40" s="419">
        <v>-4.5910776288240429</v>
      </c>
      <c r="AC40" s="352">
        <v>2892.3209999999999</v>
      </c>
      <c r="AD40" s="423">
        <v>37.320141045496079</v>
      </c>
      <c r="AE40" s="335">
        <v>71.129000000000005</v>
      </c>
      <c r="AF40" s="415">
        <v>0.91779035329242176</v>
      </c>
      <c r="AG40" s="352">
        <v>9051.0920000000006</v>
      </c>
      <c r="AH40" s="423">
        <v>116.78787729846071</v>
      </c>
      <c r="AI40" s="115" t="s">
        <v>64</v>
      </c>
    </row>
    <row r="41" spans="1:35" ht="30" customHeight="1">
      <c r="A41" s="115" t="s">
        <v>65</v>
      </c>
      <c r="B41" s="327">
        <v>505962.27</v>
      </c>
      <c r="C41" s="328">
        <v>1829.136</v>
      </c>
      <c r="D41" s="399">
        <v>36.151628460359305</v>
      </c>
      <c r="E41" s="335">
        <v>1470.7639999999999</v>
      </c>
      <c r="F41" s="403">
        <v>29.068649723624649</v>
      </c>
      <c r="G41" s="339">
        <v>154.47499999999999</v>
      </c>
      <c r="H41" s="407">
        <v>3.0530932672114068</v>
      </c>
      <c r="I41" s="335">
        <v>203.89699999999999</v>
      </c>
      <c r="J41" s="411">
        <v>4.0298854695232507</v>
      </c>
      <c r="K41" s="342">
        <v>304.51299999999998</v>
      </c>
      <c r="L41" s="399">
        <v>5.8453153268127407</v>
      </c>
      <c r="M41" s="345">
        <v>113.97799999999999</v>
      </c>
      <c r="N41" s="415">
        <v>2.1878781868736725</v>
      </c>
      <c r="O41" s="348">
        <v>53.155000000000001</v>
      </c>
      <c r="P41" s="445">
        <v>1.0203430927307906</v>
      </c>
      <c r="Q41" s="348">
        <v>137.38</v>
      </c>
      <c r="R41" s="399">
        <v>2.637094047208278</v>
      </c>
      <c r="S41" s="339">
        <v>80.793999999999997</v>
      </c>
      <c r="T41" s="415">
        <v>1.5508907879614617</v>
      </c>
      <c r="U41" s="339">
        <v>0</v>
      </c>
      <c r="V41" s="449">
        <v>0</v>
      </c>
      <c r="W41" s="339">
        <v>19.056000000000001</v>
      </c>
      <c r="X41" s="449">
        <v>0.36579170303975067</v>
      </c>
      <c r="Y41" s="339">
        <v>61.738</v>
      </c>
      <c r="Z41" s="449">
        <v>1.1850990849217111</v>
      </c>
      <c r="AA41" s="352">
        <v>-25.422000000000001</v>
      </c>
      <c r="AB41" s="419">
        <v>-0.48799100937639278</v>
      </c>
      <c r="AC41" s="352">
        <v>1425.9349999999999</v>
      </c>
      <c r="AD41" s="423">
        <v>28.182635041146447</v>
      </c>
      <c r="AE41" s="335">
        <v>58.804000000000002</v>
      </c>
      <c r="AF41" s="415">
        <v>1.1622210486169255</v>
      </c>
      <c r="AG41" s="352">
        <v>4849.6480000000001</v>
      </c>
      <c r="AH41" s="423">
        <v>95.849992925361818</v>
      </c>
      <c r="AI41" s="115" t="s">
        <v>65</v>
      </c>
    </row>
    <row r="42" spans="1:35" ht="30" customHeight="1">
      <c r="A42" s="115" t="s">
        <v>66</v>
      </c>
      <c r="B42" s="327">
        <v>499636.27100000001</v>
      </c>
      <c r="C42" s="328">
        <v>998.23599999999999</v>
      </c>
      <c r="D42" s="399">
        <v>19.979254068205947</v>
      </c>
      <c r="E42" s="335">
        <v>860.64700000000005</v>
      </c>
      <c r="F42" s="403">
        <v>17.225470806541985</v>
      </c>
      <c r="G42" s="339">
        <v>94.445999999999998</v>
      </c>
      <c r="H42" s="407">
        <v>1.8902951103003487</v>
      </c>
      <c r="I42" s="335">
        <v>43.143000000000001</v>
      </c>
      <c r="J42" s="411">
        <v>0.86348815136361468</v>
      </c>
      <c r="K42" s="342">
        <v>225.79599999999999</v>
      </c>
      <c r="L42" s="399">
        <v>4.5648171066045977</v>
      </c>
      <c r="M42" s="345">
        <v>106.77</v>
      </c>
      <c r="N42" s="415">
        <v>2.1585215082294322</v>
      </c>
      <c r="O42" s="348">
        <v>58.32</v>
      </c>
      <c r="P42" s="445">
        <v>1.179029449844905</v>
      </c>
      <c r="Q42" s="348">
        <v>60.706000000000003</v>
      </c>
      <c r="R42" s="399">
        <v>1.2272661485302605</v>
      </c>
      <c r="S42" s="339">
        <v>49.736000000000004</v>
      </c>
      <c r="T42" s="415">
        <v>1.0054905472819993</v>
      </c>
      <c r="U42" s="339">
        <v>1.895</v>
      </c>
      <c r="V42" s="449">
        <v>3.8310370498218359E-2</v>
      </c>
      <c r="W42" s="339">
        <v>0</v>
      </c>
      <c r="X42" s="449">
        <v>0</v>
      </c>
      <c r="Y42" s="339">
        <v>47.841000000000001</v>
      </c>
      <c r="Z42" s="449">
        <v>0.96718017678378077</v>
      </c>
      <c r="AA42" s="352">
        <v>-14.09</v>
      </c>
      <c r="AB42" s="419">
        <v>-0.28485125082844154</v>
      </c>
      <c r="AC42" s="352">
        <v>1384.12</v>
      </c>
      <c r="AD42" s="423">
        <v>27.702552443395366</v>
      </c>
      <c r="AE42" s="335">
        <v>207.923</v>
      </c>
      <c r="AF42" s="415">
        <v>4.1614873072335454</v>
      </c>
      <c r="AG42" s="352">
        <v>3262.93</v>
      </c>
      <c r="AH42" s="423">
        <v>65.30610745031359</v>
      </c>
      <c r="AI42" s="115" t="s">
        <v>66</v>
      </c>
    </row>
    <row r="43" spans="1:35" ht="30" customHeight="1">
      <c r="A43" s="115" t="s">
        <v>67</v>
      </c>
      <c r="B43" s="327">
        <v>1821889.6089999999</v>
      </c>
      <c r="C43" s="328">
        <v>5402.91</v>
      </c>
      <c r="D43" s="399">
        <v>29.655528926176558</v>
      </c>
      <c r="E43" s="335">
        <v>4678.9589999999998</v>
      </c>
      <c r="F43" s="403">
        <v>25.681901784204094</v>
      </c>
      <c r="G43" s="339">
        <v>404.53100000000001</v>
      </c>
      <c r="H43" s="407">
        <v>2.2203924870181311</v>
      </c>
      <c r="I43" s="335">
        <v>319.42</v>
      </c>
      <c r="J43" s="411">
        <v>1.7532346549543334</v>
      </c>
      <c r="K43" s="342">
        <v>900.77300000000002</v>
      </c>
      <c r="L43" s="399">
        <v>4.6672691733798031</v>
      </c>
      <c r="M43" s="345">
        <v>549.92600000000004</v>
      </c>
      <c r="N43" s="415">
        <v>2.8493889886131822</v>
      </c>
      <c r="O43" s="348">
        <v>141.46700000000001</v>
      </c>
      <c r="P43" s="445">
        <v>0.73299773433542148</v>
      </c>
      <c r="Q43" s="348">
        <v>209.38</v>
      </c>
      <c r="R43" s="399">
        <v>1.0848824504311998</v>
      </c>
      <c r="S43" s="339">
        <v>293.07</v>
      </c>
      <c r="T43" s="415">
        <v>1.5185141835317209</v>
      </c>
      <c r="U43" s="339">
        <v>205.40100000000001</v>
      </c>
      <c r="V43" s="449">
        <v>1.0642656423775856</v>
      </c>
      <c r="W43" s="339">
        <v>7.3380000000000001</v>
      </c>
      <c r="X43" s="449">
        <v>3.8021145387640391E-2</v>
      </c>
      <c r="Y43" s="339">
        <v>80.331000000000003</v>
      </c>
      <c r="Z43" s="449">
        <v>0.41622739576649498</v>
      </c>
      <c r="AA43" s="352">
        <v>-145.726</v>
      </c>
      <c r="AB43" s="419">
        <v>-0.75506533561723677</v>
      </c>
      <c r="AC43" s="352">
        <v>4153.3919999999998</v>
      </c>
      <c r="AD43" s="423">
        <v>22.797166082305704</v>
      </c>
      <c r="AE43" s="335">
        <v>454.983</v>
      </c>
      <c r="AF43" s="415">
        <v>2.4973137656223385</v>
      </c>
      <c r="AG43" s="352">
        <v>20230.55</v>
      </c>
      <c r="AH43" s="423">
        <v>111.04157957794247</v>
      </c>
      <c r="AI43" s="115" t="s">
        <v>67</v>
      </c>
    </row>
    <row r="44" spans="1:35" ht="30" customHeight="1">
      <c r="A44" s="115" t="s">
        <v>68</v>
      </c>
      <c r="B44" s="327">
        <v>2361145.4029999999</v>
      </c>
      <c r="C44" s="328">
        <v>4385.0129999999999</v>
      </c>
      <c r="D44" s="399">
        <v>18.571550038504768</v>
      </c>
      <c r="E44" s="335">
        <v>3572.5619999999999</v>
      </c>
      <c r="F44" s="403">
        <v>15.130631071939961</v>
      </c>
      <c r="G44" s="339">
        <v>397.05200000000002</v>
      </c>
      <c r="H44" s="407">
        <v>1.6816075769646279</v>
      </c>
      <c r="I44" s="335">
        <v>415.399</v>
      </c>
      <c r="J44" s="411">
        <v>1.7593113896001773</v>
      </c>
      <c r="K44" s="342">
        <v>815.7</v>
      </c>
      <c r="L44" s="399">
        <v>3.2453628471625153</v>
      </c>
      <c r="M44" s="345">
        <v>399.44900000000001</v>
      </c>
      <c r="N44" s="415">
        <v>1.5892570110778714</v>
      </c>
      <c r="O44" s="348">
        <v>90.796999999999997</v>
      </c>
      <c r="P44" s="445">
        <v>0.36124703988453466</v>
      </c>
      <c r="Q44" s="348">
        <v>325.45400000000001</v>
      </c>
      <c r="R44" s="399">
        <v>1.2948587962001095</v>
      </c>
      <c r="S44" s="339">
        <v>1072.4559999999999</v>
      </c>
      <c r="T44" s="415">
        <v>4.2668981949448597</v>
      </c>
      <c r="U44" s="339">
        <v>562.23199999999997</v>
      </c>
      <c r="V44" s="449">
        <v>2.2369092120704615</v>
      </c>
      <c r="W44" s="339">
        <v>0</v>
      </c>
      <c r="X44" s="449">
        <v>0</v>
      </c>
      <c r="Y44" s="339">
        <v>510.22399999999999</v>
      </c>
      <c r="Z44" s="449">
        <v>2.0299889828743991</v>
      </c>
      <c r="AA44" s="352">
        <v>-111.209</v>
      </c>
      <c r="AB44" s="419">
        <v>-0.44245869421367684</v>
      </c>
      <c r="AC44" s="352">
        <v>7315.9290000000001</v>
      </c>
      <c r="AD44" s="423">
        <v>30.984661049271264</v>
      </c>
      <c r="AE44" s="335">
        <v>1203.7760000000001</v>
      </c>
      <c r="AF44" s="415">
        <v>5.0982713663907298</v>
      </c>
      <c r="AG44" s="352">
        <v>16141.697</v>
      </c>
      <c r="AH44" s="423">
        <v>68.36384146224475</v>
      </c>
      <c r="AI44" s="115" t="s">
        <v>68</v>
      </c>
    </row>
    <row r="45" spans="1:35" ht="30" customHeight="1">
      <c r="A45" s="115" t="s">
        <v>69</v>
      </c>
      <c r="B45" s="327">
        <v>947755.39300000004</v>
      </c>
      <c r="C45" s="328">
        <v>919.00900000000001</v>
      </c>
      <c r="D45" s="399">
        <v>9.6966897449245106</v>
      </c>
      <c r="E45" s="335">
        <v>676.2</v>
      </c>
      <c r="F45" s="403">
        <v>7.1347523316071486</v>
      </c>
      <c r="G45" s="339">
        <v>103.93</v>
      </c>
      <c r="H45" s="407">
        <v>1.0965909639513916</v>
      </c>
      <c r="I45" s="335">
        <v>138.87899999999999</v>
      </c>
      <c r="J45" s="411">
        <v>1.4653464493659702</v>
      </c>
      <c r="K45" s="342">
        <v>521.77099999999996</v>
      </c>
      <c r="L45" s="399">
        <v>5.3603019196400847</v>
      </c>
      <c r="M45" s="345">
        <v>253.56299999999999</v>
      </c>
      <c r="N45" s="415">
        <v>2.6049248341699687</v>
      </c>
      <c r="O45" s="348">
        <v>28.998999999999999</v>
      </c>
      <c r="P45" s="445">
        <v>0.29791497681481499</v>
      </c>
      <c r="Q45" s="348">
        <v>239.209</v>
      </c>
      <c r="R45" s="399">
        <v>2.4574621086553012</v>
      </c>
      <c r="S45" s="339">
        <v>66.629000000000005</v>
      </c>
      <c r="T45" s="415">
        <v>0.6844986720298738</v>
      </c>
      <c r="U45" s="339">
        <v>64.494</v>
      </c>
      <c r="V45" s="449">
        <v>0.66256520965187338</v>
      </c>
      <c r="W45" s="339">
        <v>0</v>
      </c>
      <c r="X45" s="449">
        <v>0</v>
      </c>
      <c r="Y45" s="339">
        <v>2.1349999999999998</v>
      </c>
      <c r="Z45" s="449">
        <v>2.1933462378000274E-2</v>
      </c>
      <c r="AA45" s="352">
        <v>-50.715000000000003</v>
      </c>
      <c r="AB45" s="419">
        <v>-0.52100962271676066</v>
      </c>
      <c r="AC45" s="352">
        <v>3674.663</v>
      </c>
      <c r="AD45" s="423">
        <v>38.772272119373731</v>
      </c>
      <c r="AE45" s="335">
        <v>210.048</v>
      </c>
      <c r="AF45" s="415">
        <v>2.2162680534596544</v>
      </c>
      <c r="AG45" s="352">
        <v>18323.243999999999</v>
      </c>
      <c r="AH45" s="423">
        <v>193.3330491742187</v>
      </c>
      <c r="AI45" s="115" t="s">
        <v>69</v>
      </c>
    </row>
    <row r="46" spans="1:35" ht="30" customHeight="1">
      <c r="A46" s="115" t="s">
        <v>70</v>
      </c>
      <c r="B46" s="327">
        <v>669157.36399999994</v>
      </c>
      <c r="C46" s="328">
        <v>1617.37</v>
      </c>
      <c r="D46" s="399">
        <v>24.170248838507888</v>
      </c>
      <c r="E46" s="335">
        <v>1377.7619999999999</v>
      </c>
      <c r="F46" s="403">
        <v>20.589506656015821</v>
      </c>
      <c r="G46" s="339">
        <v>117.57</v>
      </c>
      <c r="H46" s="407">
        <v>1.7569858201545547</v>
      </c>
      <c r="I46" s="335">
        <v>122.038</v>
      </c>
      <c r="J46" s="411">
        <v>1.8237563623375146</v>
      </c>
      <c r="K46" s="342">
        <v>254.01499999999999</v>
      </c>
      <c r="L46" s="399">
        <v>3.5630377156794095</v>
      </c>
      <c r="M46" s="345">
        <v>108.173</v>
      </c>
      <c r="N46" s="415">
        <v>1.517329601866775</v>
      </c>
      <c r="O46" s="348">
        <v>26.824999999999999</v>
      </c>
      <c r="P46" s="445">
        <v>0.37627103408499568</v>
      </c>
      <c r="Q46" s="348">
        <v>119.017</v>
      </c>
      <c r="R46" s="399">
        <v>1.6694370797276392</v>
      </c>
      <c r="S46" s="339">
        <v>473.64299999999997</v>
      </c>
      <c r="T46" s="415">
        <v>6.6437331368916901</v>
      </c>
      <c r="U46" s="339">
        <v>3.4670000000000001</v>
      </c>
      <c r="V46" s="449">
        <v>4.8631190127592913E-2</v>
      </c>
      <c r="W46" s="339">
        <v>0</v>
      </c>
      <c r="X46" s="449">
        <v>0</v>
      </c>
      <c r="Y46" s="339">
        <v>470.17599999999999</v>
      </c>
      <c r="Z46" s="449">
        <v>6.595101946764097</v>
      </c>
      <c r="AA46" s="352">
        <v>-53.563000000000002</v>
      </c>
      <c r="AB46" s="419">
        <v>-0.75132172968106703</v>
      </c>
      <c r="AC46" s="352">
        <v>2214.9609999999998</v>
      </c>
      <c r="AD46" s="423">
        <v>33.100749078807119</v>
      </c>
      <c r="AE46" s="335">
        <v>711.75599999999997</v>
      </c>
      <c r="AF46" s="415">
        <v>10.636601168749896</v>
      </c>
      <c r="AG46" s="352">
        <v>5588.3450000000003</v>
      </c>
      <c r="AH46" s="423">
        <v>83.513165970329226</v>
      </c>
      <c r="AI46" s="115" t="s">
        <v>70</v>
      </c>
    </row>
    <row r="47" spans="1:35" ht="30" customHeight="1">
      <c r="A47" s="115" t="s">
        <v>71</v>
      </c>
      <c r="B47" s="327">
        <v>864942.58400000003</v>
      </c>
      <c r="C47" s="328">
        <v>1552.797</v>
      </c>
      <c r="D47" s="399">
        <v>17.952602042310822</v>
      </c>
      <c r="E47" s="335">
        <v>1143.6569999999999</v>
      </c>
      <c r="F47" s="403">
        <v>13.222345866139015</v>
      </c>
      <c r="G47" s="339">
        <v>236.828</v>
      </c>
      <c r="H47" s="407">
        <v>2.7380776988082713</v>
      </c>
      <c r="I47" s="335">
        <v>172.31200000000001</v>
      </c>
      <c r="J47" s="411">
        <v>1.9921784773635332</v>
      </c>
      <c r="K47" s="342">
        <v>453.97199999999998</v>
      </c>
      <c r="L47" s="399">
        <v>5.0607079221305167</v>
      </c>
      <c r="M47" s="345">
        <v>213.90199999999999</v>
      </c>
      <c r="N47" s="415">
        <v>2.3844984843989532</v>
      </c>
      <c r="O47" s="348">
        <v>90.203000000000003</v>
      </c>
      <c r="P47" s="445">
        <v>1.0055488812083981</v>
      </c>
      <c r="Q47" s="348">
        <v>149.86699999999999</v>
      </c>
      <c r="R47" s="399">
        <v>1.6706605565231645</v>
      </c>
      <c r="S47" s="339">
        <v>89.293000000000006</v>
      </c>
      <c r="T47" s="415">
        <v>0.99540454585481086</v>
      </c>
      <c r="U47" s="339">
        <v>89.293000000000006</v>
      </c>
      <c r="V47" s="449">
        <v>0.99540454585481086</v>
      </c>
      <c r="W47" s="339">
        <v>0</v>
      </c>
      <c r="X47" s="449">
        <v>0</v>
      </c>
      <c r="Y47" s="339">
        <v>0</v>
      </c>
      <c r="Z47" s="449">
        <v>0</v>
      </c>
      <c r="AA47" s="352">
        <v>-220.63200000000001</v>
      </c>
      <c r="AB47" s="419">
        <v>-2.4595219755304289</v>
      </c>
      <c r="AC47" s="352">
        <v>2047.29</v>
      </c>
      <c r="AD47" s="423">
        <v>23.669663603936975</v>
      </c>
      <c r="AE47" s="335">
        <v>480.69099999999997</v>
      </c>
      <c r="AF47" s="415">
        <v>5.5574902761406868</v>
      </c>
      <c r="AG47" s="352">
        <v>5689.9049999999997</v>
      </c>
      <c r="AH47" s="423">
        <v>65.783615065945227</v>
      </c>
      <c r="AI47" s="115" t="s">
        <v>71</v>
      </c>
    </row>
    <row r="48" spans="1:35" ht="30" customHeight="1">
      <c r="A48" s="115" t="s">
        <v>72</v>
      </c>
      <c r="B48" s="327">
        <v>1063329.568</v>
      </c>
      <c r="C48" s="328">
        <v>1872.5640000000001</v>
      </c>
      <c r="D48" s="399">
        <v>17.610382108738655</v>
      </c>
      <c r="E48" s="335">
        <v>1519.075</v>
      </c>
      <c r="F48" s="403">
        <v>14.286022374579545</v>
      </c>
      <c r="G48" s="339">
        <v>183.86099999999999</v>
      </c>
      <c r="H48" s="407">
        <v>1.7291064363593431</v>
      </c>
      <c r="I48" s="335">
        <v>169.62799999999999</v>
      </c>
      <c r="J48" s="411">
        <v>1.5952532977997653</v>
      </c>
      <c r="K48" s="342">
        <v>396.27499999999998</v>
      </c>
      <c r="L48" s="399">
        <v>3.7247778095819881</v>
      </c>
      <c r="M48" s="345">
        <v>146.351</v>
      </c>
      <c r="N48" s="415">
        <v>1.3756228811056301</v>
      </c>
      <c r="O48" s="348">
        <v>75.353999999999999</v>
      </c>
      <c r="P48" s="445">
        <v>0.70828820153489658</v>
      </c>
      <c r="Q48" s="348">
        <v>174.57</v>
      </c>
      <c r="R48" s="399">
        <v>1.6408667269414616</v>
      </c>
      <c r="S48" s="339">
        <v>616.27099999999996</v>
      </c>
      <c r="T48" s="415">
        <v>5.7926251857646864</v>
      </c>
      <c r="U48" s="339">
        <v>498.13299999999998</v>
      </c>
      <c r="V48" s="449">
        <v>4.6821897536319588</v>
      </c>
      <c r="W48" s="339">
        <v>5.681</v>
      </c>
      <c r="X48" s="449">
        <v>5.3398429717330824E-2</v>
      </c>
      <c r="Y48" s="339">
        <v>112.45699999999999</v>
      </c>
      <c r="Z48" s="449">
        <v>1.0570370024153974</v>
      </c>
      <c r="AA48" s="352">
        <v>-108.79</v>
      </c>
      <c r="AB48" s="419">
        <v>-1.0225691196881572</v>
      </c>
      <c r="AC48" s="352">
        <v>3014.2179999999998</v>
      </c>
      <c r="AD48" s="423">
        <v>28.346978121462335</v>
      </c>
      <c r="AE48" s="335">
        <v>395.15199999999999</v>
      </c>
      <c r="AF48" s="415">
        <v>3.7161761686288406</v>
      </c>
      <c r="AG48" s="352">
        <v>8568.0689999999995</v>
      </c>
      <c r="AH48" s="423">
        <v>80.5777367417286</v>
      </c>
      <c r="AI48" s="115" t="s">
        <v>72</v>
      </c>
    </row>
    <row r="49" spans="1:35" ht="30" customHeight="1">
      <c r="A49" s="115" t="s">
        <v>73</v>
      </c>
      <c r="B49" s="327">
        <v>573143.20600000001</v>
      </c>
      <c r="C49" s="328">
        <v>1516.847</v>
      </c>
      <c r="D49" s="399">
        <v>26.465410112529536</v>
      </c>
      <c r="E49" s="335">
        <v>1103.72</v>
      </c>
      <c r="F49" s="403">
        <v>19.257316294524827</v>
      </c>
      <c r="G49" s="339">
        <v>307.31200000000001</v>
      </c>
      <c r="H49" s="407">
        <v>5.3618711132379708</v>
      </c>
      <c r="I49" s="335">
        <v>105.815</v>
      </c>
      <c r="J49" s="411">
        <v>1.8462227047667383</v>
      </c>
      <c r="K49" s="342">
        <v>304.17599999999999</v>
      </c>
      <c r="L49" s="399">
        <v>5.2412993106368733</v>
      </c>
      <c r="M49" s="345">
        <v>177.49199999999999</v>
      </c>
      <c r="N49" s="415">
        <v>3.0583895417243965</v>
      </c>
      <c r="O49" s="348">
        <v>61.13</v>
      </c>
      <c r="P49" s="445">
        <v>1.0533396022672141</v>
      </c>
      <c r="Q49" s="348">
        <v>65.554000000000002</v>
      </c>
      <c r="R49" s="399">
        <v>1.1295701666452633</v>
      </c>
      <c r="S49" s="339">
        <v>385.94299999999998</v>
      </c>
      <c r="T49" s="415">
        <v>6.6502379538330665</v>
      </c>
      <c r="U49" s="339">
        <v>304.44799999999998</v>
      </c>
      <c r="V49" s="449">
        <v>5.2459861807794663</v>
      </c>
      <c r="W49" s="339">
        <v>0</v>
      </c>
      <c r="X49" s="449">
        <v>0</v>
      </c>
      <c r="Y49" s="339">
        <v>81.495000000000005</v>
      </c>
      <c r="Z49" s="449">
        <v>1.4042517730536008</v>
      </c>
      <c r="AA49" s="352">
        <v>-174.30600000000001</v>
      </c>
      <c r="AB49" s="419">
        <v>-3.0034911289512354</v>
      </c>
      <c r="AC49" s="352">
        <v>1232.191</v>
      </c>
      <c r="AD49" s="423">
        <v>21.49883287633353</v>
      </c>
      <c r="AE49" s="335">
        <v>593.01499999999999</v>
      </c>
      <c r="AF49" s="415">
        <v>10.346716035224187</v>
      </c>
      <c r="AG49" s="352">
        <v>3714.116</v>
      </c>
      <c r="AH49" s="423">
        <v>64.802582689953411</v>
      </c>
      <c r="AI49" s="115" t="s">
        <v>73</v>
      </c>
    </row>
    <row r="50" spans="1:35" ht="30" customHeight="1">
      <c r="A50" s="115" t="s">
        <v>74</v>
      </c>
      <c r="B50" s="327">
        <v>5067444.2019999996</v>
      </c>
      <c r="C50" s="328">
        <v>17511.094000000001</v>
      </c>
      <c r="D50" s="399">
        <v>34.556066731013608</v>
      </c>
      <c r="E50" s="335">
        <v>13926.419</v>
      </c>
      <c r="F50" s="403">
        <v>27.482135855592791</v>
      </c>
      <c r="G50" s="339">
        <v>2026.3440000000001</v>
      </c>
      <c r="H50" s="407">
        <v>3.9987495061124703</v>
      </c>
      <c r="I50" s="335">
        <v>1558.3309999999999</v>
      </c>
      <c r="J50" s="411">
        <v>3.0751813693083463</v>
      </c>
      <c r="K50" s="342">
        <v>5182.482</v>
      </c>
      <c r="L50" s="399">
        <v>9.8492912211329546</v>
      </c>
      <c r="M50" s="345">
        <v>3084.0839999999998</v>
      </c>
      <c r="N50" s="415">
        <v>5.8612922276308153</v>
      </c>
      <c r="O50" s="348">
        <v>826.20299999999997</v>
      </c>
      <c r="P50" s="445">
        <v>1.5701962794610207</v>
      </c>
      <c r="Q50" s="348">
        <v>1272.1949999999999</v>
      </c>
      <c r="R50" s="399">
        <v>2.4178027140411174</v>
      </c>
      <c r="S50" s="339">
        <v>2236.7719999999999</v>
      </c>
      <c r="T50" s="415">
        <v>4.2509783581064049</v>
      </c>
      <c r="U50" s="339">
        <v>1838.0129999999999</v>
      </c>
      <c r="V50" s="449">
        <v>3.4931380958444702</v>
      </c>
      <c r="W50" s="339">
        <v>8.6219999999999999</v>
      </c>
      <c r="X50" s="449">
        <v>1.6386084680778117E-2</v>
      </c>
      <c r="Y50" s="339">
        <v>390.137</v>
      </c>
      <c r="Z50" s="449">
        <v>0.7414541775811565</v>
      </c>
      <c r="AA50" s="352">
        <v>-1316.066</v>
      </c>
      <c r="AB50" s="419">
        <v>-2.5011794156220057</v>
      </c>
      <c r="AC50" s="352">
        <v>10917.735000000001</v>
      </c>
      <c r="AD50" s="423">
        <v>21.544854890935021</v>
      </c>
      <c r="AE50" s="335">
        <v>1550.4459999999999</v>
      </c>
      <c r="AF50" s="415">
        <v>3.0596212571774855</v>
      </c>
      <c r="AG50" s="352">
        <v>35225.629000000001</v>
      </c>
      <c r="AH50" s="423">
        <v>69.513600142054415</v>
      </c>
      <c r="AI50" s="115" t="s">
        <v>74</v>
      </c>
    </row>
    <row r="51" spans="1:35" ht="30" customHeight="1">
      <c r="A51" s="115" t="s">
        <v>75</v>
      </c>
      <c r="B51" s="327">
        <v>700573.54599999997</v>
      </c>
      <c r="C51" s="328">
        <v>870.28899999999999</v>
      </c>
      <c r="D51" s="399">
        <v>12.422521589189438</v>
      </c>
      <c r="E51" s="335">
        <v>697.08100000000002</v>
      </c>
      <c r="F51" s="403">
        <v>9.9501473325685659</v>
      </c>
      <c r="G51" s="339">
        <v>132.37200000000001</v>
      </c>
      <c r="H51" s="407">
        <v>1.8894804229447741</v>
      </c>
      <c r="I51" s="335">
        <v>40.835999999999999</v>
      </c>
      <c r="J51" s="411">
        <v>0.58289383367610059</v>
      </c>
      <c r="K51" s="342">
        <v>212.68799999999999</v>
      </c>
      <c r="L51" s="399">
        <v>2.8505163814802459</v>
      </c>
      <c r="M51" s="345">
        <v>93.417000000000002</v>
      </c>
      <c r="N51" s="415">
        <v>1.2520061724626688</v>
      </c>
      <c r="O51" s="348">
        <v>68.344999999999999</v>
      </c>
      <c r="P51" s="445">
        <v>0.91598276391835642</v>
      </c>
      <c r="Q51" s="348">
        <v>50.926000000000002</v>
      </c>
      <c r="R51" s="399">
        <v>0.68252744509922048</v>
      </c>
      <c r="S51" s="339">
        <v>459.95799999999997</v>
      </c>
      <c r="T51" s="415">
        <v>6.1645124021707431</v>
      </c>
      <c r="U51" s="339">
        <v>313.52</v>
      </c>
      <c r="V51" s="449">
        <v>4.2019008873170405</v>
      </c>
      <c r="W51" s="339">
        <v>0</v>
      </c>
      <c r="X51" s="449">
        <v>0</v>
      </c>
      <c r="Y51" s="339">
        <v>146.43799999999999</v>
      </c>
      <c r="Z51" s="449">
        <v>1.962611514853702</v>
      </c>
      <c r="AA51" s="352">
        <v>-4.59</v>
      </c>
      <c r="AB51" s="419">
        <v>-6.1516729627408825E-2</v>
      </c>
      <c r="AC51" s="352">
        <v>1924.519</v>
      </c>
      <c r="AD51" s="423">
        <v>27.470620479295118</v>
      </c>
      <c r="AE51" s="335">
        <v>606.91200000000003</v>
      </c>
      <c r="AF51" s="415">
        <v>8.6630733270650797</v>
      </c>
      <c r="AG51" s="352">
        <v>5333.8059999999996</v>
      </c>
      <c r="AH51" s="423">
        <v>76.134847375467416</v>
      </c>
      <c r="AI51" s="115" t="s">
        <v>75</v>
      </c>
    </row>
    <row r="52" spans="1:35" ht="30" customHeight="1">
      <c r="A52" s="115" t="s">
        <v>76</v>
      </c>
      <c r="B52" s="327">
        <v>1125360.2290000001</v>
      </c>
      <c r="C52" s="328">
        <v>2795.6860000000001</v>
      </c>
      <c r="D52" s="399">
        <v>24.84258753736356</v>
      </c>
      <c r="E52" s="335">
        <v>2504.1529999999998</v>
      </c>
      <c r="F52" s="403">
        <v>22.252012604223633</v>
      </c>
      <c r="G52" s="339">
        <v>203.13200000000001</v>
      </c>
      <c r="H52" s="407">
        <v>1.8050397976166614</v>
      </c>
      <c r="I52" s="335">
        <v>88.400999999999996</v>
      </c>
      <c r="J52" s="411">
        <v>0.78553513552325815</v>
      </c>
      <c r="K52" s="342">
        <v>342.47500000000002</v>
      </c>
      <c r="L52" s="399">
        <v>2.9388638916240599</v>
      </c>
      <c r="M52" s="345">
        <v>183.40100000000001</v>
      </c>
      <c r="N52" s="415">
        <v>1.5738099907664624</v>
      </c>
      <c r="O52" s="348">
        <v>71.947000000000003</v>
      </c>
      <c r="P52" s="445">
        <v>0.61739525632725389</v>
      </c>
      <c r="Q52" s="348">
        <v>87.126999999999995</v>
      </c>
      <c r="R52" s="399">
        <v>0.74765864453034381</v>
      </c>
      <c r="S52" s="339">
        <v>97.311000000000007</v>
      </c>
      <c r="T52" s="415">
        <v>0.83505010338806895</v>
      </c>
      <c r="U52" s="339">
        <v>34.722000000000001</v>
      </c>
      <c r="V52" s="449">
        <v>0.29795819270011131</v>
      </c>
      <c r="W52" s="339">
        <v>0</v>
      </c>
      <c r="X52" s="449">
        <v>0</v>
      </c>
      <c r="Y52" s="339">
        <v>62.588999999999999</v>
      </c>
      <c r="Z52" s="449">
        <v>0.5370919106879577</v>
      </c>
      <c r="AA52" s="352">
        <v>-128.13300000000001</v>
      </c>
      <c r="AB52" s="419">
        <v>-1.099541417696082</v>
      </c>
      <c r="AC52" s="352">
        <v>3250.0990000000002</v>
      </c>
      <c r="AD52" s="423">
        <v>28.880521243300489</v>
      </c>
      <c r="AE52" s="335">
        <v>1239.23</v>
      </c>
      <c r="AF52" s="415">
        <v>11.011851743696196</v>
      </c>
      <c r="AG52" s="352">
        <v>6533.8119999999999</v>
      </c>
      <c r="AH52" s="423">
        <v>58.059737954361275</v>
      </c>
      <c r="AI52" s="115" t="s">
        <v>76</v>
      </c>
    </row>
    <row r="53" spans="1:35" ht="30" customHeight="1">
      <c r="A53" s="115" t="s">
        <v>77</v>
      </c>
      <c r="B53" s="327">
        <v>1473565.348</v>
      </c>
      <c r="C53" s="328">
        <v>4285.5190000000002</v>
      </c>
      <c r="D53" s="399">
        <v>29.082653211250733</v>
      </c>
      <c r="E53" s="335">
        <v>3441.5160000000001</v>
      </c>
      <c r="F53" s="403">
        <v>23.355028025536878</v>
      </c>
      <c r="G53" s="339">
        <v>548.76099999999997</v>
      </c>
      <c r="H53" s="407">
        <v>3.7240357256283687</v>
      </c>
      <c r="I53" s="335">
        <v>295.24200000000002</v>
      </c>
      <c r="J53" s="411">
        <v>2.0035894600854851</v>
      </c>
      <c r="K53" s="342">
        <v>922.41399999999999</v>
      </c>
      <c r="L53" s="399">
        <v>6.1466100236007524</v>
      </c>
      <c r="M53" s="345">
        <v>488.01900000000001</v>
      </c>
      <c r="N53" s="415">
        <v>3.2519698065159628</v>
      </c>
      <c r="O53" s="348">
        <v>160.74299999999999</v>
      </c>
      <c r="P53" s="445">
        <v>1.0711291622022818</v>
      </c>
      <c r="Q53" s="348">
        <v>273.65199999999999</v>
      </c>
      <c r="R53" s="399">
        <v>1.8235110548825071</v>
      </c>
      <c r="S53" s="339">
        <v>921.73699999999997</v>
      </c>
      <c r="T53" s="415">
        <v>6.1420987575250221</v>
      </c>
      <c r="U53" s="339">
        <v>383.464</v>
      </c>
      <c r="V53" s="449">
        <v>2.5552557377598766</v>
      </c>
      <c r="W53" s="339">
        <v>1.95</v>
      </c>
      <c r="X53" s="449">
        <v>1.2994045565246696E-2</v>
      </c>
      <c r="Y53" s="339">
        <v>536.32299999999998</v>
      </c>
      <c r="Z53" s="449">
        <v>3.5738489741998993</v>
      </c>
      <c r="AA53" s="352">
        <v>-465.24700000000001</v>
      </c>
      <c r="AB53" s="419">
        <v>-3.1002260087663234</v>
      </c>
      <c r="AC53" s="352">
        <v>4785</v>
      </c>
      <c r="AD53" s="423">
        <v>32.472261963098227</v>
      </c>
      <c r="AE53" s="335">
        <v>859.84100000000001</v>
      </c>
      <c r="AF53" s="415">
        <v>5.8351059976201336</v>
      </c>
      <c r="AG53" s="352">
        <v>8031.5749999999998</v>
      </c>
      <c r="AH53" s="423">
        <v>54.504369357632314</v>
      </c>
      <c r="AI53" s="115" t="s">
        <v>77</v>
      </c>
    </row>
    <row r="54" spans="1:35" ht="30" customHeight="1">
      <c r="A54" s="115" t="s">
        <v>78</v>
      </c>
      <c r="B54" s="327">
        <v>1028549.77</v>
      </c>
      <c r="C54" s="328">
        <v>1227.963</v>
      </c>
      <c r="D54" s="399">
        <v>11.938780560905672</v>
      </c>
      <c r="E54" s="335">
        <v>1012.803</v>
      </c>
      <c r="F54" s="403">
        <v>9.8469031790265245</v>
      </c>
      <c r="G54" s="339">
        <v>158.01599999999999</v>
      </c>
      <c r="H54" s="407">
        <v>1.5362990164297057</v>
      </c>
      <c r="I54" s="335">
        <v>57.143999999999998</v>
      </c>
      <c r="J54" s="411">
        <v>0.5555783654494425</v>
      </c>
      <c r="K54" s="342">
        <v>414.565</v>
      </c>
      <c r="L54" s="399">
        <v>3.9615518611621461</v>
      </c>
      <c r="M54" s="345">
        <v>292.78300000000002</v>
      </c>
      <c r="N54" s="415">
        <v>2.7978122575871978</v>
      </c>
      <c r="O54" s="348">
        <v>30.492999999999999</v>
      </c>
      <c r="P54" s="445">
        <v>0.29138880730987254</v>
      </c>
      <c r="Q54" s="348">
        <v>91.289000000000001</v>
      </c>
      <c r="R54" s="399">
        <v>0.87235079626507572</v>
      </c>
      <c r="S54" s="339">
        <v>546.17899999999997</v>
      </c>
      <c r="T54" s="415">
        <v>5.2192453149148612</v>
      </c>
      <c r="U54" s="339">
        <v>168.18899999999999</v>
      </c>
      <c r="V54" s="449">
        <v>1.6072013941770291</v>
      </c>
      <c r="W54" s="339">
        <v>6.1349999999999998</v>
      </c>
      <c r="X54" s="449">
        <v>5.8625597115602536E-2</v>
      </c>
      <c r="Y54" s="339">
        <v>371.85500000000002</v>
      </c>
      <c r="Z54" s="449">
        <v>3.5534183236222301</v>
      </c>
      <c r="AA54" s="352">
        <v>-34.216000000000001</v>
      </c>
      <c r="AB54" s="419">
        <v>-0.32696551441034333</v>
      </c>
      <c r="AC54" s="352">
        <v>3680.241</v>
      </c>
      <c r="AD54" s="423">
        <v>35.780874269214991</v>
      </c>
      <c r="AE54" s="335">
        <v>329.52199999999999</v>
      </c>
      <c r="AF54" s="415">
        <v>3.2037535723720985</v>
      </c>
      <c r="AG54" s="352">
        <v>7933.0940000000001</v>
      </c>
      <c r="AH54" s="423">
        <v>77.1289268773061</v>
      </c>
      <c r="AI54" s="115" t="s">
        <v>78</v>
      </c>
    </row>
    <row r="55" spans="1:35" ht="30" customHeight="1">
      <c r="A55" s="115" t="s">
        <v>79</v>
      </c>
      <c r="B55" s="327">
        <v>895940.03899999999</v>
      </c>
      <c r="C55" s="328">
        <v>1689.2070000000001</v>
      </c>
      <c r="D55" s="399">
        <v>18.854018421650203</v>
      </c>
      <c r="E55" s="335">
        <v>1445.816</v>
      </c>
      <c r="F55" s="403">
        <v>16.137419214055239</v>
      </c>
      <c r="G55" s="339">
        <v>177.89400000000001</v>
      </c>
      <c r="H55" s="407">
        <v>1.9855569821229968</v>
      </c>
      <c r="I55" s="335">
        <v>65.497</v>
      </c>
      <c r="J55" s="411">
        <v>0.73104222547196596</v>
      </c>
      <c r="K55" s="342">
        <v>473.26299999999998</v>
      </c>
      <c r="L55" s="399">
        <v>5.1913686818006033</v>
      </c>
      <c r="M55" s="345">
        <v>301.62</v>
      </c>
      <c r="N55" s="415">
        <v>3.3085633607628271</v>
      </c>
      <c r="O55" s="348">
        <v>60.262999999999998</v>
      </c>
      <c r="P55" s="445">
        <v>0.66104354422667677</v>
      </c>
      <c r="Q55" s="348">
        <v>111.38</v>
      </c>
      <c r="R55" s="399">
        <v>1.2217617768110991</v>
      </c>
      <c r="S55" s="339">
        <v>391.78899999999999</v>
      </c>
      <c r="T55" s="415">
        <v>4.2976550976391064</v>
      </c>
      <c r="U55" s="339">
        <v>66.741</v>
      </c>
      <c r="V55" s="449">
        <v>0.73210273609399867</v>
      </c>
      <c r="W55" s="339">
        <v>0</v>
      </c>
      <c r="X55" s="449">
        <v>0</v>
      </c>
      <c r="Y55" s="339">
        <v>325.048</v>
      </c>
      <c r="Z55" s="449">
        <v>3.5655523615451084</v>
      </c>
      <c r="AA55" s="352">
        <v>-47.186999999999998</v>
      </c>
      <c r="AB55" s="419">
        <v>-0.51760884326077694</v>
      </c>
      <c r="AC55" s="352">
        <v>3153.8719999999998</v>
      </c>
      <c r="AD55" s="423">
        <v>35.201820018225568</v>
      </c>
      <c r="AE55" s="335">
        <v>160.81800000000001</v>
      </c>
      <c r="AF55" s="415">
        <v>1.794963870344453</v>
      </c>
      <c r="AG55" s="352">
        <v>2626.8119999999999</v>
      </c>
      <c r="AH55" s="423">
        <v>29.319060268049924</v>
      </c>
      <c r="AI55" s="115" t="s">
        <v>79</v>
      </c>
    </row>
    <row r="56" spans="1:35" ht="30" customHeight="1">
      <c r="A56" s="115" t="s">
        <v>80</v>
      </c>
      <c r="B56" s="327">
        <v>1362848.061</v>
      </c>
      <c r="C56" s="328">
        <v>3031.8510000000001</v>
      </c>
      <c r="D56" s="399">
        <v>22.24643441012314</v>
      </c>
      <c r="E56" s="335">
        <v>2580.1019999999999</v>
      </c>
      <c r="F56" s="403">
        <v>18.931692195436892</v>
      </c>
      <c r="G56" s="339">
        <v>258.36799999999999</v>
      </c>
      <c r="H56" s="407">
        <v>1.8957946039151317</v>
      </c>
      <c r="I56" s="335">
        <v>193.381</v>
      </c>
      <c r="J56" s="411">
        <v>1.4189476107711172</v>
      </c>
      <c r="K56" s="342">
        <v>1211.4830000000002</v>
      </c>
      <c r="L56" s="399">
        <v>8.7675309733299098</v>
      </c>
      <c r="M56" s="345">
        <v>609.82500000000005</v>
      </c>
      <c r="N56" s="415">
        <v>4.4133178722366821</v>
      </c>
      <c r="O56" s="348">
        <v>327.911</v>
      </c>
      <c r="P56" s="445">
        <v>2.373099621699672</v>
      </c>
      <c r="Q56" s="348">
        <v>273.74700000000001</v>
      </c>
      <c r="R56" s="399">
        <v>1.9811134793935554</v>
      </c>
      <c r="S56" s="339">
        <v>997.50299999999993</v>
      </c>
      <c r="T56" s="415">
        <v>7.2189526790631842</v>
      </c>
      <c r="U56" s="339">
        <v>456.88200000000001</v>
      </c>
      <c r="V56" s="449">
        <v>3.3064657829758368</v>
      </c>
      <c r="W56" s="339">
        <v>0</v>
      </c>
      <c r="X56" s="449">
        <v>0</v>
      </c>
      <c r="Y56" s="339">
        <v>540.62099999999998</v>
      </c>
      <c r="Z56" s="449">
        <v>3.9124868960873482</v>
      </c>
      <c r="AA56" s="352">
        <v>-72.397999999999996</v>
      </c>
      <c r="AB56" s="419">
        <v>-0.52394602929396339</v>
      </c>
      <c r="AC56" s="352">
        <v>4390.143</v>
      </c>
      <c r="AD56" s="423">
        <v>32.213003970367026</v>
      </c>
      <c r="AE56" s="335">
        <v>202.58600000000001</v>
      </c>
      <c r="AF56" s="415">
        <v>1.4864899895836592</v>
      </c>
      <c r="AG56" s="352">
        <v>8424.6190000000006</v>
      </c>
      <c r="AH56" s="423">
        <v>61.81627461698389</v>
      </c>
      <c r="AI56" s="115" t="s">
        <v>80</v>
      </c>
    </row>
    <row r="57" spans="1:35" ht="30" customHeight="1" thickBot="1">
      <c r="A57" s="116" t="s">
        <v>81</v>
      </c>
      <c r="B57" s="329">
        <v>1271957.497</v>
      </c>
      <c r="C57" s="330">
        <v>3742.57</v>
      </c>
      <c r="D57" s="400">
        <v>29.423703298475864</v>
      </c>
      <c r="E57" s="336">
        <v>3330.2860000000001</v>
      </c>
      <c r="F57" s="404">
        <v>26.182368576424217</v>
      </c>
      <c r="G57" s="340">
        <v>267.178</v>
      </c>
      <c r="H57" s="408">
        <v>2.1005261624712923</v>
      </c>
      <c r="I57" s="336">
        <v>145.10599999999999</v>
      </c>
      <c r="J57" s="412">
        <v>1.1408085595803521</v>
      </c>
      <c r="K57" s="343">
        <v>1022.1769999999999</v>
      </c>
      <c r="L57" s="400">
        <v>8.0263470369245589</v>
      </c>
      <c r="M57" s="346">
        <v>616.41099999999994</v>
      </c>
      <c r="N57" s="416">
        <v>4.8401877594366782</v>
      </c>
      <c r="O57" s="347">
        <v>133.136</v>
      </c>
      <c r="P57" s="413">
        <v>1.0454116450555906</v>
      </c>
      <c r="Q57" s="347">
        <v>272.63</v>
      </c>
      <c r="R57" s="400">
        <v>2.140747632432292</v>
      </c>
      <c r="S57" s="340">
        <v>1390.701</v>
      </c>
      <c r="T57" s="416">
        <v>10.920074361483406</v>
      </c>
      <c r="U57" s="340">
        <v>598.649</v>
      </c>
      <c r="V57" s="450">
        <v>4.700716830165276</v>
      </c>
      <c r="W57" s="340">
        <v>0.41299999999999998</v>
      </c>
      <c r="X57" s="450">
        <v>3.2429621545484229E-3</v>
      </c>
      <c r="Y57" s="340">
        <v>791.63900000000001</v>
      </c>
      <c r="Z57" s="450">
        <v>6.2161145691635813</v>
      </c>
      <c r="AA57" s="353">
        <v>-102.108</v>
      </c>
      <c r="AB57" s="420">
        <v>-0.80177331640830607</v>
      </c>
      <c r="AC57" s="353">
        <v>5580.7979999999998</v>
      </c>
      <c r="AD57" s="424">
        <v>43.875664188172159</v>
      </c>
      <c r="AE57" s="336">
        <v>506.05700000000002</v>
      </c>
      <c r="AF57" s="416">
        <v>3.9785684757043422</v>
      </c>
      <c r="AG57" s="353">
        <v>8398.4809999999998</v>
      </c>
      <c r="AH57" s="424">
        <v>66.028000305107682</v>
      </c>
      <c r="AI57" s="116" t="s">
        <v>102</v>
      </c>
    </row>
    <row r="58" spans="1:35" s="42" customFormat="1" ht="30" customHeight="1">
      <c r="A58" s="255" t="s">
        <v>159</v>
      </c>
      <c r="B58" s="99"/>
      <c r="C58" s="99"/>
      <c r="D58" s="99"/>
      <c r="E58" s="99"/>
      <c r="F58" s="99"/>
      <c r="G58" s="99"/>
      <c r="H58" s="99"/>
      <c r="I58" s="99"/>
      <c r="J58" s="99"/>
      <c r="K58" s="99"/>
      <c r="L58" s="99"/>
      <c r="M58" s="99"/>
      <c r="N58" s="99"/>
      <c r="O58" s="228"/>
      <c r="P58" s="228"/>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5" customFormat="1" ht="24">
      <c r="A1" s="232" t="s">
        <v>34</v>
      </c>
      <c r="B1" s="232"/>
      <c r="C1" s="232"/>
      <c r="D1" s="232"/>
      <c r="E1" s="232"/>
      <c r="F1" s="232"/>
      <c r="G1" s="232"/>
      <c r="H1" s="233"/>
      <c r="I1" s="233"/>
      <c r="J1" s="233"/>
      <c r="K1" s="233"/>
      <c r="L1" s="233"/>
      <c r="M1" s="233"/>
      <c r="N1" s="233"/>
      <c r="O1" s="233"/>
      <c r="P1" s="233"/>
      <c r="Q1" s="233"/>
      <c r="R1" s="233"/>
      <c r="S1" s="234"/>
    </row>
    <row r="2" spans="1:19" s="212" customFormat="1" ht="21" customHeight="1">
      <c r="A2" s="210"/>
      <c r="B2" s="210"/>
      <c r="C2" s="210"/>
      <c r="D2" s="210"/>
      <c r="E2" s="210"/>
      <c r="F2" s="210"/>
      <c r="G2" s="210"/>
      <c r="H2" s="210"/>
      <c r="I2" s="210"/>
      <c r="J2" s="210"/>
      <c r="K2" s="210"/>
      <c r="L2" s="210"/>
      <c r="M2" s="210"/>
      <c r="N2" s="210"/>
      <c r="O2" s="210"/>
      <c r="P2" s="210"/>
      <c r="Q2" s="210"/>
      <c r="R2" s="210"/>
      <c r="S2" s="211" t="s">
        <v>199</v>
      </c>
    </row>
    <row r="3" spans="1:19" s="212" customFormat="1" ht="21" customHeight="1" thickBot="1">
      <c r="A3" s="213" t="s">
        <v>313</v>
      </c>
      <c r="B3" s="213"/>
      <c r="C3" s="213"/>
      <c r="D3" s="213"/>
      <c r="E3" s="213"/>
      <c r="F3" s="213"/>
      <c r="G3" s="214"/>
      <c r="H3" s="214"/>
      <c r="I3" s="214"/>
      <c r="J3" s="214"/>
      <c r="K3" s="214"/>
      <c r="L3" s="214"/>
      <c r="M3" s="214"/>
      <c r="N3" s="214"/>
      <c r="O3" s="214"/>
      <c r="P3" s="214"/>
      <c r="Q3" s="214"/>
      <c r="R3" s="214"/>
      <c r="S3" s="190" t="s">
        <v>205</v>
      </c>
    </row>
    <row r="4" spans="1:19" s="53" customFormat="1" ht="24.95" customHeight="1" thickBot="1">
      <c r="A4" s="822" t="s">
        <v>82</v>
      </c>
      <c r="B4" s="123" t="s">
        <v>83</v>
      </c>
      <c r="C4" s="123"/>
      <c r="D4" s="123"/>
      <c r="E4" s="123"/>
      <c r="F4" s="123"/>
      <c r="G4" s="124" t="s">
        <v>84</v>
      </c>
      <c r="H4" s="125"/>
      <c r="I4" s="125"/>
      <c r="J4" s="125"/>
      <c r="K4" s="125"/>
      <c r="L4" s="125"/>
      <c r="M4" s="125"/>
      <c r="N4" s="125"/>
      <c r="O4" s="125"/>
      <c r="P4" s="126"/>
      <c r="Q4" s="126"/>
      <c r="R4" s="127"/>
      <c r="S4" s="822" t="s">
        <v>82</v>
      </c>
    </row>
    <row r="5" spans="1:19" s="53" customFormat="1" ht="24.95" customHeight="1" thickBot="1">
      <c r="A5" s="823"/>
      <c r="B5" s="830" t="s">
        <v>85</v>
      </c>
      <c r="C5" s="837" t="s">
        <v>86</v>
      </c>
      <c r="D5" s="259"/>
      <c r="E5" s="259"/>
      <c r="F5" s="260"/>
      <c r="G5" s="124" t="s">
        <v>87</v>
      </c>
      <c r="H5" s="125"/>
      <c r="I5" s="125"/>
      <c r="J5" s="125"/>
      <c r="K5" s="125"/>
      <c r="L5" s="128"/>
      <c r="M5" s="128"/>
      <c r="N5" s="128"/>
      <c r="O5" s="128"/>
      <c r="P5" s="126" t="s">
        <v>88</v>
      </c>
      <c r="Q5" s="126"/>
      <c r="R5" s="127"/>
      <c r="S5" s="823"/>
    </row>
    <row r="6" spans="1:19" s="53" customFormat="1" ht="24.95" customHeight="1" thickBot="1">
      <c r="A6" s="823"/>
      <c r="B6" s="831"/>
      <c r="C6" s="838"/>
      <c r="D6" s="261"/>
      <c r="E6" s="261"/>
      <c r="F6" s="262"/>
      <c r="G6" s="124" t="s">
        <v>89</v>
      </c>
      <c r="H6" s="125"/>
      <c r="I6" s="125"/>
      <c r="J6" s="125"/>
      <c r="K6" s="125"/>
      <c r="L6" s="451"/>
      <c r="M6" s="451"/>
      <c r="N6" s="451"/>
      <c r="O6" s="257" t="s">
        <v>90</v>
      </c>
      <c r="P6" s="256"/>
      <c r="Q6" s="130"/>
      <c r="R6" s="825" t="s">
        <v>96</v>
      </c>
      <c r="S6" s="823"/>
    </row>
    <row r="7" spans="1:19" s="53" customFormat="1" ht="24.95" customHeight="1">
      <c r="A7" s="823"/>
      <c r="B7" s="831"/>
      <c r="C7" s="838"/>
      <c r="D7" s="833" t="s">
        <v>97</v>
      </c>
      <c r="E7" s="833" t="s">
        <v>122</v>
      </c>
      <c r="F7" s="835" t="s">
        <v>98</v>
      </c>
      <c r="G7" s="820" t="s">
        <v>86</v>
      </c>
      <c r="H7" s="129"/>
      <c r="I7" s="129"/>
      <c r="J7" s="129"/>
      <c r="K7" s="828" t="s">
        <v>92</v>
      </c>
      <c r="L7" s="452"/>
      <c r="M7" s="452"/>
      <c r="N7" s="452"/>
      <c r="O7" s="820" t="s">
        <v>86</v>
      </c>
      <c r="P7" s="130" t="s">
        <v>94</v>
      </c>
      <c r="Q7" s="130" t="s">
        <v>95</v>
      </c>
      <c r="R7" s="826"/>
      <c r="S7" s="823"/>
    </row>
    <row r="8" spans="1:19" s="53" customFormat="1" ht="24.95" customHeight="1" thickBot="1">
      <c r="A8" s="824"/>
      <c r="B8" s="832"/>
      <c r="C8" s="839"/>
      <c r="D8" s="834"/>
      <c r="E8" s="834"/>
      <c r="F8" s="836"/>
      <c r="G8" s="821"/>
      <c r="H8" s="453" t="s">
        <v>97</v>
      </c>
      <c r="I8" s="453" t="s">
        <v>122</v>
      </c>
      <c r="J8" s="453" t="s">
        <v>98</v>
      </c>
      <c r="K8" s="829"/>
      <c r="L8" s="453" t="s">
        <v>97</v>
      </c>
      <c r="M8" s="453" t="s">
        <v>122</v>
      </c>
      <c r="N8" s="453" t="s">
        <v>98</v>
      </c>
      <c r="O8" s="821"/>
      <c r="P8" s="611"/>
      <c r="Q8" s="611"/>
      <c r="R8" s="827"/>
      <c r="S8" s="824"/>
    </row>
    <row r="9" spans="1:19" ht="12" customHeight="1">
      <c r="A9" s="104"/>
      <c r="B9" s="105" t="s">
        <v>200</v>
      </c>
      <c r="C9" s="247" t="s">
        <v>105</v>
      </c>
      <c r="D9" s="108" t="s">
        <v>105</v>
      </c>
      <c r="E9" s="108" t="s">
        <v>105</v>
      </c>
      <c r="F9" s="248" t="s">
        <v>105</v>
      </c>
      <c r="G9" s="109" t="s">
        <v>105</v>
      </c>
      <c r="H9" s="108" t="s">
        <v>105</v>
      </c>
      <c r="I9" s="108" t="s">
        <v>105</v>
      </c>
      <c r="J9" s="109" t="s">
        <v>105</v>
      </c>
      <c r="K9" s="108" t="s">
        <v>105</v>
      </c>
      <c r="L9" s="108" t="s">
        <v>105</v>
      </c>
      <c r="M9" s="108" t="s">
        <v>105</v>
      </c>
      <c r="N9" s="248" t="s">
        <v>105</v>
      </c>
      <c r="O9" s="105" t="s">
        <v>105</v>
      </c>
      <c r="P9" s="131" t="s">
        <v>105</v>
      </c>
      <c r="Q9" s="109" t="s">
        <v>105</v>
      </c>
      <c r="R9" s="105" t="s">
        <v>105</v>
      </c>
      <c r="S9" s="599"/>
    </row>
    <row r="10" spans="1:19" ht="24.95" customHeight="1" thickBot="1">
      <c r="A10" s="112" t="s">
        <v>99</v>
      </c>
      <c r="B10" s="297">
        <v>-6.0809749817496623</v>
      </c>
      <c r="C10" s="298">
        <v>-16.632010174741268</v>
      </c>
      <c r="D10" s="299">
        <v>-17.450186165865631</v>
      </c>
      <c r="E10" s="299">
        <v>-13.530031127223324</v>
      </c>
      <c r="F10" s="300">
        <v>-12.422504482104642</v>
      </c>
      <c r="G10" s="301">
        <v>-4.3420841896583795</v>
      </c>
      <c r="H10" s="299">
        <v>-0.14304487819224221</v>
      </c>
      <c r="I10" s="299">
        <v>-9.6709110125317039</v>
      </c>
      <c r="J10" s="299">
        <v>-7.7323300256225167</v>
      </c>
      <c r="K10" s="299">
        <v>-6.8367228996595628</v>
      </c>
      <c r="L10" s="299">
        <v>-19.308097614794889</v>
      </c>
      <c r="M10" s="299">
        <v>41.873772311896857</v>
      </c>
      <c r="N10" s="454">
        <v>1.7705117444905056</v>
      </c>
      <c r="O10" s="297">
        <v>7.1434324869063488</v>
      </c>
      <c r="P10" s="297">
        <v>-4.6647016730493078</v>
      </c>
      <c r="Q10" s="297">
        <v>-3.1569267885424068</v>
      </c>
      <c r="R10" s="297">
        <v>25.226268827400162</v>
      </c>
      <c r="S10" s="113" t="s">
        <v>99</v>
      </c>
    </row>
    <row r="11" spans="1:19" ht="24.95" customHeight="1">
      <c r="A11" s="114" t="s">
        <v>100</v>
      </c>
      <c r="B11" s="302">
        <v>-6.1965347235264545</v>
      </c>
      <c r="C11" s="303">
        <v>-14.60516634508609</v>
      </c>
      <c r="D11" s="304">
        <v>-16.313940744057305</v>
      </c>
      <c r="E11" s="305">
        <v>-17.993400816509137</v>
      </c>
      <c r="F11" s="306">
        <v>1.7450766361941135</v>
      </c>
      <c r="G11" s="307">
        <v>-38.917107414230124</v>
      </c>
      <c r="H11" s="304">
        <v>-51.247302000634278</v>
      </c>
      <c r="I11" s="304">
        <v>-17.973947984280471</v>
      </c>
      <c r="J11" s="304">
        <v>-23.531916779078585</v>
      </c>
      <c r="K11" s="304">
        <v>-7.1403823192906941</v>
      </c>
      <c r="L11" s="304">
        <v>-30.845555539308009</v>
      </c>
      <c r="M11" s="304">
        <v>319.49623722340777</v>
      </c>
      <c r="N11" s="455">
        <v>1.2247907079225371</v>
      </c>
      <c r="O11" s="302">
        <v>4.1009253428193801</v>
      </c>
      <c r="P11" s="302">
        <v>-24.218087697597866</v>
      </c>
      <c r="Q11" s="302">
        <v>5.1591626217353905</v>
      </c>
      <c r="R11" s="302">
        <v>88.957772923382095</v>
      </c>
      <c r="S11" s="114" t="s">
        <v>100</v>
      </c>
    </row>
    <row r="12" spans="1:19" ht="24.95" customHeight="1">
      <c r="A12" s="115" t="s">
        <v>36</v>
      </c>
      <c r="B12" s="308">
        <v>-5.2197635469560169</v>
      </c>
      <c r="C12" s="309">
        <v>-1.2827363277082071</v>
      </c>
      <c r="D12" s="310">
        <v>2.4743757029063573</v>
      </c>
      <c r="E12" s="310">
        <v>-10.73356214130078</v>
      </c>
      <c r="F12" s="311">
        <v>-17.399768190928711</v>
      </c>
      <c r="G12" s="312">
        <v>33.08059463662812</v>
      </c>
      <c r="H12" s="310">
        <v>20.757653891763056</v>
      </c>
      <c r="I12" s="310">
        <v>-42.690896259703607</v>
      </c>
      <c r="J12" s="310">
        <v>168.26509993037985</v>
      </c>
      <c r="K12" s="310">
        <v>-34.014310877633108</v>
      </c>
      <c r="L12" s="310">
        <v>-67.250683919793971</v>
      </c>
      <c r="M12" s="310" t="s">
        <v>22</v>
      </c>
      <c r="N12" s="456">
        <v>64.789902146205094</v>
      </c>
      <c r="O12" s="308">
        <v>135.34937724298081</v>
      </c>
      <c r="P12" s="308">
        <v>-17.680341447784485</v>
      </c>
      <c r="Q12" s="308">
        <v>-37.700423430640399</v>
      </c>
      <c r="R12" s="308">
        <v>8.195049061634478</v>
      </c>
      <c r="S12" s="115" t="s">
        <v>101</v>
      </c>
    </row>
    <row r="13" spans="1:19" ht="24.95" customHeight="1">
      <c r="A13" s="115" t="s">
        <v>37</v>
      </c>
      <c r="B13" s="308">
        <v>-8.0677634351787475</v>
      </c>
      <c r="C13" s="309">
        <v>-15.135362370925193</v>
      </c>
      <c r="D13" s="310">
        <v>-15.888785273681066</v>
      </c>
      <c r="E13" s="310">
        <v>-18.887911801586128</v>
      </c>
      <c r="F13" s="311">
        <v>-3.7880060473710699</v>
      </c>
      <c r="G13" s="312">
        <v>-39.892036220106796</v>
      </c>
      <c r="H13" s="310">
        <v>-20.003436705827013</v>
      </c>
      <c r="I13" s="310">
        <v>-61.272037587827064</v>
      </c>
      <c r="J13" s="310">
        <v>-53.931334304304237</v>
      </c>
      <c r="K13" s="310">
        <v>12.506325318140071</v>
      </c>
      <c r="L13" s="310">
        <v>53.379675604104591</v>
      </c>
      <c r="M13" s="310" t="s">
        <v>22</v>
      </c>
      <c r="N13" s="456">
        <v>-86.240626018910987</v>
      </c>
      <c r="O13" s="308">
        <v>-47.831561733442349</v>
      </c>
      <c r="P13" s="308">
        <v>-13.190596089211255</v>
      </c>
      <c r="Q13" s="308">
        <v>119.6291839136702</v>
      </c>
      <c r="R13" s="308">
        <v>41.108485750266482</v>
      </c>
      <c r="S13" s="115" t="s">
        <v>37</v>
      </c>
    </row>
    <row r="14" spans="1:19" ht="24.95" customHeight="1">
      <c r="A14" s="115" t="s">
        <v>38</v>
      </c>
      <c r="B14" s="308">
        <v>-7.2840620701889804</v>
      </c>
      <c r="C14" s="309">
        <v>-49.22533903503885</v>
      </c>
      <c r="D14" s="310">
        <v>-50.608393813617546</v>
      </c>
      <c r="E14" s="310">
        <v>-24.791444667563866</v>
      </c>
      <c r="F14" s="311">
        <v>-53.64135561844752</v>
      </c>
      <c r="G14" s="312">
        <v>-27.34602461363481</v>
      </c>
      <c r="H14" s="310">
        <v>-26.529005923386336</v>
      </c>
      <c r="I14" s="310">
        <v>-23.24874807609568</v>
      </c>
      <c r="J14" s="310">
        <v>-31.680083181286861</v>
      </c>
      <c r="K14" s="310">
        <v>-50.225291756606865</v>
      </c>
      <c r="L14" s="310">
        <v>27.502118852862893</v>
      </c>
      <c r="M14" s="310" t="s">
        <v>22</v>
      </c>
      <c r="N14" s="456">
        <v>-69.878833623869056</v>
      </c>
      <c r="O14" s="308">
        <v>64.215504137814548</v>
      </c>
      <c r="P14" s="308">
        <v>-24.006002821361264</v>
      </c>
      <c r="Q14" s="308">
        <v>179.24383520440517</v>
      </c>
      <c r="R14" s="308">
        <v>44.254932196971197</v>
      </c>
      <c r="S14" s="115" t="s">
        <v>38</v>
      </c>
    </row>
    <row r="15" spans="1:19" ht="24.95" customHeight="1">
      <c r="A15" s="115" t="s">
        <v>39</v>
      </c>
      <c r="B15" s="308">
        <v>-3.2564038567479514</v>
      </c>
      <c r="C15" s="309">
        <v>57.396711370640901</v>
      </c>
      <c r="D15" s="310">
        <v>85.304369808995006</v>
      </c>
      <c r="E15" s="310">
        <v>-16.860338177142722</v>
      </c>
      <c r="F15" s="311">
        <v>-23.026627499289305</v>
      </c>
      <c r="G15" s="312">
        <v>-10.243924511489666</v>
      </c>
      <c r="H15" s="310">
        <v>0.89231755898421738</v>
      </c>
      <c r="I15" s="310">
        <v>14.954556619995103</v>
      </c>
      <c r="J15" s="310">
        <v>-43.783015515811918</v>
      </c>
      <c r="K15" s="310">
        <v>-75.664900097944724</v>
      </c>
      <c r="L15" s="310">
        <v>-99.396850508435762</v>
      </c>
      <c r="M15" s="310" t="s">
        <v>22</v>
      </c>
      <c r="N15" s="456">
        <v>-39.437235111635424</v>
      </c>
      <c r="O15" s="308">
        <v>-90.388161986970331</v>
      </c>
      <c r="P15" s="308">
        <v>-36.569775308791932</v>
      </c>
      <c r="Q15" s="308">
        <v>93.454926318575758</v>
      </c>
      <c r="R15" s="308">
        <v>-29.84080921779227</v>
      </c>
      <c r="S15" s="115" t="s">
        <v>39</v>
      </c>
    </row>
    <row r="16" spans="1:19" ht="24.95" customHeight="1">
      <c r="A16" s="115" t="s">
        <v>40</v>
      </c>
      <c r="B16" s="308">
        <v>-6.748085661965689</v>
      </c>
      <c r="C16" s="309">
        <v>-22.795727796175299</v>
      </c>
      <c r="D16" s="310">
        <v>-23.198422834269394</v>
      </c>
      <c r="E16" s="310">
        <v>-31.915457337267412</v>
      </c>
      <c r="F16" s="311">
        <v>-0.86421716770054502</v>
      </c>
      <c r="G16" s="312">
        <v>-7.3672084857793436</v>
      </c>
      <c r="H16" s="310">
        <v>20.140510709798747</v>
      </c>
      <c r="I16" s="310">
        <v>-21.81622240557698</v>
      </c>
      <c r="J16" s="310">
        <v>-29.995279568458869</v>
      </c>
      <c r="K16" s="310" t="s">
        <v>314</v>
      </c>
      <c r="L16" s="310" t="s">
        <v>314</v>
      </c>
      <c r="M16" s="310" t="s">
        <v>22</v>
      </c>
      <c r="N16" s="456" t="s">
        <v>314</v>
      </c>
      <c r="O16" s="308">
        <v>296.65303003057005</v>
      </c>
      <c r="P16" s="308">
        <v>14.278807243575088</v>
      </c>
      <c r="Q16" s="308">
        <v>38.383420893729578</v>
      </c>
      <c r="R16" s="308">
        <v>7.2984295264403585</v>
      </c>
      <c r="S16" s="115" t="s">
        <v>40</v>
      </c>
    </row>
    <row r="17" spans="1:19" ht="24.95" customHeight="1">
      <c r="A17" s="115" t="s">
        <v>41</v>
      </c>
      <c r="B17" s="308">
        <v>-7.0486696040277792</v>
      </c>
      <c r="C17" s="309">
        <v>-6.9701445435878924</v>
      </c>
      <c r="D17" s="310">
        <v>-3.3866706475814254</v>
      </c>
      <c r="E17" s="310">
        <v>-2.8031451456387089</v>
      </c>
      <c r="F17" s="311">
        <v>-43.753782473233159</v>
      </c>
      <c r="G17" s="312">
        <v>-15.675384966640465</v>
      </c>
      <c r="H17" s="310">
        <v>-15.555996735270114</v>
      </c>
      <c r="I17" s="310">
        <v>0.14049106015872326</v>
      </c>
      <c r="J17" s="310">
        <v>-30.048561405354576</v>
      </c>
      <c r="K17" s="310">
        <v>-54.572310602267912</v>
      </c>
      <c r="L17" s="310">
        <v>-72.115869885544839</v>
      </c>
      <c r="M17" s="310" t="s">
        <v>22</v>
      </c>
      <c r="N17" s="456">
        <v>8.6001516886516072</v>
      </c>
      <c r="O17" s="308">
        <v>20.536819975232561</v>
      </c>
      <c r="P17" s="308">
        <v>-31.12177335176996</v>
      </c>
      <c r="Q17" s="308">
        <v>-28.305609563821349</v>
      </c>
      <c r="R17" s="308">
        <v>-13.917551585664199</v>
      </c>
      <c r="S17" s="115" t="s">
        <v>41</v>
      </c>
    </row>
    <row r="18" spans="1:19" ht="24.95" customHeight="1">
      <c r="A18" s="115" t="s">
        <v>42</v>
      </c>
      <c r="B18" s="308">
        <v>-4.1204693727244575</v>
      </c>
      <c r="C18" s="309">
        <v>-2.9737100890559987</v>
      </c>
      <c r="D18" s="310">
        <v>0.19107836197093775</v>
      </c>
      <c r="E18" s="310">
        <v>-9.2418732020836387</v>
      </c>
      <c r="F18" s="311">
        <v>-13.199247029612792</v>
      </c>
      <c r="G18" s="312">
        <v>3.5129935420405758</v>
      </c>
      <c r="H18" s="310">
        <v>-9.3499181435422969</v>
      </c>
      <c r="I18" s="310">
        <v>28.104113161015675</v>
      </c>
      <c r="J18" s="310">
        <v>3.3815132048536753</v>
      </c>
      <c r="K18" s="310">
        <v>-3.1366326732506309</v>
      </c>
      <c r="L18" s="310">
        <v>-36.567931944352708</v>
      </c>
      <c r="M18" s="310">
        <v>-53.953358728978905</v>
      </c>
      <c r="N18" s="456">
        <v>71.214635079041017</v>
      </c>
      <c r="O18" s="308">
        <v>117.89650678208821</v>
      </c>
      <c r="P18" s="308">
        <v>21.916730589556252</v>
      </c>
      <c r="Q18" s="308">
        <v>-5.1988410400536651</v>
      </c>
      <c r="R18" s="308">
        <v>45.545533256203555</v>
      </c>
      <c r="S18" s="115" t="s">
        <v>42</v>
      </c>
    </row>
    <row r="19" spans="1:19" ht="24.95" customHeight="1">
      <c r="A19" s="115" t="s">
        <v>43</v>
      </c>
      <c r="B19" s="308">
        <v>-7.5438897129046012</v>
      </c>
      <c r="C19" s="309">
        <v>-12.363261918213695</v>
      </c>
      <c r="D19" s="310">
        <v>-12.954432280832762</v>
      </c>
      <c r="E19" s="310">
        <v>-0.99096272931591045</v>
      </c>
      <c r="F19" s="311">
        <v>-22.875747028706698</v>
      </c>
      <c r="G19" s="312">
        <v>-26.046854140987719</v>
      </c>
      <c r="H19" s="310">
        <v>-30.858619111759495</v>
      </c>
      <c r="I19" s="310">
        <v>-3.7321344093261928</v>
      </c>
      <c r="J19" s="310">
        <v>-37.029838034216731</v>
      </c>
      <c r="K19" s="310">
        <v>-79.41678258713192</v>
      </c>
      <c r="L19" s="310">
        <v>-69.342799893183738</v>
      </c>
      <c r="M19" s="310" t="s">
        <v>22</v>
      </c>
      <c r="N19" s="456">
        <v>-92.763193732574663</v>
      </c>
      <c r="O19" s="308">
        <v>-72.470875639361793</v>
      </c>
      <c r="P19" s="308">
        <v>-16.495238765362615</v>
      </c>
      <c r="Q19" s="308">
        <v>54.99315345048538</v>
      </c>
      <c r="R19" s="308">
        <v>154.31546238859312</v>
      </c>
      <c r="S19" s="115" t="s">
        <v>43</v>
      </c>
    </row>
    <row r="20" spans="1:19" ht="24.95" customHeight="1">
      <c r="A20" s="115" t="s">
        <v>44</v>
      </c>
      <c r="B20" s="308">
        <v>-8.2658898073333233</v>
      </c>
      <c r="C20" s="309">
        <v>-35.609126292822566</v>
      </c>
      <c r="D20" s="310">
        <v>-38.423044545151932</v>
      </c>
      <c r="E20" s="310">
        <v>-34.089652853205735</v>
      </c>
      <c r="F20" s="311">
        <v>-1.7027500059939058</v>
      </c>
      <c r="G20" s="312">
        <v>-3.6524492853440478</v>
      </c>
      <c r="H20" s="310">
        <v>0.36639756316543526</v>
      </c>
      <c r="I20" s="310">
        <v>-14.39205753239456</v>
      </c>
      <c r="J20" s="310">
        <v>-2.3650077967290031</v>
      </c>
      <c r="K20" s="310">
        <v>-23.90349345239639</v>
      </c>
      <c r="L20" s="310">
        <v>-46.318539176962005</v>
      </c>
      <c r="M20" s="310" t="s">
        <v>22</v>
      </c>
      <c r="N20" s="456">
        <v>56.682695977406297</v>
      </c>
      <c r="O20" s="308">
        <v>84.649904309377689</v>
      </c>
      <c r="P20" s="308">
        <v>2.1761932050467863</v>
      </c>
      <c r="Q20" s="308">
        <v>-37.340975745573004</v>
      </c>
      <c r="R20" s="308">
        <v>253.53476185513364</v>
      </c>
      <c r="S20" s="115" t="s">
        <v>44</v>
      </c>
    </row>
    <row r="21" spans="1:19" ht="24.95" customHeight="1">
      <c r="A21" s="115" t="s">
        <v>45</v>
      </c>
      <c r="B21" s="308">
        <v>-4.5915221923083038</v>
      </c>
      <c r="C21" s="309">
        <v>-19.669663713444095</v>
      </c>
      <c r="D21" s="310">
        <v>-19.211371618984728</v>
      </c>
      <c r="E21" s="310">
        <v>-15.565041623287087</v>
      </c>
      <c r="F21" s="311">
        <v>-31.104871356792373</v>
      </c>
      <c r="G21" s="312">
        <v>-10.355387078122646</v>
      </c>
      <c r="H21" s="310">
        <v>2.7608366104971793</v>
      </c>
      <c r="I21" s="310">
        <v>-15.61238345088438</v>
      </c>
      <c r="J21" s="310">
        <v>-27.10289037918497</v>
      </c>
      <c r="K21" s="310">
        <v>-27.650109856371202</v>
      </c>
      <c r="L21" s="310">
        <v>-53.123420919656397</v>
      </c>
      <c r="M21" s="310">
        <v>-96.840059503814956</v>
      </c>
      <c r="N21" s="456">
        <v>5.5962986537585664</v>
      </c>
      <c r="O21" s="308">
        <v>25.849395502755243</v>
      </c>
      <c r="P21" s="308">
        <v>13.475144911610329</v>
      </c>
      <c r="Q21" s="308">
        <v>48.482816138471037</v>
      </c>
      <c r="R21" s="308">
        <v>26.553857474295256</v>
      </c>
      <c r="S21" s="115" t="s">
        <v>45</v>
      </c>
    </row>
    <row r="22" spans="1:19" ht="24.95" customHeight="1">
      <c r="A22" s="115" t="s">
        <v>46</v>
      </c>
      <c r="B22" s="308">
        <v>-5.586459931539892</v>
      </c>
      <c r="C22" s="309">
        <v>-5.2300961535713668</v>
      </c>
      <c r="D22" s="310">
        <v>-4.1249748200096974</v>
      </c>
      <c r="E22" s="310">
        <v>-15.013504729198047</v>
      </c>
      <c r="F22" s="311">
        <v>-1.2098936957737294</v>
      </c>
      <c r="G22" s="312">
        <v>4.2921271807817334</v>
      </c>
      <c r="H22" s="310">
        <v>0.17961620406170198</v>
      </c>
      <c r="I22" s="310">
        <v>-2.8555290063555674</v>
      </c>
      <c r="J22" s="310">
        <v>15.739958842890857</v>
      </c>
      <c r="K22" s="310">
        <v>-37.011646383439754</v>
      </c>
      <c r="L22" s="310">
        <v>-23.314005297655854</v>
      </c>
      <c r="M22" s="310" t="s">
        <v>22</v>
      </c>
      <c r="N22" s="456">
        <v>-59.862035810018504</v>
      </c>
      <c r="O22" s="308">
        <v>-10.28444021127369</v>
      </c>
      <c r="P22" s="308">
        <v>15.421789037560288</v>
      </c>
      <c r="Q22" s="308">
        <v>36.534496243452708</v>
      </c>
      <c r="R22" s="308">
        <v>198.90882136115403</v>
      </c>
      <c r="S22" s="115" t="s">
        <v>46</v>
      </c>
    </row>
    <row r="23" spans="1:19" ht="24.95" customHeight="1">
      <c r="A23" s="115" t="s">
        <v>47</v>
      </c>
      <c r="B23" s="308">
        <v>-6.2180272470821762</v>
      </c>
      <c r="C23" s="309">
        <v>-14.650500723018567</v>
      </c>
      <c r="D23" s="310">
        <v>-14.806034901396615</v>
      </c>
      <c r="E23" s="310">
        <v>-13.076609362348961</v>
      </c>
      <c r="F23" s="311">
        <v>-15.250913990197034</v>
      </c>
      <c r="G23" s="312">
        <v>-10.421867331106469</v>
      </c>
      <c r="H23" s="310">
        <v>-0.52481817140345299</v>
      </c>
      <c r="I23" s="310">
        <v>-13.7409763460645</v>
      </c>
      <c r="J23" s="310">
        <v>-23.305018127578009</v>
      </c>
      <c r="K23" s="310">
        <v>-1.8538927064066968</v>
      </c>
      <c r="L23" s="310">
        <v>-17.935904260846357</v>
      </c>
      <c r="M23" s="310">
        <v>47.959357923497265</v>
      </c>
      <c r="N23" s="456">
        <v>3.6752961944971787</v>
      </c>
      <c r="O23" s="308">
        <v>-51.521723036175807</v>
      </c>
      <c r="P23" s="308">
        <v>0.35713774042302759</v>
      </c>
      <c r="Q23" s="308">
        <v>-9.6394798615065156</v>
      </c>
      <c r="R23" s="308">
        <v>3.3885686684841971</v>
      </c>
      <c r="S23" s="115" t="s">
        <v>47</v>
      </c>
    </row>
    <row r="24" spans="1:19" ht="24.95" customHeight="1">
      <c r="A24" s="115" t="s">
        <v>48</v>
      </c>
      <c r="B24" s="308">
        <v>-7.3784660687057624</v>
      </c>
      <c r="C24" s="309">
        <v>-20.406716718426125</v>
      </c>
      <c r="D24" s="310">
        <v>-21.153414834678756</v>
      </c>
      <c r="E24" s="310">
        <v>-8.5887475923690602</v>
      </c>
      <c r="F24" s="311">
        <v>-26.655404315110843</v>
      </c>
      <c r="G24" s="312">
        <v>-4.4936917222468793</v>
      </c>
      <c r="H24" s="310">
        <v>22.915456239542124</v>
      </c>
      <c r="I24" s="310">
        <v>12.5338818376906</v>
      </c>
      <c r="J24" s="310">
        <v>-40.032964623515269</v>
      </c>
      <c r="K24" s="310">
        <v>54.519038184243783</v>
      </c>
      <c r="L24" s="310">
        <v>14.435975219517204</v>
      </c>
      <c r="M24" s="310">
        <v>46.195949228713687</v>
      </c>
      <c r="N24" s="456">
        <v>79.690282793530741</v>
      </c>
      <c r="O24" s="308">
        <v>59.766978171541524</v>
      </c>
      <c r="P24" s="308">
        <v>17.267494275560139</v>
      </c>
      <c r="Q24" s="308">
        <v>0.142953178088149</v>
      </c>
      <c r="R24" s="308">
        <v>53.810917684096779</v>
      </c>
      <c r="S24" s="115" t="s">
        <v>48</v>
      </c>
    </row>
    <row r="25" spans="1:19" ht="24.95" customHeight="1">
      <c r="A25" s="115" t="s">
        <v>49</v>
      </c>
      <c r="B25" s="308">
        <v>-8.0128023660756185</v>
      </c>
      <c r="C25" s="309">
        <v>-1.8539609545400708</v>
      </c>
      <c r="D25" s="310">
        <v>-3.5089516546998141</v>
      </c>
      <c r="E25" s="310">
        <v>20.699843127569764</v>
      </c>
      <c r="F25" s="311">
        <v>-14.135856889374949</v>
      </c>
      <c r="G25" s="312">
        <v>-3.1007983805067312</v>
      </c>
      <c r="H25" s="310">
        <v>22.170385962669911</v>
      </c>
      <c r="I25" s="310">
        <v>11.539722645476118</v>
      </c>
      <c r="J25" s="310">
        <v>-19.384882992016799</v>
      </c>
      <c r="K25" s="310">
        <v>-60.874771127334732</v>
      </c>
      <c r="L25" s="310">
        <v>-85.861837692823613</v>
      </c>
      <c r="M25" s="310" t="s">
        <v>22</v>
      </c>
      <c r="N25" s="456">
        <v>86.721680420105031</v>
      </c>
      <c r="O25" s="308" t="s">
        <v>314</v>
      </c>
      <c r="P25" s="308">
        <v>27.385758866606835</v>
      </c>
      <c r="Q25" s="308">
        <v>3.5539311700561314</v>
      </c>
      <c r="R25" s="308">
        <v>214.33766526103869</v>
      </c>
      <c r="S25" s="115" t="s">
        <v>49</v>
      </c>
    </row>
    <row r="26" spans="1:19" ht="24.95" customHeight="1">
      <c r="A26" s="115" t="s">
        <v>50</v>
      </c>
      <c r="B26" s="308">
        <v>-4.3059939255835218</v>
      </c>
      <c r="C26" s="309">
        <v>-35.02634353394086</v>
      </c>
      <c r="D26" s="310">
        <v>-35.149101514843437</v>
      </c>
      <c r="E26" s="310">
        <v>-37.750140704146077</v>
      </c>
      <c r="F26" s="311">
        <v>-28.027161661982021</v>
      </c>
      <c r="G26" s="312">
        <v>-10.338409006160461</v>
      </c>
      <c r="H26" s="310">
        <v>-1.9035176005051113</v>
      </c>
      <c r="I26" s="310">
        <v>-31.275164606129508</v>
      </c>
      <c r="J26" s="310">
        <v>-14.143090760425181</v>
      </c>
      <c r="K26" s="310">
        <v>49.292838495596385</v>
      </c>
      <c r="L26" s="310">
        <v>29.689428918590522</v>
      </c>
      <c r="M26" s="310" t="s">
        <v>22</v>
      </c>
      <c r="N26" s="456" t="s">
        <v>314</v>
      </c>
      <c r="O26" s="308">
        <v>-12.799306294358544</v>
      </c>
      <c r="P26" s="308">
        <v>76.529524326175761</v>
      </c>
      <c r="Q26" s="308">
        <v>-79.296138508092838</v>
      </c>
      <c r="R26" s="308">
        <v>3.9738368382588902</v>
      </c>
      <c r="S26" s="115" t="s">
        <v>50</v>
      </c>
    </row>
    <row r="27" spans="1:19" ht="24.95" customHeight="1">
      <c r="A27" s="115" t="s">
        <v>51</v>
      </c>
      <c r="B27" s="308">
        <v>-7.237338845140556</v>
      </c>
      <c r="C27" s="309">
        <v>-25.721400386972547</v>
      </c>
      <c r="D27" s="310">
        <v>-32.578934999207505</v>
      </c>
      <c r="E27" s="310">
        <v>96.249517932896254</v>
      </c>
      <c r="F27" s="311">
        <v>-40.428686543110402</v>
      </c>
      <c r="G27" s="312">
        <v>-28.842478956053867</v>
      </c>
      <c r="H27" s="310">
        <v>-40.596578025149455</v>
      </c>
      <c r="I27" s="310">
        <v>-31.919377231257442</v>
      </c>
      <c r="J27" s="310">
        <v>9.4619474951396398</v>
      </c>
      <c r="K27" s="310">
        <v>53.308589432704849</v>
      </c>
      <c r="L27" s="310" t="s">
        <v>314</v>
      </c>
      <c r="M27" s="310" t="s">
        <v>22</v>
      </c>
      <c r="N27" s="456">
        <v>-46.694348576358934</v>
      </c>
      <c r="O27" s="308">
        <v>1.1289803795432505</v>
      </c>
      <c r="P27" s="308">
        <v>5.9221733687605962</v>
      </c>
      <c r="Q27" s="308">
        <v>-40.65023497344</v>
      </c>
      <c r="R27" s="308">
        <v>45.948150337424664</v>
      </c>
      <c r="S27" s="115" t="s">
        <v>51</v>
      </c>
    </row>
    <row r="28" spans="1:19" ht="24.95" customHeight="1">
      <c r="A28" s="115" t="s">
        <v>52</v>
      </c>
      <c r="B28" s="308">
        <v>-6.7869702367454892</v>
      </c>
      <c r="C28" s="309">
        <v>11.167796225919815</v>
      </c>
      <c r="D28" s="310">
        <v>6.173499804118606</v>
      </c>
      <c r="E28" s="310">
        <v>-19.468655116985175</v>
      </c>
      <c r="F28" s="311">
        <v>180.85657952387908</v>
      </c>
      <c r="G28" s="312">
        <v>-23.103808690753297</v>
      </c>
      <c r="H28" s="310">
        <v>-28.617038585633452</v>
      </c>
      <c r="I28" s="310">
        <v>1.8096474281574615</v>
      </c>
      <c r="J28" s="310">
        <v>-22.119924936826351</v>
      </c>
      <c r="K28" s="310">
        <v>-37.196358924691772</v>
      </c>
      <c r="L28" s="310">
        <v>-60.735501877206097</v>
      </c>
      <c r="M28" s="310" t="s">
        <v>22</v>
      </c>
      <c r="N28" s="456">
        <v>36.268759354395058</v>
      </c>
      <c r="O28" s="308">
        <v>-56.391471147941658</v>
      </c>
      <c r="P28" s="308">
        <v>-15.192798071093705</v>
      </c>
      <c r="Q28" s="308">
        <v>40.326494709336941</v>
      </c>
      <c r="R28" s="308">
        <v>361.25254620615283</v>
      </c>
      <c r="S28" s="115" t="s">
        <v>52</v>
      </c>
    </row>
    <row r="29" spans="1:19" ht="24.95" customHeight="1">
      <c r="A29" s="115" t="s">
        <v>53</v>
      </c>
      <c r="B29" s="308">
        <v>-7.395824764134332</v>
      </c>
      <c r="C29" s="309">
        <v>21.9832205819922</v>
      </c>
      <c r="D29" s="310">
        <v>34.563670126998062</v>
      </c>
      <c r="E29" s="310">
        <v>25.478690389986554</v>
      </c>
      <c r="F29" s="311">
        <v>-30.24252878548765</v>
      </c>
      <c r="G29" s="312">
        <v>-36.410526008353052</v>
      </c>
      <c r="H29" s="310">
        <v>-24.056710135668382</v>
      </c>
      <c r="I29" s="310">
        <v>-46.47257218429062</v>
      </c>
      <c r="J29" s="310">
        <v>-43.697084384636952</v>
      </c>
      <c r="K29" s="310">
        <v>-95.214081917021332</v>
      </c>
      <c r="L29" s="310">
        <v>-94.7234758017144</v>
      </c>
      <c r="M29" s="310" t="s">
        <v>22</v>
      </c>
      <c r="N29" s="456">
        <v>-99.544034978138669</v>
      </c>
      <c r="O29" s="308">
        <v>232.93025264521702</v>
      </c>
      <c r="P29" s="308">
        <v>38.69406601386828</v>
      </c>
      <c r="Q29" s="308">
        <v>1.8795446567373801</v>
      </c>
      <c r="R29" s="308">
        <v>-58.378326441325463</v>
      </c>
      <c r="S29" s="115" t="s">
        <v>53</v>
      </c>
    </row>
    <row r="30" spans="1:19" ht="24.95" customHeight="1">
      <c r="A30" s="115" t="s">
        <v>54</v>
      </c>
      <c r="B30" s="308">
        <v>-5.3406903185656489</v>
      </c>
      <c r="C30" s="309">
        <v>-8.0758823670709319</v>
      </c>
      <c r="D30" s="310">
        <v>-8.9460642888546005</v>
      </c>
      <c r="E30" s="310">
        <v>-10.275445332103814</v>
      </c>
      <c r="F30" s="311">
        <v>7.8299133606931264</v>
      </c>
      <c r="G30" s="312">
        <v>-6.290721291088758</v>
      </c>
      <c r="H30" s="310">
        <v>-0.69922684853234784</v>
      </c>
      <c r="I30" s="310">
        <v>5.854035268374318</v>
      </c>
      <c r="J30" s="310">
        <v>-24.612660469234172</v>
      </c>
      <c r="K30" s="310">
        <v>71.268698874677966</v>
      </c>
      <c r="L30" s="310" t="s">
        <v>314</v>
      </c>
      <c r="M30" s="310">
        <v>104.27553444180523</v>
      </c>
      <c r="N30" s="456">
        <v>-6.8206950793303633</v>
      </c>
      <c r="O30" s="308">
        <v>-52.018216275846463</v>
      </c>
      <c r="P30" s="308">
        <v>-39.397045240129813</v>
      </c>
      <c r="Q30" s="308">
        <v>-2.7561233298115866</v>
      </c>
      <c r="R30" s="308">
        <v>85.179188956389197</v>
      </c>
      <c r="S30" s="115" t="s">
        <v>54</v>
      </c>
    </row>
    <row r="31" spans="1:19" ht="24.95" customHeight="1">
      <c r="A31" s="115" t="s">
        <v>55</v>
      </c>
      <c r="B31" s="308">
        <v>-5.3538276409030487</v>
      </c>
      <c r="C31" s="309">
        <v>-20.066198545121736</v>
      </c>
      <c r="D31" s="310">
        <v>-21.604831387351865</v>
      </c>
      <c r="E31" s="310">
        <v>1.1368384597721075</v>
      </c>
      <c r="F31" s="311">
        <v>-32.614094442844802</v>
      </c>
      <c r="G31" s="312">
        <v>57.257286361971381</v>
      </c>
      <c r="H31" s="310">
        <v>-3.6153058819351003</v>
      </c>
      <c r="I31" s="310">
        <v>90.316934170737397</v>
      </c>
      <c r="J31" s="310">
        <v>117.12586611380874</v>
      </c>
      <c r="K31" s="310" t="s">
        <v>314</v>
      </c>
      <c r="L31" s="310" t="s">
        <v>314</v>
      </c>
      <c r="M31" s="310">
        <v>-96.500887012907569</v>
      </c>
      <c r="N31" s="456" t="s">
        <v>314</v>
      </c>
      <c r="O31" s="308">
        <v>-8.445472176637324</v>
      </c>
      <c r="P31" s="308">
        <v>-4.9911436818534156</v>
      </c>
      <c r="Q31" s="308">
        <v>1.1590203037636968</v>
      </c>
      <c r="R31" s="308">
        <v>-51.275445249648463</v>
      </c>
      <c r="S31" s="115" t="s">
        <v>55</v>
      </c>
    </row>
    <row r="32" spans="1:19" ht="24.95" customHeight="1">
      <c r="A32" s="115" t="s">
        <v>56</v>
      </c>
      <c r="B32" s="308">
        <v>-4.4011375698717501</v>
      </c>
      <c r="C32" s="309">
        <v>-23.157456884686681</v>
      </c>
      <c r="D32" s="310">
        <v>-22.037095105798855</v>
      </c>
      <c r="E32" s="310">
        <v>-33.380706316621769</v>
      </c>
      <c r="F32" s="311">
        <v>-19.930531859978828</v>
      </c>
      <c r="G32" s="312">
        <v>-13.493577158243127</v>
      </c>
      <c r="H32" s="310">
        <v>-17.354031937036368</v>
      </c>
      <c r="I32" s="310">
        <v>-41.060919652775205</v>
      </c>
      <c r="J32" s="310">
        <v>18.252313544752923</v>
      </c>
      <c r="K32" s="310">
        <v>-45.999243768360429</v>
      </c>
      <c r="L32" s="310">
        <v>58.280206468836838</v>
      </c>
      <c r="M32" s="310" t="s">
        <v>22</v>
      </c>
      <c r="N32" s="456">
        <v>-60.478712507381033</v>
      </c>
      <c r="O32" s="308">
        <v>34.781801020203233</v>
      </c>
      <c r="P32" s="308">
        <v>-23.716509670180344</v>
      </c>
      <c r="Q32" s="308">
        <v>34.352395334376524</v>
      </c>
      <c r="R32" s="308">
        <v>0.89844097490264119</v>
      </c>
      <c r="S32" s="115" t="s">
        <v>56</v>
      </c>
    </row>
    <row r="33" spans="1:19" ht="24.95" customHeight="1">
      <c r="A33" s="115" t="s">
        <v>57</v>
      </c>
      <c r="B33" s="308">
        <v>-6.0527214881175269</v>
      </c>
      <c r="C33" s="309">
        <v>-20.06938024959085</v>
      </c>
      <c r="D33" s="310">
        <v>-23.981362961370962</v>
      </c>
      <c r="E33" s="310">
        <v>-4.1381310173872663</v>
      </c>
      <c r="F33" s="311">
        <v>15.110068982843259</v>
      </c>
      <c r="G33" s="312">
        <v>-3.5320256201903675</v>
      </c>
      <c r="H33" s="310">
        <v>-10.915407099178864</v>
      </c>
      <c r="I33" s="310">
        <v>9.7600805389554495</v>
      </c>
      <c r="J33" s="310">
        <v>1.197674050758053</v>
      </c>
      <c r="K33" s="310">
        <v>-36.306894186373519</v>
      </c>
      <c r="L33" s="310">
        <v>-80.448634070956132</v>
      </c>
      <c r="M33" s="310">
        <v>58.415285192469781</v>
      </c>
      <c r="N33" s="456">
        <v>-6.3909859253790557</v>
      </c>
      <c r="O33" s="308">
        <v>-1.8832573781004243</v>
      </c>
      <c r="P33" s="308">
        <v>3.3606156562028247</v>
      </c>
      <c r="Q33" s="308">
        <v>-33.549556293111294</v>
      </c>
      <c r="R33" s="308">
        <v>-16.527830541889529</v>
      </c>
      <c r="S33" s="115" t="s">
        <v>57</v>
      </c>
    </row>
    <row r="34" spans="1:19" ht="24.95" customHeight="1">
      <c r="A34" s="115" t="s">
        <v>58</v>
      </c>
      <c r="B34" s="308">
        <v>-6.3517128856338161</v>
      </c>
      <c r="C34" s="309">
        <v>-23.830762406978451</v>
      </c>
      <c r="D34" s="310">
        <v>-17.637829639179046</v>
      </c>
      <c r="E34" s="310">
        <v>-9.4139067959254135</v>
      </c>
      <c r="F34" s="311">
        <v>-62.30533256189581</v>
      </c>
      <c r="G34" s="312">
        <v>42.588447058938613</v>
      </c>
      <c r="H34" s="310">
        <v>72.533400577277234</v>
      </c>
      <c r="I34" s="310">
        <v>-7.904499191477214</v>
      </c>
      <c r="J34" s="310">
        <v>53.758675041757812</v>
      </c>
      <c r="K34" s="310">
        <v>-52.240850099027384</v>
      </c>
      <c r="L34" s="310">
        <v>104.09895110423952</v>
      </c>
      <c r="M34" s="310">
        <v>-48.127753303964759</v>
      </c>
      <c r="N34" s="456">
        <v>-77.248709955225991</v>
      </c>
      <c r="O34" s="308">
        <v>-57.857336387595751</v>
      </c>
      <c r="P34" s="308">
        <v>-29.127592120251734</v>
      </c>
      <c r="Q34" s="308">
        <v>-39.452899590084499</v>
      </c>
      <c r="R34" s="308">
        <v>-12.658188671614269</v>
      </c>
      <c r="S34" s="115" t="s">
        <v>58</v>
      </c>
    </row>
    <row r="35" spans="1:19" ht="24.95" customHeight="1">
      <c r="A35" s="115" t="s">
        <v>59</v>
      </c>
      <c r="B35" s="308">
        <v>-6.1182731008218667</v>
      </c>
      <c r="C35" s="309">
        <v>4.9463821411621609</v>
      </c>
      <c r="D35" s="310">
        <v>6.9254013334843307</v>
      </c>
      <c r="E35" s="310">
        <v>41.926410011061563</v>
      </c>
      <c r="F35" s="311">
        <v>-26.748515272327978</v>
      </c>
      <c r="G35" s="312">
        <v>-11.223897018373862</v>
      </c>
      <c r="H35" s="310">
        <v>44.403933596686983</v>
      </c>
      <c r="I35" s="310">
        <v>-23.589522474938022</v>
      </c>
      <c r="J35" s="310">
        <v>-47.603364894815847</v>
      </c>
      <c r="K35" s="310" t="s">
        <v>314</v>
      </c>
      <c r="L35" s="310">
        <v>217.81393251672051</v>
      </c>
      <c r="M35" s="310" t="s">
        <v>22</v>
      </c>
      <c r="N35" s="456" t="s">
        <v>314</v>
      </c>
      <c r="O35" s="308">
        <v>56.076535676212188</v>
      </c>
      <c r="P35" s="308">
        <v>-20.37872262373719</v>
      </c>
      <c r="Q35" s="308">
        <v>32.320903670110027</v>
      </c>
      <c r="R35" s="308">
        <v>19.942421768627511</v>
      </c>
      <c r="S35" s="115" t="s">
        <v>59</v>
      </c>
    </row>
    <row r="36" spans="1:19" ht="24.95" customHeight="1">
      <c r="A36" s="115" t="s">
        <v>60</v>
      </c>
      <c r="B36" s="308">
        <v>-6.3591898435653604</v>
      </c>
      <c r="C36" s="309">
        <v>-2.1094002726995171</v>
      </c>
      <c r="D36" s="310">
        <v>4.0969979760188409</v>
      </c>
      <c r="E36" s="310">
        <v>-15.525223203120078</v>
      </c>
      <c r="F36" s="311">
        <v>-41.031599528989929</v>
      </c>
      <c r="G36" s="312">
        <v>2.6980281387641156</v>
      </c>
      <c r="H36" s="310">
        <v>11.910117058104916</v>
      </c>
      <c r="I36" s="310">
        <v>10.062434633790758</v>
      </c>
      <c r="J36" s="310">
        <v>-20.313159611620662</v>
      </c>
      <c r="K36" s="310">
        <v>-89.901192242404804</v>
      </c>
      <c r="L36" s="310">
        <v>-35.274499743458193</v>
      </c>
      <c r="M36" s="310" t="s">
        <v>22</v>
      </c>
      <c r="N36" s="456">
        <v>-98.555773615288444</v>
      </c>
      <c r="O36" s="308">
        <v>131.37975554361861</v>
      </c>
      <c r="P36" s="308">
        <v>-10.08722348169367</v>
      </c>
      <c r="Q36" s="308">
        <v>10.231830599309859</v>
      </c>
      <c r="R36" s="308">
        <v>25.239099854966241</v>
      </c>
      <c r="S36" s="115" t="s">
        <v>60</v>
      </c>
    </row>
    <row r="37" spans="1:19" ht="24.95" customHeight="1">
      <c r="A37" s="115" t="s">
        <v>61</v>
      </c>
      <c r="B37" s="308">
        <v>-5.5727936650774978</v>
      </c>
      <c r="C37" s="309">
        <v>-20.337952208734592</v>
      </c>
      <c r="D37" s="310">
        <v>-21.866057427676083</v>
      </c>
      <c r="E37" s="310">
        <v>-25.329357766662469</v>
      </c>
      <c r="F37" s="311">
        <v>-0.29146325661386641</v>
      </c>
      <c r="G37" s="312">
        <v>6.9183327969530239</v>
      </c>
      <c r="H37" s="310">
        <v>14.508374052367643</v>
      </c>
      <c r="I37" s="310">
        <v>-10.221601777175763</v>
      </c>
      <c r="J37" s="310">
        <v>9.6568235267062335</v>
      </c>
      <c r="K37" s="310">
        <v>-10.204437084377844</v>
      </c>
      <c r="L37" s="310">
        <v>3.1516960938741363</v>
      </c>
      <c r="M37" s="310">
        <v>2.8324122236671059</v>
      </c>
      <c r="N37" s="456">
        <v>-22.855269375968632</v>
      </c>
      <c r="O37" s="308">
        <v>-0.18534824709888653</v>
      </c>
      <c r="P37" s="308">
        <v>-11.099705338187476</v>
      </c>
      <c r="Q37" s="308">
        <v>-11.082642063827322</v>
      </c>
      <c r="R37" s="308">
        <v>19.279204087862951</v>
      </c>
      <c r="S37" s="115" t="s">
        <v>61</v>
      </c>
    </row>
    <row r="38" spans="1:19" ht="24.95" customHeight="1">
      <c r="A38" s="115" t="s">
        <v>62</v>
      </c>
      <c r="B38" s="308">
        <v>-8.4631803911892973</v>
      </c>
      <c r="C38" s="309">
        <v>-37.526212040783157</v>
      </c>
      <c r="D38" s="310">
        <v>-39.380405380211222</v>
      </c>
      <c r="E38" s="310">
        <v>-21.834526082642654</v>
      </c>
      <c r="F38" s="311">
        <v>-27.448405808471293</v>
      </c>
      <c r="G38" s="312">
        <v>42.45547209975382</v>
      </c>
      <c r="H38" s="310">
        <v>44.025621255627669</v>
      </c>
      <c r="I38" s="310">
        <v>46.095003961884629</v>
      </c>
      <c r="J38" s="310">
        <v>37.565993644827472</v>
      </c>
      <c r="K38" s="310">
        <v>-26.71719517376998</v>
      </c>
      <c r="L38" s="310">
        <v>-31.448049372238259</v>
      </c>
      <c r="M38" s="310" t="s">
        <v>314</v>
      </c>
      <c r="N38" s="456">
        <v>-26.579613579753897</v>
      </c>
      <c r="O38" s="308">
        <v>-35.521180182306011</v>
      </c>
      <c r="P38" s="308">
        <v>-7.9935461554135117</v>
      </c>
      <c r="Q38" s="308">
        <v>-5.1466872248300035</v>
      </c>
      <c r="R38" s="308">
        <v>-26.57706111480411</v>
      </c>
      <c r="S38" s="115" t="s">
        <v>62</v>
      </c>
    </row>
    <row r="39" spans="1:19" ht="24.95" customHeight="1">
      <c r="A39" s="115" t="s">
        <v>63</v>
      </c>
      <c r="B39" s="308">
        <v>-5.1158895158824436</v>
      </c>
      <c r="C39" s="309">
        <v>-1.7168123504531962</v>
      </c>
      <c r="D39" s="310">
        <v>-1.7210393198013065</v>
      </c>
      <c r="E39" s="310">
        <v>12.905869575356974</v>
      </c>
      <c r="F39" s="311">
        <v>-9.8250531068922129</v>
      </c>
      <c r="G39" s="312">
        <v>11.847568467823152</v>
      </c>
      <c r="H39" s="310">
        <v>7.1839051437690102</v>
      </c>
      <c r="I39" s="310">
        <v>5.3599088838268898</v>
      </c>
      <c r="J39" s="310">
        <v>23.75</v>
      </c>
      <c r="K39" s="310">
        <v>-62.339325003332611</v>
      </c>
      <c r="L39" s="310">
        <v>-97.845865274396999</v>
      </c>
      <c r="M39" s="310" t="s">
        <v>22</v>
      </c>
      <c r="N39" s="456">
        <v>-27.680057171770926</v>
      </c>
      <c r="O39" s="308">
        <v>390.10102781004139</v>
      </c>
      <c r="P39" s="308">
        <v>7.9576875967972001</v>
      </c>
      <c r="Q39" s="308" t="s">
        <v>314</v>
      </c>
      <c r="R39" s="308">
        <v>-22.184800717516239</v>
      </c>
      <c r="S39" s="115" t="s">
        <v>63</v>
      </c>
    </row>
    <row r="40" spans="1:19" ht="24.95" customHeight="1">
      <c r="A40" s="115" t="s">
        <v>64</v>
      </c>
      <c r="B40" s="308">
        <v>-6.4148406428156051</v>
      </c>
      <c r="C40" s="309">
        <v>-15.999550375125864</v>
      </c>
      <c r="D40" s="310">
        <v>-23.432717303965589</v>
      </c>
      <c r="E40" s="310">
        <v>2.3051800895470507</v>
      </c>
      <c r="F40" s="311">
        <v>56.652715933775426</v>
      </c>
      <c r="G40" s="312">
        <v>-25.734230871011633</v>
      </c>
      <c r="H40" s="310">
        <v>-1.0700020822685445</v>
      </c>
      <c r="I40" s="310">
        <v>-35.958871261677757</v>
      </c>
      <c r="J40" s="310">
        <v>-58.727814522491137</v>
      </c>
      <c r="K40" s="310">
        <v>94.350709582678917</v>
      </c>
      <c r="L40" s="310">
        <v>212.71859646148357</v>
      </c>
      <c r="M40" s="310" t="s">
        <v>22</v>
      </c>
      <c r="N40" s="456">
        <v>-97.437199539576142</v>
      </c>
      <c r="O40" s="308">
        <v>-6.6074382046340929</v>
      </c>
      <c r="P40" s="308">
        <v>24.609067362423943</v>
      </c>
      <c r="Q40" s="308">
        <v>-74.407952967251219</v>
      </c>
      <c r="R40" s="308">
        <v>29.141658298440746</v>
      </c>
      <c r="S40" s="115" t="s">
        <v>64</v>
      </c>
    </row>
    <row r="41" spans="1:19" ht="24.95" customHeight="1">
      <c r="A41" s="115" t="s">
        <v>65</v>
      </c>
      <c r="B41" s="308">
        <v>-5.0123114632333312</v>
      </c>
      <c r="C41" s="309">
        <v>11.761589743871738</v>
      </c>
      <c r="D41" s="310">
        <v>18.922939962174638</v>
      </c>
      <c r="E41" s="310">
        <v>-21.62011314914885</v>
      </c>
      <c r="F41" s="311">
        <v>0.53150838925346022</v>
      </c>
      <c r="G41" s="312">
        <v>-30.976666802667424</v>
      </c>
      <c r="H41" s="310">
        <v>-42.181301679095014</v>
      </c>
      <c r="I41" s="310">
        <v>60.434021489798397</v>
      </c>
      <c r="J41" s="310">
        <v>-34.863829464421187</v>
      </c>
      <c r="K41" s="310">
        <v>-83.080038617234933</v>
      </c>
      <c r="L41" s="310" t="s">
        <v>22</v>
      </c>
      <c r="M41" s="310" t="s">
        <v>22</v>
      </c>
      <c r="N41" s="456">
        <v>-83.996868738448939</v>
      </c>
      <c r="O41" s="308">
        <v>217.57651467832602</v>
      </c>
      <c r="P41" s="308">
        <v>39.225360088733368</v>
      </c>
      <c r="Q41" s="308">
        <v>-90.859690245403726</v>
      </c>
      <c r="R41" s="308">
        <v>2.4249872593075708</v>
      </c>
      <c r="S41" s="115" t="s">
        <v>65</v>
      </c>
    </row>
    <row r="42" spans="1:19" ht="24.95" customHeight="1">
      <c r="A42" s="115" t="s">
        <v>66</v>
      </c>
      <c r="B42" s="308">
        <v>-2.1370529093908175</v>
      </c>
      <c r="C42" s="309">
        <v>-24.23141148252725</v>
      </c>
      <c r="D42" s="310">
        <v>-24.182290845375022</v>
      </c>
      <c r="E42" s="310">
        <v>-27.638676064970895</v>
      </c>
      <c r="F42" s="311">
        <v>-16.723608778736462</v>
      </c>
      <c r="G42" s="312">
        <v>-60.508950355478213</v>
      </c>
      <c r="H42" s="310">
        <v>-41.29742746710798</v>
      </c>
      <c r="I42" s="310">
        <v>-78.135684721972282</v>
      </c>
      <c r="J42" s="310">
        <v>-50.704042356227561</v>
      </c>
      <c r="K42" s="310">
        <v>-65.119084354924667</v>
      </c>
      <c r="L42" s="310">
        <v>-98.660711130585966</v>
      </c>
      <c r="M42" s="310" t="s">
        <v>22</v>
      </c>
      <c r="N42" s="456" t="s">
        <v>314</v>
      </c>
      <c r="O42" s="308">
        <v>-63.522924379320166</v>
      </c>
      <c r="P42" s="308">
        <v>15.532421396352021</v>
      </c>
      <c r="Q42" s="308">
        <v>-74.311433545136566</v>
      </c>
      <c r="R42" s="308">
        <v>-25.875215984217874</v>
      </c>
      <c r="S42" s="115" t="s">
        <v>66</v>
      </c>
    </row>
    <row r="43" spans="1:19" ht="24.95" customHeight="1">
      <c r="A43" s="115" t="s">
        <v>67</v>
      </c>
      <c r="B43" s="308">
        <v>-7.0856883674473465</v>
      </c>
      <c r="C43" s="309">
        <v>-9.7953858811650036</v>
      </c>
      <c r="D43" s="310">
        <v>-7.3410897646751891</v>
      </c>
      <c r="E43" s="310">
        <v>-10.290817322192055</v>
      </c>
      <c r="F43" s="311">
        <v>-34.681741683894955</v>
      </c>
      <c r="G43" s="312">
        <v>-17.638189668257013</v>
      </c>
      <c r="H43" s="310">
        <v>-6.6453676290843902</v>
      </c>
      <c r="I43" s="310">
        <v>-27.983893136765786</v>
      </c>
      <c r="J43" s="310">
        <v>-32.05654058825057</v>
      </c>
      <c r="K43" s="310">
        <v>8.3217830016077983</v>
      </c>
      <c r="L43" s="310">
        <v>78.172654881074266</v>
      </c>
      <c r="M43" s="310">
        <v>-53.317641071314966</v>
      </c>
      <c r="N43" s="456">
        <v>-42.437336084956357</v>
      </c>
      <c r="O43" s="308">
        <v>15.848636616583178</v>
      </c>
      <c r="P43" s="308">
        <v>-15.788363873475092</v>
      </c>
      <c r="Q43" s="308">
        <v>10.34491957858792</v>
      </c>
      <c r="R43" s="308">
        <v>165.09659841695901</v>
      </c>
      <c r="S43" s="115" t="s">
        <v>67</v>
      </c>
    </row>
    <row r="44" spans="1:19" ht="24.95" customHeight="1">
      <c r="A44" s="115" t="s">
        <v>68</v>
      </c>
      <c r="B44" s="308">
        <v>-6.9255479568832641</v>
      </c>
      <c r="C44" s="309">
        <v>-7.7750356910605376</v>
      </c>
      <c r="D44" s="310">
        <v>-7.1825073304411688</v>
      </c>
      <c r="E44" s="310">
        <v>-8.7205305930089594</v>
      </c>
      <c r="F44" s="311">
        <v>-11.746609757185738</v>
      </c>
      <c r="G44" s="312">
        <v>-19.166394149299876</v>
      </c>
      <c r="H44" s="310">
        <v>-13.481498488169592</v>
      </c>
      <c r="I44" s="310">
        <v>-33.252223774167462</v>
      </c>
      <c r="J44" s="310">
        <v>-20.888795978492311</v>
      </c>
      <c r="K44" s="310">
        <v>76.97994640051752</v>
      </c>
      <c r="L44" s="310">
        <v>214.30855494496279</v>
      </c>
      <c r="M44" s="310" t="s">
        <v>22</v>
      </c>
      <c r="N44" s="456">
        <v>19.972253900325668</v>
      </c>
      <c r="O44" s="308">
        <v>-28.293431513518044</v>
      </c>
      <c r="P44" s="308">
        <v>23.524149830372139</v>
      </c>
      <c r="Q44" s="308">
        <v>-33.334994730601665</v>
      </c>
      <c r="R44" s="308">
        <v>68.984236182044498</v>
      </c>
      <c r="S44" s="115" t="s">
        <v>68</v>
      </c>
    </row>
    <row r="45" spans="1:19" ht="24.95" customHeight="1">
      <c r="A45" s="115" t="s">
        <v>69</v>
      </c>
      <c r="B45" s="308">
        <v>-7.1340020877176471</v>
      </c>
      <c r="C45" s="309">
        <v>-18.921033918731254</v>
      </c>
      <c r="D45" s="310">
        <v>-30.609501428959902</v>
      </c>
      <c r="E45" s="310">
        <v>10.357203533809042</v>
      </c>
      <c r="F45" s="311">
        <v>114.27645688364984</v>
      </c>
      <c r="G45" s="312">
        <v>38.206134065811796</v>
      </c>
      <c r="H45" s="310">
        <v>23.928662196242485</v>
      </c>
      <c r="I45" s="310">
        <v>-26.534593266283281</v>
      </c>
      <c r="J45" s="310">
        <v>79.244533697004186</v>
      </c>
      <c r="K45" s="310">
        <v>-91.766299277207892</v>
      </c>
      <c r="L45" s="310">
        <v>-91.235870773462196</v>
      </c>
      <c r="M45" s="310" t="s">
        <v>22</v>
      </c>
      <c r="N45" s="456">
        <v>-97.088781924540143</v>
      </c>
      <c r="O45" s="308">
        <v>71.71734272364057</v>
      </c>
      <c r="P45" s="308">
        <v>46.204908558844437</v>
      </c>
      <c r="Q45" s="308">
        <v>226.35913052935786</v>
      </c>
      <c r="R45" s="308">
        <v>130.22968632989387</v>
      </c>
      <c r="S45" s="115" t="s">
        <v>69</v>
      </c>
    </row>
    <row r="46" spans="1:19" ht="24.95" customHeight="1">
      <c r="A46" s="115" t="s">
        <v>70</v>
      </c>
      <c r="B46" s="308">
        <v>-6.3547488678988913</v>
      </c>
      <c r="C46" s="309">
        <v>3.6563677042963576</v>
      </c>
      <c r="D46" s="310">
        <v>8.4431857894422109</v>
      </c>
      <c r="E46" s="310">
        <v>-14.827801040293267</v>
      </c>
      <c r="F46" s="311">
        <v>-19.60023453609945</v>
      </c>
      <c r="G46" s="312">
        <v>84.358738015575199</v>
      </c>
      <c r="H46" s="310">
        <v>104.87698630655885</v>
      </c>
      <c r="I46" s="310">
        <v>-36.748408394246631</v>
      </c>
      <c r="J46" s="310">
        <v>179.55324846150233</v>
      </c>
      <c r="K46" s="310">
        <v>221.33175033921299</v>
      </c>
      <c r="L46" s="310">
        <v>-97.620991813796465</v>
      </c>
      <c r="M46" s="310" t="s">
        <v>22</v>
      </c>
      <c r="N46" s="456" t="s">
        <v>314</v>
      </c>
      <c r="O46" s="308">
        <v>186.32597423424386</v>
      </c>
      <c r="P46" s="308">
        <v>12.416650341011632</v>
      </c>
      <c r="Q46" s="308">
        <v>70.843034559568338</v>
      </c>
      <c r="R46" s="308">
        <v>-12.035667743906103</v>
      </c>
      <c r="S46" s="115" t="s">
        <v>70</v>
      </c>
    </row>
    <row r="47" spans="1:19" ht="24.95" customHeight="1">
      <c r="A47" s="115" t="s">
        <v>71</v>
      </c>
      <c r="B47" s="308">
        <v>-6.5944868488747801</v>
      </c>
      <c r="C47" s="309">
        <v>-20.13544289734854</v>
      </c>
      <c r="D47" s="310">
        <v>-15.638796253062154</v>
      </c>
      <c r="E47" s="310">
        <v>-27.02386234777893</v>
      </c>
      <c r="F47" s="311">
        <v>-34.753287667601938</v>
      </c>
      <c r="G47" s="312">
        <v>1.95500677121818</v>
      </c>
      <c r="H47" s="310">
        <v>-9.7722603967621211</v>
      </c>
      <c r="I47" s="310">
        <v>17.816932682009366</v>
      </c>
      <c r="J47" s="310">
        <v>13.849554833024385</v>
      </c>
      <c r="K47" s="310">
        <v>-45.780506169241221</v>
      </c>
      <c r="L47" s="310">
        <v>-25.654219224844923</v>
      </c>
      <c r="M47" s="310" t="s">
        <v>22</v>
      </c>
      <c r="N47" s="456" t="s">
        <v>22</v>
      </c>
      <c r="O47" s="308" t="s">
        <v>314</v>
      </c>
      <c r="P47" s="308">
        <v>-34.273429391185928</v>
      </c>
      <c r="Q47" s="308">
        <v>34.059280578749792</v>
      </c>
      <c r="R47" s="308">
        <v>-18.520604464057115</v>
      </c>
      <c r="S47" s="115" t="s">
        <v>71</v>
      </c>
    </row>
    <row r="48" spans="1:19" ht="24.95" customHeight="1">
      <c r="A48" s="115" t="s">
        <v>72</v>
      </c>
      <c r="B48" s="308">
        <v>-3.7226040194350105</v>
      </c>
      <c r="C48" s="309">
        <v>-15.156227274766167</v>
      </c>
      <c r="D48" s="310">
        <v>-16.303024292412545</v>
      </c>
      <c r="E48" s="310">
        <v>-8.0345531301894795</v>
      </c>
      <c r="F48" s="311">
        <v>-11.734372642172147</v>
      </c>
      <c r="G48" s="312">
        <v>-16.3040952964285</v>
      </c>
      <c r="H48" s="310">
        <v>-38.604719454640801</v>
      </c>
      <c r="I48" s="310">
        <v>-19.002063806002241</v>
      </c>
      <c r="J48" s="310">
        <v>22.882101602810039</v>
      </c>
      <c r="K48" s="310">
        <v>8.3006904647676407</v>
      </c>
      <c r="L48" s="310">
        <v>210.39224849674423</v>
      </c>
      <c r="M48" s="310">
        <v>304.05405405405412</v>
      </c>
      <c r="N48" s="456">
        <v>-72.379195669366766</v>
      </c>
      <c r="O48" s="308">
        <v>70.295696820750436</v>
      </c>
      <c r="P48" s="308">
        <v>-23.979465347458586</v>
      </c>
      <c r="Q48" s="308">
        <v>182.5481040807133</v>
      </c>
      <c r="R48" s="308">
        <v>46.568171869298794</v>
      </c>
      <c r="S48" s="115" t="s">
        <v>72</v>
      </c>
    </row>
    <row r="49" spans="1:19" ht="24.95" customHeight="1">
      <c r="A49" s="115" t="s">
        <v>73</v>
      </c>
      <c r="B49" s="308">
        <v>-4.7776788883446102</v>
      </c>
      <c r="C49" s="309">
        <v>-10.466712037922974</v>
      </c>
      <c r="D49" s="310">
        <v>-19.406965179941849</v>
      </c>
      <c r="E49" s="310">
        <v>22.814757976852746</v>
      </c>
      <c r="F49" s="311">
        <v>42.130854679042017</v>
      </c>
      <c r="G49" s="312">
        <v>-51.006444401134573</v>
      </c>
      <c r="H49" s="310">
        <v>-27.764505744506806</v>
      </c>
      <c r="I49" s="310">
        <v>-21.52054741761134</v>
      </c>
      <c r="J49" s="310">
        <v>-77.945990317686196</v>
      </c>
      <c r="K49" s="310" t="s">
        <v>314</v>
      </c>
      <c r="L49" s="310" t="s">
        <v>22</v>
      </c>
      <c r="M49" s="310" t="s">
        <v>22</v>
      </c>
      <c r="N49" s="456" t="s">
        <v>22</v>
      </c>
      <c r="O49" s="308">
        <v>93.557199013924986</v>
      </c>
      <c r="P49" s="308">
        <v>-32.387026467034445</v>
      </c>
      <c r="Q49" s="308">
        <v>16.567269210507689</v>
      </c>
      <c r="R49" s="308">
        <v>-15.848053610864454</v>
      </c>
      <c r="S49" s="115" t="s">
        <v>73</v>
      </c>
    </row>
    <row r="50" spans="1:19" ht="24.95" customHeight="1">
      <c r="A50" s="115" t="s">
        <v>74</v>
      </c>
      <c r="B50" s="308">
        <v>-6.4033925583662636</v>
      </c>
      <c r="C50" s="309">
        <v>-23.443116739854588</v>
      </c>
      <c r="D50" s="310">
        <v>-26.468208964452089</v>
      </c>
      <c r="E50" s="310">
        <v>-16.515402271005314</v>
      </c>
      <c r="F50" s="311">
        <v>3.4207887378906179</v>
      </c>
      <c r="G50" s="312">
        <v>4.1897806609022581</v>
      </c>
      <c r="H50" s="310">
        <v>13.67690541852528</v>
      </c>
      <c r="I50" s="310">
        <v>-25.8661701698109</v>
      </c>
      <c r="J50" s="310">
        <v>10.955818095236424</v>
      </c>
      <c r="K50" s="310">
        <v>-22.336813429288568</v>
      </c>
      <c r="L50" s="310">
        <v>24.326322496682181</v>
      </c>
      <c r="M50" s="310">
        <v>95.465880752663793</v>
      </c>
      <c r="N50" s="456">
        <v>-72.079304145697719</v>
      </c>
      <c r="O50" s="308">
        <v>123.13616048721272</v>
      </c>
      <c r="P50" s="308">
        <v>5.8854764234707204</v>
      </c>
      <c r="Q50" s="308">
        <v>-29.810724552389146</v>
      </c>
      <c r="R50" s="308">
        <v>-22.681764682086595</v>
      </c>
      <c r="S50" s="115" t="s">
        <v>74</v>
      </c>
    </row>
    <row r="51" spans="1:19" ht="24.95" customHeight="1">
      <c r="A51" s="115" t="s">
        <v>75</v>
      </c>
      <c r="B51" s="308">
        <v>-5.9589892230637105</v>
      </c>
      <c r="C51" s="309">
        <v>-19.993141919968224</v>
      </c>
      <c r="D51" s="310">
        <v>-12.747083562809792</v>
      </c>
      <c r="E51" s="310">
        <v>-41.347866542602674</v>
      </c>
      <c r="F51" s="311">
        <v>-35.343107761487076</v>
      </c>
      <c r="G51" s="312">
        <v>-31.326725000807215</v>
      </c>
      <c r="H51" s="310">
        <v>-45.046884007670862</v>
      </c>
      <c r="I51" s="310">
        <v>-25.363925260180622</v>
      </c>
      <c r="J51" s="310">
        <v>5.7763007581264958</v>
      </c>
      <c r="K51" s="310">
        <v>-14.537241939289885</v>
      </c>
      <c r="L51" s="310">
        <v>-13.628474613625727</v>
      </c>
      <c r="M51" s="310" t="s">
        <v>22</v>
      </c>
      <c r="N51" s="456">
        <v>-16.420006049986597</v>
      </c>
      <c r="O51" s="308">
        <v>-73.620689655172413</v>
      </c>
      <c r="P51" s="308">
        <v>-34.016634706736056</v>
      </c>
      <c r="Q51" s="308">
        <v>20.658929061348161</v>
      </c>
      <c r="R51" s="308">
        <v>52.045360994014857</v>
      </c>
      <c r="S51" s="115" t="s">
        <v>75</v>
      </c>
    </row>
    <row r="52" spans="1:19" ht="24.95" customHeight="1">
      <c r="A52" s="115" t="s">
        <v>76</v>
      </c>
      <c r="B52" s="308">
        <v>-6.7074355764491571</v>
      </c>
      <c r="C52" s="309">
        <v>3.6142685015419858</v>
      </c>
      <c r="D52" s="310">
        <v>11.852115881360035</v>
      </c>
      <c r="E52" s="310">
        <v>-35.926366357651816</v>
      </c>
      <c r="F52" s="311">
        <v>-37.890550898960875</v>
      </c>
      <c r="G52" s="312">
        <v>-38.853577103679768</v>
      </c>
      <c r="H52" s="310">
        <v>-35.790483459312611</v>
      </c>
      <c r="I52" s="310">
        <v>-57.851046005495114</v>
      </c>
      <c r="J52" s="310">
        <v>-16.033499094098147</v>
      </c>
      <c r="K52" s="310">
        <v>-79.074703251333219</v>
      </c>
      <c r="L52" s="310">
        <v>-91.430813729651817</v>
      </c>
      <c r="M52" s="310" t="s">
        <v>22</v>
      </c>
      <c r="N52" s="456">
        <v>4.5869260076198088</v>
      </c>
      <c r="O52" s="308">
        <v>-24.762189966178127</v>
      </c>
      <c r="P52" s="308">
        <v>5.5431866316901761</v>
      </c>
      <c r="Q52" s="308">
        <v>3.7940184198095039</v>
      </c>
      <c r="R52" s="308">
        <v>22.85153113813729</v>
      </c>
      <c r="S52" s="115" t="s">
        <v>76</v>
      </c>
    </row>
    <row r="53" spans="1:19" ht="24.95" customHeight="1">
      <c r="A53" s="115" t="s">
        <v>77</v>
      </c>
      <c r="B53" s="308">
        <v>-2.8621092182796133</v>
      </c>
      <c r="C53" s="309">
        <v>-2.3482793389653693</v>
      </c>
      <c r="D53" s="310">
        <v>-1.2825039792302704</v>
      </c>
      <c r="E53" s="310">
        <v>8.590344525707394E-2</v>
      </c>
      <c r="F53" s="311">
        <v>-16.611967530743541</v>
      </c>
      <c r="G53" s="312">
        <v>32.675241139056595</v>
      </c>
      <c r="H53" s="310">
        <v>66.546312064240681</v>
      </c>
      <c r="I53" s="310">
        <v>-17.077813544632917</v>
      </c>
      <c r="J53" s="310">
        <v>31.32921567780545</v>
      </c>
      <c r="K53" s="310">
        <v>-31.49147412656437</v>
      </c>
      <c r="L53" s="310">
        <v>-10.724537807691675</v>
      </c>
      <c r="M53" s="310">
        <v>-91.204726895494119</v>
      </c>
      <c r="N53" s="456">
        <v>-39.990757876504645</v>
      </c>
      <c r="O53" s="308">
        <v>13.473494225680184</v>
      </c>
      <c r="P53" s="308">
        <v>17.63135439782701</v>
      </c>
      <c r="Q53" s="308">
        <v>14.255019181118399</v>
      </c>
      <c r="R53" s="308">
        <v>-16.95376451899655</v>
      </c>
      <c r="S53" s="115" t="s">
        <v>77</v>
      </c>
    </row>
    <row r="54" spans="1:19" ht="24.95" customHeight="1">
      <c r="A54" s="115" t="s">
        <v>78</v>
      </c>
      <c r="B54" s="308">
        <v>-5.892202379949623</v>
      </c>
      <c r="C54" s="309">
        <v>-9.0585723394942903</v>
      </c>
      <c r="D54" s="310">
        <v>-5.3122405630389693</v>
      </c>
      <c r="E54" s="310">
        <v>11.597949065638375</v>
      </c>
      <c r="F54" s="311">
        <v>-58.907242145533253</v>
      </c>
      <c r="G54" s="312">
        <v>15.393822318592882</v>
      </c>
      <c r="H54" s="310">
        <v>48.757487844161403</v>
      </c>
      <c r="I54" s="310">
        <v>-62.801620025861858</v>
      </c>
      <c r="J54" s="310">
        <v>13.447581647362924</v>
      </c>
      <c r="K54" s="310">
        <v>34.319413123083308</v>
      </c>
      <c r="L54" s="310">
        <v>72.916538153105904</v>
      </c>
      <c r="M54" s="310" t="s">
        <v>22</v>
      </c>
      <c r="N54" s="456">
        <v>20.200994954115117</v>
      </c>
      <c r="O54" s="308">
        <v>91.289763515402257</v>
      </c>
      <c r="P54" s="308">
        <v>6.7168028811649805</v>
      </c>
      <c r="Q54" s="308">
        <v>-54.965368698989217</v>
      </c>
      <c r="R54" s="308">
        <v>1.467195966224736</v>
      </c>
      <c r="S54" s="115" t="s">
        <v>78</v>
      </c>
    </row>
    <row r="55" spans="1:19" ht="24.95" customHeight="1">
      <c r="A55" s="115" t="s">
        <v>79</v>
      </c>
      <c r="B55" s="308">
        <v>-0.41212365684923213</v>
      </c>
      <c r="C55" s="309">
        <v>-12.252405750425297</v>
      </c>
      <c r="D55" s="310">
        <v>-11.80311168452485</v>
      </c>
      <c r="E55" s="310">
        <v>-10.866264824807971</v>
      </c>
      <c r="F55" s="311">
        <v>-24.007703999350255</v>
      </c>
      <c r="G55" s="312">
        <v>-8.3562476762919999</v>
      </c>
      <c r="H55" s="310">
        <v>4.062516172436986</v>
      </c>
      <c r="I55" s="310">
        <v>-42.42351862113771</v>
      </c>
      <c r="J55" s="310">
        <v>-8.6337721996636816</v>
      </c>
      <c r="K55" s="310" t="s">
        <v>314</v>
      </c>
      <c r="L55" s="310">
        <v>70.640724074452862</v>
      </c>
      <c r="M55" s="310" t="s">
        <v>22</v>
      </c>
      <c r="N55" s="456" t="s">
        <v>314</v>
      </c>
      <c r="O55" s="308">
        <v>58.691777366739529</v>
      </c>
      <c r="P55" s="308">
        <v>-18.934185458557081</v>
      </c>
      <c r="Q55" s="308">
        <v>-81.163801534603536</v>
      </c>
      <c r="R55" s="308">
        <v>68.00855005343783</v>
      </c>
      <c r="S55" s="115" t="s">
        <v>79</v>
      </c>
    </row>
    <row r="56" spans="1:19" ht="24.95" customHeight="1">
      <c r="A56" s="115" t="s">
        <v>80</v>
      </c>
      <c r="B56" s="308">
        <v>-1.987693412434453</v>
      </c>
      <c r="C56" s="309">
        <v>-23.657398256271449</v>
      </c>
      <c r="D56" s="310">
        <v>-24.820713230914819</v>
      </c>
      <c r="E56" s="310">
        <v>-15.227198902804346</v>
      </c>
      <c r="F56" s="311">
        <v>-17.593089753095896</v>
      </c>
      <c r="G56" s="312">
        <v>35.904391069110886</v>
      </c>
      <c r="H56" s="310">
        <v>42.734596623943219</v>
      </c>
      <c r="I56" s="310">
        <v>86.710889679715308</v>
      </c>
      <c r="J56" s="310">
        <v>-5.1314485330302091</v>
      </c>
      <c r="K56" s="310">
        <v>-3.7149043088295457</v>
      </c>
      <c r="L56" s="310">
        <v>-25.864181204231215</v>
      </c>
      <c r="M56" s="310" t="s">
        <v>22</v>
      </c>
      <c r="N56" s="456">
        <v>29.189288650136689</v>
      </c>
      <c r="O56" s="308">
        <v>-21.936965593090591</v>
      </c>
      <c r="P56" s="308">
        <v>-30.354413101954648</v>
      </c>
      <c r="Q56" s="308">
        <v>-30.09696007729201</v>
      </c>
      <c r="R56" s="308">
        <v>58.144361828137647</v>
      </c>
      <c r="S56" s="115" t="s">
        <v>80</v>
      </c>
    </row>
    <row r="57" spans="1:19" ht="24.95" customHeight="1" thickBot="1">
      <c r="A57" s="116" t="s">
        <v>81</v>
      </c>
      <c r="B57" s="313">
        <v>-7.4106047141657712</v>
      </c>
      <c r="C57" s="314">
        <v>25.602157531189349</v>
      </c>
      <c r="D57" s="315">
        <v>29.654094673620932</v>
      </c>
      <c r="E57" s="315">
        <v>-12.757349459749818</v>
      </c>
      <c r="F57" s="316">
        <v>38.378058782018286</v>
      </c>
      <c r="G57" s="317">
        <v>35.759537381861804</v>
      </c>
      <c r="H57" s="315">
        <v>30.007761518895478</v>
      </c>
      <c r="I57" s="315">
        <v>71.673199917474705</v>
      </c>
      <c r="J57" s="315">
        <v>35.47101557298032</v>
      </c>
      <c r="K57" s="315">
        <v>7.3432054740595731</v>
      </c>
      <c r="L57" s="315">
        <v>35.471599909481796</v>
      </c>
      <c r="M57" s="315" t="s">
        <v>22</v>
      </c>
      <c r="N57" s="457">
        <v>-7.2658478442948962</v>
      </c>
      <c r="O57" s="313">
        <v>-28.247074944661108</v>
      </c>
      <c r="P57" s="313">
        <v>20.577027656803892</v>
      </c>
      <c r="Q57" s="313">
        <v>-1.3080091426075171</v>
      </c>
      <c r="R57" s="313">
        <v>-27.127489914008777</v>
      </c>
      <c r="S57" s="116"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28" customWidth="1"/>
    <col min="2" max="2" width="4.625" style="626" customWidth="1"/>
    <col min="3" max="3" width="3.125" style="626" customWidth="1"/>
    <col min="4" max="4" width="10.5" style="627" bestFit="1" customWidth="1"/>
    <col min="5" max="5" width="11.625" style="627" customWidth="1"/>
    <col min="6" max="6" width="9.625" style="627" customWidth="1"/>
    <col min="7" max="7" width="11.625" style="627" customWidth="1"/>
    <col min="8" max="8" width="9.625" style="627" customWidth="1"/>
    <col min="9" max="9" width="11.625" style="627" customWidth="1"/>
    <col min="10" max="10" width="9.625" style="627" customWidth="1"/>
    <col min="11" max="11" width="11.625" style="627" customWidth="1"/>
    <col min="12" max="12" width="9.625" style="627" customWidth="1"/>
    <col min="13" max="15" width="10.625" style="627" customWidth="1"/>
    <col min="16" max="16" width="10.625" style="626" customWidth="1"/>
    <col min="17" max="16384" width="9" style="626"/>
  </cols>
  <sheetData>
    <row r="1" spans="1:16" s="629" customFormat="1" ht="41.1" customHeight="1">
      <c r="A1" s="706" t="s">
        <v>344</v>
      </c>
      <c r="B1" s="703"/>
      <c r="C1" s="703"/>
      <c r="D1" s="703"/>
      <c r="E1" s="703"/>
      <c r="F1" s="703"/>
      <c r="G1" s="703"/>
      <c r="H1" s="703"/>
      <c r="I1" s="703"/>
      <c r="J1" s="703"/>
      <c r="K1" s="703"/>
      <c r="L1" s="703"/>
    </row>
    <row r="2" spans="1:16" s="629" customFormat="1" ht="32.25" customHeight="1">
      <c r="A2" s="705" t="s">
        <v>205</v>
      </c>
      <c r="B2" s="703"/>
      <c r="C2" s="703"/>
      <c r="D2" s="703"/>
      <c r="E2" s="703"/>
      <c r="F2" s="703"/>
      <c r="G2" s="703"/>
      <c r="H2" s="703"/>
      <c r="I2" s="703"/>
      <c r="J2" s="703"/>
      <c r="K2" s="703"/>
      <c r="L2" s="703"/>
    </row>
    <row r="3" spans="1:16" s="629" customFormat="1" ht="32.25" customHeight="1">
      <c r="A3" s="704" t="s">
        <v>343</v>
      </c>
      <c r="B3" s="703"/>
      <c r="C3" s="703"/>
      <c r="D3" s="703"/>
      <c r="E3" s="703"/>
      <c r="F3" s="703"/>
      <c r="G3" s="703"/>
      <c r="H3" s="703"/>
      <c r="I3" s="703"/>
      <c r="J3" s="703"/>
      <c r="K3" s="703"/>
      <c r="L3" s="703"/>
    </row>
    <row r="4" spans="1:16" s="629" customFormat="1" ht="32.25" customHeight="1">
      <c r="D4" s="703"/>
    </row>
    <row r="5" spans="1:16" s="629" customFormat="1" ht="32.25" customHeight="1">
      <c r="B5" s="702"/>
      <c r="C5" s="702"/>
      <c r="D5" s="702"/>
      <c r="E5" s="702"/>
      <c r="F5" s="702"/>
      <c r="G5" s="702"/>
      <c r="H5" s="702"/>
      <c r="I5" s="702"/>
    </row>
    <row r="6" spans="1:16" s="699" customFormat="1" ht="18.75" customHeight="1" thickBot="1">
      <c r="A6" s="699" t="s">
        <v>342</v>
      </c>
      <c r="B6" s="701"/>
      <c r="C6" s="701"/>
      <c r="D6" s="701"/>
      <c r="E6" s="701"/>
      <c r="F6" s="701"/>
      <c r="G6" s="701"/>
      <c r="H6" s="701"/>
      <c r="I6" s="701"/>
      <c r="L6" s="700" t="str">
        <f>A2</f>
        <v>令和2年8月審査分</v>
      </c>
    </row>
    <row r="7" spans="1:16" s="629" customFormat="1" ht="23.25" customHeight="1">
      <c r="A7" s="849" t="s">
        <v>341</v>
      </c>
      <c r="B7" s="850"/>
      <c r="C7" s="850"/>
      <c r="D7" s="851"/>
      <c r="E7" s="855" t="s">
        <v>337</v>
      </c>
      <c r="F7" s="857" t="s">
        <v>340</v>
      </c>
      <c r="G7" s="859" t="s">
        <v>335</v>
      </c>
      <c r="H7" s="861" t="s">
        <v>339</v>
      </c>
      <c r="I7" s="863" t="s">
        <v>338</v>
      </c>
      <c r="J7" s="864"/>
      <c r="K7" s="864"/>
      <c r="L7" s="865"/>
    </row>
    <row r="8" spans="1:16" s="629" customFormat="1" ht="36.75" customHeight="1" thickBot="1">
      <c r="A8" s="852"/>
      <c r="B8" s="853"/>
      <c r="C8" s="853"/>
      <c r="D8" s="854"/>
      <c r="E8" s="856"/>
      <c r="F8" s="858"/>
      <c r="G8" s="860"/>
      <c r="H8" s="862"/>
      <c r="I8" s="698" t="s">
        <v>337</v>
      </c>
      <c r="J8" s="697" t="s">
        <v>336</v>
      </c>
      <c r="K8" s="696" t="s">
        <v>335</v>
      </c>
      <c r="L8" s="695" t="s">
        <v>334</v>
      </c>
    </row>
    <row r="9" spans="1:16" s="629" customFormat="1" ht="12" customHeight="1" thickTop="1">
      <c r="A9" s="866" t="s">
        <v>333</v>
      </c>
      <c r="B9" s="694"/>
      <c r="C9" s="694"/>
      <c r="D9" s="694"/>
      <c r="E9" s="692" t="s">
        <v>332</v>
      </c>
      <c r="F9" s="691" t="s">
        <v>15</v>
      </c>
      <c r="G9" s="691" t="s">
        <v>331</v>
      </c>
      <c r="H9" s="693" t="s">
        <v>127</v>
      </c>
      <c r="I9" s="692" t="s">
        <v>330</v>
      </c>
      <c r="J9" s="691" t="s">
        <v>330</v>
      </c>
      <c r="K9" s="691" t="s">
        <v>330</v>
      </c>
      <c r="L9" s="690" t="s">
        <v>330</v>
      </c>
    </row>
    <row r="10" spans="1:16" s="629" customFormat="1" ht="33.75" customHeight="1">
      <c r="A10" s="867"/>
      <c r="B10" s="689" t="s">
        <v>329</v>
      </c>
      <c r="C10" s="688"/>
      <c r="D10" s="687"/>
      <c r="E10" s="686">
        <v>3644</v>
      </c>
      <c r="F10" s="685" t="s">
        <v>22</v>
      </c>
      <c r="G10" s="684">
        <v>2337747.3909999998</v>
      </c>
      <c r="H10" s="651" t="s">
        <v>22</v>
      </c>
      <c r="I10" s="683">
        <v>8.002371072910492</v>
      </c>
      <c r="J10" s="682" t="s">
        <v>22</v>
      </c>
      <c r="K10" s="681">
        <v>18.314958909030992</v>
      </c>
      <c r="L10" s="680" t="s">
        <v>22</v>
      </c>
    </row>
    <row r="11" spans="1:16" s="629" customFormat="1" ht="33.75" customHeight="1" thickBot="1">
      <c r="A11" s="868"/>
      <c r="B11" s="679" t="s">
        <v>328</v>
      </c>
      <c r="C11" s="679"/>
      <c r="D11" s="679"/>
      <c r="E11" s="678">
        <v>1451</v>
      </c>
      <c r="F11" s="677">
        <v>3981.8880351262346</v>
      </c>
      <c r="G11" s="676">
        <v>26976.704000000002</v>
      </c>
      <c r="H11" s="675">
        <v>115.39614632383523</v>
      </c>
      <c r="I11" s="674">
        <v>-3.3311125916056028</v>
      </c>
      <c r="J11" s="673">
        <v>-10.493735972578833</v>
      </c>
      <c r="K11" s="673">
        <v>-0.8340405622154492</v>
      </c>
      <c r="L11" s="672">
        <v>-16.184766193402083</v>
      </c>
      <c r="O11" s="671"/>
      <c r="P11" s="671"/>
    </row>
    <row r="12" spans="1:16" s="629" customFormat="1" ht="33.75" customHeight="1">
      <c r="A12" s="840" t="s">
        <v>327</v>
      </c>
      <c r="B12" s="843" t="s">
        <v>5</v>
      </c>
      <c r="C12" s="670" t="s">
        <v>6</v>
      </c>
      <c r="D12" s="669"/>
      <c r="E12" s="668">
        <v>1107</v>
      </c>
      <c r="F12" s="665">
        <v>3037.8704720087817</v>
      </c>
      <c r="G12" s="664" t="s">
        <v>22</v>
      </c>
      <c r="H12" s="667" t="s">
        <v>22</v>
      </c>
      <c r="I12" s="666">
        <v>6.4423076923076934</v>
      </c>
      <c r="J12" s="665">
        <v>-1.4444714177150928</v>
      </c>
      <c r="K12" s="664" t="s">
        <v>22</v>
      </c>
      <c r="L12" s="663" t="s">
        <v>22</v>
      </c>
      <c r="O12" s="662"/>
      <c r="P12" s="661"/>
    </row>
    <row r="13" spans="1:16" s="629" customFormat="1" ht="33.75" customHeight="1">
      <c r="A13" s="841"/>
      <c r="B13" s="844"/>
      <c r="C13" s="660" t="s">
        <v>3</v>
      </c>
      <c r="D13" s="659"/>
      <c r="E13" s="644">
        <v>236</v>
      </c>
      <c r="F13" s="640">
        <v>647.63995609220638</v>
      </c>
      <c r="G13" s="658">
        <v>3247.1990000000001</v>
      </c>
      <c r="H13" s="642">
        <v>13.890290338901721</v>
      </c>
      <c r="I13" s="641">
        <v>110.71428571428572</v>
      </c>
      <c r="J13" s="640">
        <v>95.101536772777166</v>
      </c>
      <c r="K13" s="657">
        <v>212.15083449809953</v>
      </c>
      <c r="L13" s="639">
        <v>163.83040435157778</v>
      </c>
    </row>
    <row r="14" spans="1:16" s="629" customFormat="1" ht="33.75" customHeight="1">
      <c r="A14" s="841"/>
      <c r="B14" s="844"/>
      <c r="C14" s="656"/>
      <c r="D14" s="655" t="s">
        <v>7</v>
      </c>
      <c r="E14" s="644">
        <v>222</v>
      </c>
      <c r="F14" s="640">
        <v>609.22063666300767</v>
      </c>
      <c r="G14" s="643">
        <v>3224.431</v>
      </c>
      <c r="H14" s="642">
        <v>13.792897437993549</v>
      </c>
      <c r="I14" s="641">
        <v>117.64705882352939</v>
      </c>
      <c r="J14" s="640">
        <v>101.52063020597919</v>
      </c>
      <c r="K14" s="640">
        <v>212.71182084706038</v>
      </c>
      <c r="L14" s="639">
        <v>164.30455094650853</v>
      </c>
    </row>
    <row r="15" spans="1:16" s="629" customFormat="1" ht="33.75" customHeight="1">
      <c r="A15" s="841"/>
      <c r="B15" s="844"/>
      <c r="C15" s="654"/>
      <c r="D15" s="655" t="s">
        <v>8</v>
      </c>
      <c r="E15" s="644">
        <v>14</v>
      </c>
      <c r="F15" s="640">
        <v>38.41931942919868</v>
      </c>
      <c r="G15" s="643">
        <v>22.768000000000029</v>
      </c>
      <c r="H15" s="642">
        <v>9.7392900908171862E-2</v>
      </c>
      <c r="I15" s="641">
        <v>40</v>
      </c>
      <c r="J15" s="640">
        <v>29.62678375411636</v>
      </c>
      <c r="K15" s="640">
        <v>148.91221165409013</v>
      </c>
      <c r="L15" s="639">
        <v>110.38101517279122</v>
      </c>
    </row>
    <row r="16" spans="1:16" s="629" customFormat="1" ht="33.75" customHeight="1" thickBot="1">
      <c r="A16" s="841"/>
      <c r="B16" s="845"/>
      <c r="C16" s="638" t="s">
        <v>9</v>
      </c>
      <c r="D16" s="637"/>
      <c r="E16" s="636">
        <v>1343</v>
      </c>
      <c r="F16" s="633">
        <v>3685.5104281009881</v>
      </c>
      <c r="G16" s="632" t="s">
        <v>22</v>
      </c>
      <c r="H16" s="635" t="s">
        <v>22</v>
      </c>
      <c r="I16" s="634">
        <v>16.579861111111114</v>
      </c>
      <c r="J16" s="633">
        <v>7.9419460452494235</v>
      </c>
      <c r="K16" s="632" t="s">
        <v>22</v>
      </c>
      <c r="L16" s="631" t="s">
        <v>22</v>
      </c>
    </row>
    <row r="17" spans="1:12" s="629" customFormat="1" ht="33.75" customHeight="1">
      <c r="A17" s="841"/>
      <c r="B17" s="846" t="s">
        <v>10</v>
      </c>
      <c r="C17" s="654" t="s">
        <v>6</v>
      </c>
      <c r="D17" s="653"/>
      <c r="E17" s="652">
        <v>175</v>
      </c>
      <c r="F17" s="649">
        <v>480.24149286498357</v>
      </c>
      <c r="G17" s="648" t="s">
        <v>22</v>
      </c>
      <c r="H17" s="651" t="s">
        <v>22</v>
      </c>
      <c r="I17" s="650">
        <v>-15.45893719806763</v>
      </c>
      <c r="J17" s="649">
        <v>-21.722956670219588</v>
      </c>
      <c r="K17" s="648" t="s">
        <v>22</v>
      </c>
      <c r="L17" s="647" t="s">
        <v>22</v>
      </c>
    </row>
    <row r="18" spans="1:12" s="629" customFormat="1" ht="33.75" customHeight="1">
      <c r="A18" s="841"/>
      <c r="B18" s="847"/>
      <c r="C18" s="646" t="s">
        <v>3</v>
      </c>
      <c r="D18" s="645"/>
      <c r="E18" s="644">
        <v>12</v>
      </c>
      <c r="F18" s="640">
        <v>32.93084522502744</v>
      </c>
      <c r="G18" s="643">
        <v>-260.10199999999998</v>
      </c>
      <c r="H18" s="642">
        <v>-1.1126180741399019</v>
      </c>
      <c r="I18" s="641">
        <v>-20</v>
      </c>
      <c r="J18" s="640">
        <v>-25.927552140504943</v>
      </c>
      <c r="K18" s="640">
        <v>-54.31854185766322</v>
      </c>
      <c r="L18" s="639">
        <v>-61.389955620523047</v>
      </c>
    </row>
    <row r="19" spans="1:12" s="629" customFormat="1" ht="33.75" customHeight="1" thickBot="1">
      <c r="A19" s="842"/>
      <c r="B19" s="848"/>
      <c r="C19" s="638" t="s">
        <v>9</v>
      </c>
      <c r="D19" s="637"/>
      <c r="E19" s="636">
        <v>187</v>
      </c>
      <c r="F19" s="633">
        <v>513.17233809001095</v>
      </c>
      <c r="G19" s="632" t="s">
        <v>22</v>
      </c>
      <c r="H19" s="635" t="s">
        <v>22</v>
      </c>
      <c r="I19" s="634">
        <v>-15.765765765765778</v>
      </c>
      <c r="J19" s="633">
        <v>-22.007050958752387</v>
      </c>
      <c r="K19" s="632" t="s">
        <v>22</v>
      </c>
      <c r="L19" s="631" t="s">
        <v>22</v>
      </c>
    </row>
    <row r="20" spans="1:12" s="629" customFormat="1" ht="18.75" customHeight="1">
      <c r="A20" s="630"/>
    </row>
    <row r="21" spans="1:12" s="629" customFormat="1" ht="18.75" customHeight="1">
      <c r="A21" s="629" t="s">
        <v>326</v>
      </c>
    </row>
    <row r="22" spans="1:12" ht="14.25">
      <c r="A22" s="629" t="s">
        <v>325</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4" width="16.875" style="135" bestFit="1" customWidth="1"/>
    <col min="15" max="15" width="16" style="135" customWidth="1"/>
    <col min="16" max="17" width="12.625" style="135" customWidth="1"/>
    <col min="18" max="18" width="2.5" style="134" customWidth="1"/>
    <col min="19" max="16384" width="9" style="134"/>
  </cols>
  <sheetData>
    <row r="1" spans="1:18" ht="19.5" thickBot="1">
      <c r="A1" s="132" t="s">
        <v>132</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107</v>
      </c>
      <c r="N4" s="141"/>
      <c r="O4" s="141"/>
      <c r="P4" s="141"/>
      <c r="Q4" s="141"/>
      <c r="R4" s="142"/>
    </row>
    <row r="5" spans="1:18">
      <c r="L5" s="140"/>
      <c r="M5" s="145"/>
      <c r="N5" s="871" t="s">
        <v>206</v>
      </c>
      <c r="O5" s="873" t="s">
        <v>205</v>
      </c>
      <c r="P5" s="141"/>
      <c r="Q5" s="141"/>
      <c r="R5" s="142"/>
    </row>
    <row r="6" spans="1:18" ht="14.25" thickBot="1">
      <c r="L6" s="140"/>
      <c r="M6" s="146"/>
      <c r="N6" s="872"/>
      <c r="O6" s="874"/>
      <c r="P6" s="141"/>
      <c r="Q6" s="141"/>
      <c r="R6" s="142"/>
    </row>
    <row r="7" spans="1:18" ht="14.25" thickTop="1">
      <c r="L7" s="140"/>
      <c r="M7" s="147" t="s">
        <v>137</v>
      </c>
      <c r="N7" s="148">
        <v>477954</v>
      </c>
      <c r="O7" s="149">
        <v>409015</v>
      </c>
      <c r="P7" s="141"/>
      <c r="Q7" s="141"/>
      <c r="R7" s="142"/>
    </row>
    <row r="8" spans="1:18">
      <c r="L8" s="140"/>
      <c r="M8" s="147" t="s">
        <v>138</v>
      </c>
      <c r="N8" s="148">
        <v>117826</v>
      </c>
      <c r="O8" s="149">
        <v>119265</v>
      </c>
      <c r="P8" s="141"/>
      <c r="Q8" s="141"/>
      <c r="R8" s="142"/>
    </row>
    <row r="9" spans="1:18">
      <c r="L9" s="140"/>
      <c r="M9" s="147" t="s">
        <v>139</v>
      </c>
      <c r="N9" s="148">
        <v>97876</v>
      </c>
      <c r="O9" s="149">
        <v>82934</v>
      </c>
      <c r="P9" s="141"/>
      <c r="Q9" s="141"/>
      <c r="R9" s="142"/>
    </row>
    <row r="10" spans="1:18">
      <c r="L10" s="140"/>
      <c r="M10" s="150" t="s">
        <v>202</v>
      </c>
      <c r="N10" s="151">
        <v>199125</v>
      </c>
      <c r="O10" s="152">
        <v>171970</v>
      </c>
      <c r="P10" s="141"/>
      <c r="Q10" s="141"/>
      <c r="R10" s="142"/>
    </row>
    <row r="11" spans="1:18">
      <c r="L11" s="140"/>
      <c r="M11" s="150" t="s">
        <v>141</v>
      </c>
      <c r="N11" s="151">
        <v>48445</v>
      </c>
      <c r="O11" s="152">
        <v>49139</v>
      </c>
      <c r="P11" s="141"/>
      <c r="Q11" s="141"/>
      <c r="R11" s="142"/>
    </row>
    <row r="12" spans="1:18">
      <c r="L12" s="140"/>
      <c r="M12" s="150" t="s">
        <v>142</v>
      </c>
      <c r="N12" s="151">
        <v>38206</v>
      </c>
      <c r="O12" s="152">
        <v>33409</v>
      </c>
      <c r="P12" s="141"/>
      <c r="Q12" s="141"/>
      <c r="R12" s="142"/>
    </row>
    <row r="13" spans="1:18">
      <c r="L13" s="140"/>
      <c r="M13" s="150" t="s">
        <v>143</v>
      </c>
      <c r="N13" s="151">
        <v>547</v>
      </c>
      <c r="O13" s="152">
        <v>495</v>
      </c>
      <c r="P13" s="141"/>
      <c r="Q13" s="141"/>
      <c r="R13" s="142"/>
    </row>
    <row r="14" spans="1:18">
      <c r="L14" s="140"/>
      <c r="M14" s="150" t="s">
        <v>144</v>
      </c>
      <c r="N14" s="151">
        <v>135</v>
      </c>
      <c r="O14" s="152">
        <v>132</v>
      </c>
      <c r="P14" s="141"/>
      <c r="Q14" s="141"/>
      <c r="R14" s="142"/>
    </row>
    <row r="15" spans="1:18">
      <c r="L15" s="140"/>
      <c r="M15" s="150" t="s">
        <v>145</v>
      </c>
      <c r="N15" s="151">
        <v>97</v>
      </c>
      <c r="O15" s="152">
        <v>84</v>
      </c>
      <c r="P15" s="141"/>
      <c r="Q15" s="141"/>
      <c r="R15" s="142"/>
    </row>
    <row r="16" spans="1:18">
      <c r="L16" s="140"/>
      <c r="M16" s="150" t="s">
        <v>146</v>
      </c>
      <c r="N16" s="151">
        <v>35535</v>
      </c>
      <c r="O16" s="152">
        <v>29569</v>
      </c>
      <c r="P16" s="141"/>
      <c r="Q16" s="141"/>
      <c r="R16" s="142"/>
    </row>
    <row r="17" spans="2:31">
      <c r="L17" s="140"/>
      <c r="M17" s="150" t="s">
        <v>147</v>
      </c>
      <c r="N17" s="151">
        <v>8085</v>
      </c>
      <c r="O17" s="152">
        <v>8263</v>
      </c>
      <c r="P17" s="141"/>
      <c r="Q17" s="141"/>
      <c r="R17" s="142"/>
    </row>
    <row r="18" spans="2:31">
      <c r="L18" s="140"/>
      <c r="M18" s="150" t="s">
        <v>148</v>
      </c>
      <c r="N18" s="151">
        <v>7089</v>
      </c>
      <c r="O18" s="152">
        <v>5895</v>
      </c>
      <c r="P18" s="141"/>
      <c r="Q18" s="141"/>
      <c r="R18" s="142"/>
    </row>
    <row r="19" spans="2:31">
      <c r="L19" s="140"/>
      <c r="M19" s="150" t="s">
        <v>149</v>
      </c>
      <c r="N19" s="151">
        <v>128139</v>
      </c>
      <c r="O19" s="152">
        <v>105950</v>
      </c>
      <c r="P19" s="141"/>
      <c r="Q19" s="141"/>
      <c r="R19" s="142"/>
    </row>
    <row r="20" spans="2:31">
      <c r="L20" s="140"/>
      <c r="M20" s="150" t="s">
        <v>150</v>
      </c>
      <c r="N20" s="459">
        <v>28436</v>
      </c>
      <c r="O20" s="460">
        <v>29679</v>
      </c>
      <c r="P20" s="141"/>
      <c r="Q20" s="141"/>
      <c r="R20" s="142"/>
    </row>
    <row r="21" spans="2:31">
      <c r="L21" s="140"/>
      <c r="M21" s="150" t="s">
        <v>151</v>
      </c>
      <c r="N21" s="459">
        <v>26177</v>
      </c>
      <c r="O21" s="460">
        <v>21708</v>
      </c>
      <c r="P21" s="141"/>
      <c r="Q21" s="141"/>
      <c r="R21" s="142"/>
    </row>
    <row r="22" spans="2:31">
      <c r="L22" s="140"/>
      <c r="M22" s="458" t="s">
        <v>152</v>
      </c>
      <c r="N22" s="459">
        <v>114608</v>
      </c>
      <c r="O22" s="460">
        <v>101031</v>
      </c>
      <c r="P22" s="141"/>
      <c r="Q22" s="141"/>
      <c r="R22" s="142"/>
      <c r="AB22" s="877"/>
      <c r="AD22" s="878"/>
      <c r="AE22" s="878"/>
    </row>
    <row r="23" spans="2:31">
      <c r="L23" s="140"/>
      <c r="M23" s="458" t="s">
        <v>153</v>
      </c>
      <c r="N23" s="459">
        <v>32725</v>
      </c>
      <c r="O23" s="460">
        <v>32052</v>
      </c>
      <c r="P23" s="141"/>
      <c r="Q23" s="141"/>
      <c r="R23" s="142"/>
      <c r="X23" s="877"/>
      <c r="Y23" s="877"/>
      <c r="Z23" s="877"/>
      <c r="AA23" s="877"/>
    </row>
    <row r="24" spans="2:31" ht="14.25" thickBot="1">
      <c r="L24" s="140"/>
      <c r="M24" s="153" t="s">
        <v>154</v>
      </c>
      <c r="N24" s="154">
        <v>26307</v>
      </c>
      <c r="O24" s="155">
        <v>21838</v>
      </c>
      <c r="P24" s="141"/>
      <c r="Q24" s="141"/>
      <c r="R24" s="142"/>
    </row>
    <row r="25" spans="2:31">
      <c r="L25" s="140"/>
      <c r="M25" s="141"/>
      <c r="N25" s="141"/>
      <c r="O25" s="141"/>
      <c r="P25" s="141"/>
      <c r="Q25" s="141"/>
      <c r="R25" s="142"/>
      <c r="AD25" s="878"/>
      <c r="AE25" s="878"/>
    </row>
    <row r="26" spans="2:31" ht="14.25" thickBot="1">
      <c r="L26" s="140"/>
      <c r="M26" s="156" t="s">
        <v>109</v>
      </c>
      <c r="N26" s="157"/>
      <c r="O26" s="158"/>
      <c r="P26" s="159" t="s">
        <v>110</v>
      </c>
      <c r="Q26" s="141"/>
      <c r="R26" s="142"/>
    </row>
    <row r="27" spans="2:31">
      <c r="L27" s="140"/>
      <c r="M27" s="145"/>
      <c r="N27" s="871" t="s">
        <v>206</v>
      </c>
      <c r="O27" s="875" t="s">
        <v>205</v>
      </c>
      <c r="P27" s="869" t="s">
        <v>111</v>
      </c>
      <c r="Q27" s="160"/>
      <c r="R27" s="142"/>
    </row>
    <row r="28" spans="2:31" ht="14.25" thickBot="1">
      <c r="B28" s="175"/>
      <c r="C28" s="175"/>
      <c r="L28" s="140"/>
      <c r="M28" s="146"/>
      <c r="N28" s="872"/>
      <c r="O28" s="876"/>
      <c r="P28" s="870"/>
      <c r="Q28" s="141"/>
      <c r="R28" s="142"/>
      <c r="AB28" s="877"/>
    </row>
    <row r="29" spans="2:31" ht="14.25" thickTop="1">
      <c r="L29" s="140"/>
      <c r="M29" s="147" t="s">
        <v>108</v>
      </c>
      <c r="N29" s="161">
        <v>0</v>
      </c>
      <c r="O29" s="162">
        <v>0</v>
      </c>
      <c r="P29" s="625" t="s">
        <v>201</v>
      </c>
      <c r="Q29" s="160"/>
      <c r="R29" s="142"/>
    </row>
    <row r="30" spans="2:31">
      <c r="L30" s="140"/>
      <c r="M30" s="150" t="s">
        <v>108</v>
      </c>
      <c r="N30" s="163">
        <v>69.365600000000001</v>
      </c>
      <c r="O30" s="164">
        <v>61.121400000000001</v>
      </c>
      <c r="P30" s="624">
        <v>-11.885141914724301</v>
      </c>
      <c r="Q30" s="165"/>
      <c r="R30" s="142"/>
    </row>
    <row r="31" spans="2:31">
      <c r="L31" s="140"/>
      <c r="M31" s="150" t="s">
        <v>140</v>
      </c>
      <c r="N31" s="163">
        <v>19.912500000000001</v>
      </c>
      <c r="O31" s="164">
        <v>17.196999999999999</v>
      </c>
      <c r="P31" s="624">
        <v>-13.637162586315142</v>
      </c>
      <c r="Q31" s="165"/>
      <c r="R31" s="142"/>
      <c r="AB31" s="877"/>
      <c r="AC31" s="877"/>
      <c r="AD31" s="877"/>
      <c r="AE31" s="877"/>
    </row>
    <row r="32" spans="2:31">
      <c r="L32" s="140"/>
      <c r="M32" s="150" t="s">
        <v>141</v>
      </c>
      <c r="N32" s="163">
        <v>4.8445</v>
      </c>
      <c r="O32" s="164">
        <v>4.9138999999999999</v>
      </c>
      <c r="P32" s="624">
        <v>1.4325523789864718</v>
      </c>
      <c r="Q32" s="165"/>
      <c r="R32" s="142"/>
    </row>
    <row r="33" spans="12:18" ht="13.5" customHeight="1">
      <c r="L33" s="140"/>
      <c r="M33" s="150" t="s">
        <v>142</v>
      </c>
      <c r="N33" s="163">
        <v>3.8206000000000002</v>
      </c>
      <c r="O33" s="164">
        <v>3.3409</v>
      </c>
      <c r="P33" s="624">
        <v>-12.555619536198506</v>
      </c>
      <c r="Q33" s="165"/>
      <c r="R33" s="142"/>
    </row>
    <row r="34" spans="12:18">
      <c r="L34" s="140"/>
      <c r="M34" s="150" t="s">
        <v>146</v>
      </c>
      <c r="N34" s="163">
        <v>3.5535000000000001</v>
      </c>
      <c r="O34" s="164">
        <v>2.9569000000000001</v>
      </c>
      <c r="P34" s="624">
        <v>-16.789081187561564</v>
      </c>
      <c r="Q34" s="165"/>
      <c r="R34" s="142"/>
    </row>
    <row r="35" spans="12:18">
      <c r="L35" s="140"/>
      <c r="M35" s="150" t="s">
        <v>147</v>
      </c>
      <c r="N35" s="163">
        <v>0.8085</v>
      </c>
      <c r="O35" s="164">
        <v>0.82630000000000003</v>
      </c>
      <c r="P35" s="624">
        <v>2.2016079158936321</v>
      </c>
      <c r="Q35" s="165"/>
      <c r="R35" s="142"/>
    </row>
    <row r="36" spans="12:18">
      <c r="L36" s="140"/>
      <c r="M36" s="150" t="s">
        <v>148</v>
      </c>
      <c r="N36" s="163">
        <v>0.70889999999999997</v>
      </c>
      <c r="O36" s="164">
        <v>0.58950000000000002</v>
      </c>
      <c r="P36" s="624">
        <v>-16.842996191282268</v>
      </c>
      <c r="Q36" s="165"/>
      <c r="R36" s="142"/>
    </row>
    <row r="37" spans="12:18">
      <c r="L37" s="140"/>
      <c r="M37" s="150" t="s">
        <v>149</v>
      </c>
      <c r="N37" s="163">
        <v>12.8139</v>
      </c>
      <c r="O37" s="164">
        <v>10.595000000000001</v>
      </c>
      <c r="P37" s="624">
        <v>-17.316351774245149</v>
      </c>
      <c r="Q37" s="165"/>
      <c r="R37" s="142"/>
    </row>
    <row r="38" spans="12:18">
      <c r="L38" s="140"/>
      <c r="M38" s="458" t="s">
        <v>150</v>
      </c>
      <c r="N38" s="461">
        <v>2.8435999999999999</v>
      </c>
      <c r="O38" s="462">
        <v>2.9679000000000002</v>
      </c>
      <c r="P38" s="623">
        <v>4.3712195808130616</v>
      </c>
      <c r="Q38" s="165"/>
      <c r="R38" s="142"/>
    </row>
    <row r="39" spans="12:18">
      <c r="L39" s="140"/>
      <c r="M39" s="458" t="s">
        <v>151</v>
      </c>
      <c r="N39" s="461">
        <v>2.6177000000000001</v>
      </c>
      <c r="O39" s="462">
        <v>2.1707999999999998</v>
      </c>
      <c r="P39" s="623">
        <v>-17.072238988424957</v>
      </c>
      <c r="Q39" s="165"/>
      <c r="R39" s="142"/>
    </row>
    <row r="40" spans="12:18">
      <c r="L40" s="140"/>
      <c r="M40" s="458" t="s">
        <v>152</v>
      </c>
      <c r="N40" s="461">
        <v>11.515499999999999</v>
      </c>
      <c r="O40" s="462">
        <v>10.1526</v>
      </c>
      <c r="P40" s="623">
        <v>-11.835352351178841</v>
      </c>
      <c r="Q40" s="165"/>
      <c r="R40" s="142"/>
    </row>
    <row r="41" spans="12:18">
      <c r="L41" s="140"/>
      <c r="M41" s="458" t="s">
        <v>153</v>
      </c>
      <c r="N41" s="461">
        <v>3.286</v>
      </c>
      <c r="O41" s="462">
        <v>3.2183999999999999</v>
      </c>
      <c r="P41" s="623">
        <v>-2.0572124163116285</v>
      </c>
      <c r="Q41" s="165"/>
      <c r="R41" s="142"/>
    </row>
    <row r="42" spans="12:18" ht="14.25" thickBot="1">
      <c r="L42" s="140"/>
      <c r="M42" s="153" t="s">
        <v>154</v>
      </c>
      <c r="N42" s="166">
        <v>2.6404000000000001</v>
      </c>
      <c r="O42" s="167">
        <v>2.1922000000000001</v>
      </c>
      <c r="P42" s="622">
        <v>-16.974700802908643</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47" t="s">
        <v>108</v>
      </c>
      <c r="N46" s="172" t="s">
        <v>287</v>
      </c>
      <c r="O46" s="173"/>
      <c r="P46" s="621" t="s">
        <v>288</v>
      </c>
      <c r="Q46" s="556"/>
      <c r="R46" s="142"/>
    </row>
    <row r="47" spans="12:18">
      <c r="L47" s="140"/>
      <c r="M47" s="150" t="s">
        <v>140</v>
      </c>
      <c r="N47" s="174" t="s">
        <v>289</v>
      </c>
      <c r="O47" s="151"/>
      <c r="P47" s="620" t="s">
        <v>290</v>
      </c>
      <c r="Q47" s="482"/>
      <c r="R47" s="142"/>
    </row>
    <row r="48" spans="12:18">
      <c r="L48" s="140"/>
      <c r="M48" s="150" t="s">
        <v>141</v>
      </c>
      <c r="N48" s="174" t="s">
        <v>291</v>
      </c>
      <c r="O48" s="151"/>
      <c r="P48" s="620" t="s">
        <v>292</v>
      </c>
      <c r="Q48" s="482"/>
      <c r="R48" s="142"/>
    </row>
    <row r="49" spans="1:18">
      <c r="L49" s="140"/>
      <c r="M49" s="150" t="s">
        <v>142</v>
      </c>
      <c r="N49" s="174" t="s">
        <v>293</v>
      </c>
      <c r="O49" s="151"/>
      <c r="P49" s="620" t="s">
        <v>294</v>
      </c>
      <c r="Q49" s="482"/>
      <c r="R49" s="142"/>
    </row>
    <row r="50" spans="1:18">
      <c r="L50" s="140"/>
      <c r="M50" s="150" t="s">
        <v>146</v>
      </c>
      <c r="N50" s="174" t="s">
        <v>295</v>
      </c>
      <c r="O50" s="151"/>
      <c r="P50" s="620" t="s">
        <v>296</v>
      </c>
      <c r="Q50" s="482"/>
      <c r="R50" s="142"/>
    </row>
    <row r="51" spans="1:18">
      <c r="L51" s="140"/>
      <c r="M51" s="150" t="s">
        <v>147</v>
      </c>
      <c r="N51" s="174" t="s">
        <v>297</v>
      </c>
      <c r="O51" s="151"/>
      <c r="P51" s="620" t="s">
        <v>298</v>
      </c>
      <c r="Q51" s="482"/>
      <c r="R51" s="142"/>
    </row>
    <row r="52" spans="1:18">
      <c r="L52" s="140"/>
      <c r="M52" s="150" t="s">
        <v>148</v>
      </c>
      <c r="N52" s="174" t="s">
        <v>299</v>
      </c>
      <c r="O52" s="151"/>
      <c r="P52" s="620" t="s">
        <v>300</v>
      </c>
      <c r="Q52" s="482"/>
      <c r="R52" s="142"/>
    </row>
    <row r="53" spans="1:18">
      <c r="L53" s="140"/>
      <c r="M53" s="150" t="s">
        <v>149</v>
      </c>
      <c r="N53" s="174" t="s">
        <v>301</v>
      </c>
      <c r="O53" s="151"/>
      <c r="P53" s="620" t="s">
        <v>302</v>
      </c>
      <c r="Q53" s="482"/>
      <c r="R53" s="142"/>
    </row>
    <row r="54" spans="1:18">
      <c r="L54" s="140"/>
      <c r="M54" s="458" t="s">
        <v>150</v>
      </c>
      <c r="N54" s="463" t="s">
        <v>303</v>
      </c>
      <c r="O54" s="459"/>
      <c r="P54" s="619" t="s">
        <v>304</v>
      </c>
      <c r="Q54" s="557"/>
      <c r="R54" s="142"/>
    </row>
    <row r="55" spans="1:18">
      <c r="L55" s="140"/>
      <c r="M55" s="458" t="s">
        <v>151</v>
      </c>
      <c r="N55" s="463" t="s">
        <v>305</v>
      </c>
      <c r="O55" s="459"/>
      <c r="P55" s="619" t="s">
        <v>306</v>
      </c>
      <c r="Q55" s="557"/>
      <c r="R55" s="142"/>
    </row>
    <row r="56" spans="1:18">
      <c r="L56" s="140"/>
      <c r="M56" s="458" t="s">
        <v>152</v>
      </c>
      <c r="N56" s="463" t="s">
        <v>307</v>
      </c>
      <c r="O56" s="459"/>
      <c r="P56" s="619" t="s">
        <v>308</v>
      </c>
      <c r="Q56" s="557"/>
      <c r="R56" s="142"/>
    </row>
    <row r="57" spans="1:18">
      <c r="L57" s="140"/>
      <c r="M57" s="458" t="s">
        <v>153</v>
      </c>
      <c r="N57" s="463" t="s">
        <v>309</v>
      </c>
      <c r="O57" s="459"/>
      <c r="P57" s="619" t="s">
        <v>310</v>
      </c>
      <c r="Q57" s="557"/>
      <c r="R57" s="142"/>
    </row>
    <row r="58" spans="1:18" ht="14.25" thickBot="1">
      <c r="L58" s="140"/>
      <c r="M58" s="153" t="s">
        <v>154</v>
      </c>
      <c r="N58" s="176" t="s">
        <v>311</v>
      </c>
      <c r="O58" s="154"/>
      <c r="P58" s="618" t="s">
        <v>312</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62"/>
  <sheetViews>
    <sheetView showGridLines="0" zoomScaleNormal="100" zoomScaleSheetLayoutView="100" workbookViewId="0"/>
  </sheetViews>
  <sheetFormatPr defaultRowHeight="13.5"/>
  <cols>
    <col min="1" max="1" width="9" style="134"/>
    <col min="2" max="3" width="9.25" style="134" bestFit="1" customWidth="1"/>
    <col min="4" max="10" width="9" style="134"/>
    <col min="11" max="11" width="4.625" style="134" customWidth="1"/>
    <col min="12" max="12" width="2.5" style="134" customWidth="1"/>
    <col min="13" max="13" width="15.625" style="135" customWidth="1"/>
    <col min="14" max="15" width="16" style="135" customWidth="1"/>
    <col min="16" max="17" width="12.625" style="135" customWidth="1"/>
    <col min="18" max="18" width="2.5" style="134" customWidth="1"/>
    <col min="19" max="16384" width="9" style="134"/>
  </cols>
  <sheetData>
    <row r="1" spans="1:18" ht="19.5" thickBot="1">
      <c r="A1" s="132" t="s">
        <v>133</v>
      </c>
      <c r="B1" s="133"/>
      <c r="C1" s="133"/>
      <c r="D1" s="133"/>
      <c r="E1" s="133"/>
      <c r="F1" s="133"/>
      <c r="G1" s="133"/>
      <c r="H1" s="133"/>
      <c r="I1" s="133"/>
      <c r="J1" s="133"/>
    </row>
    <row r="2" spans="1:18" ht="15" customHeight="1">
      <c r="A2" s="136"/>
      <c r="B2" s="136"/>
      <c r="C2" s="136"/>
      <c r="D2" s="136"/>
      <c r="E2" s="136"/>
      <c r="F2" s="136"/>
      <c r="G2" s="136"/>
      <c r="H2" s="136"/>
      <c r="I2" s="136"/>
      <c r="J2" s="136"/>
      <c r="L2" s="137"/>
      <c r="M2" s="138"/>
      <c r="N2" s="138"/>
      <c r="O2" s="138"/>
      <c r="P2" s="138"/>
      <c r="Q2" s="138"/>
      <c r="R2" s="139"/>
    </row>
    <row r="3" spans="1:18">
      <c r="A3" s="136"/>
      <c r="B3" s="136"/>
      <c r="C3" s="136"/>
      <c r="D3" s="136"/>
      <c r="E3" s="136"/>
      <c r="F3" s="136"/>
      <c r="G3" s="136"/>
      <c r="H3" s="136"/>
      <c r="I3" s="136"/>
      <c r="J3" s="136"/>
      <c r="L3" s="140"/>
      <c r="M3" s="141"/>
      <c r="N3" s="141"/>
      <c r="O3" s="141"/>
      <c r="P3" s="141"/>
      <c r="Q3" s="141"/>
      <c r="R3" s="142"/>
    </row>
    <row r="4" spans="1:18" ht="14.25" thickBot="1">
      <c r="A4" s="188" t="s">
        <v>207</v>
      </c>
      <c r="B4" s="136"/>
      <c r="C4" s="136"/>
      <c r="D4" s="136"/>
      <c r="E4" s="136"/>
      <c r="F4" s="136"/>
      <c r="G4" s="136"/>
      <c r="H4" s="136"/>
      <c r="I4" s="136"/>
      <c r="J4" s="143" t="s">
        <v>205</v>
      </c>
      <c r="L4" s="140"/>
      <c r="M4" s="144" t="s">
        <v>117</v>
      </c>
      <c r="N4" s="141"/>
      <c r="O4" s="141"/>
      <c r="P4" s="141"/>
      <c r="Q4" s="141"/>
      <c r="R4" s="142"/>
    </row>
    <row r="5" spans="1:18" ht="13.5" customHeight="1">
      <c r="L5" s="140"/>
      <c r="M5" s="145"/>
      <c r="N5" s="871" t="s">
        <v>206</v>
      </c>
      <c r="O5" s="873" t="s">
        <v>205</v>
      </c>
      <c r="P5" s="141"/>
      <c r="Q5" s="141"/>
      <c r="R5" s="142"/>
    </row>
    <row r="6" spans="1:18" ht="14.25" thickBot="1">
      <c r="L6" s="140"/>
      <c r="M6" s="146"/>
      <c r="N6" s="872"/>
      <c r="O6" s="874"/>
      <c r="P6" s="141"/>
      <c r="Q6" s="141"/>
      <c r="R6" s="142"/>
    </row>
    <row r="7" spans="1:18" ht="14.25" thickTop="1">
      <c r="L7" s="140"/>
      <c r="M7" s="147" t="s">
        <v>137</v>
      </c>
      <c r="N7" s="148">
        <v>269010.11</v>
      </c>
      <c r="O7" s="149">
        <v>222067.34500000006</v>
      </c>
      <c r="P7" s="141"/>
      <c r="Q7" s="141"/>
      <c r="R7" s="142"/>
    </row>
    <row r="8" spans="1:18">
      <c r="L8" s="140"/>
      <c r="M8" s="147" t="s">
        <v>138</v>
      </c>
      <c r="N8" s="148">
        <v>33372.074000000001</v>
      </c>
      <c r="O8" s="149">
        <v>28856.821999999996</v>
      </c>
      <c r="P8" s="141"/>
      <c r="Q8" s="141"/>
      <c r="R8" s="142"/>
    </row>
    <row r="9" spans="1:18">
      <c r="L9" s="140"/>
      <c r="M9" s="147" t="s">
        <v>139</v>
      </c>
      <c r="N9" s="148">
        <v>27694.021000000004</v>
      </c>
      <c r="O9" s="149">
        <v>24253.730000000003</v>
      </c>
      <c r="P9" s="141"/>
      <c r="Q9" s="141"/>
      <c r="R9" s="142"/>
    </row>
    <row r="10" spans="1:18">
      <c r="L10" s="140"/>
      <c r="M10" s="150" t="s">
        <v>140</v>
      </c>
      <c r="N10" s="151">
        <v>108942.022</v>
      </c>
      <c r="O10" s="152">
        <v>91824.698999999993</v>
      </c>
      <c r="P10" s="141"/>
      <c r="Q10" s="141"/>
      <c r="R10" s="142"/>
    </row>
    <row r="11" spans="1:18">
      <c r="L11" s="140"/>
      <c r="M11" s="150" t="s">
        <v>141</v>
      </c>
      <c r="N11" s="151">
        <v>13181.319</v>
      </c>
      <c r="O11" s="152">
        <v>11132.419</v>
      </c>
      <c r="P11" s="141"/>
      <c r="Q11" s="141"/>
      <c r="R11" s="142"/>
    </row>
    <row r="12" spans="1:18">
      <c r="L12" s="140"/>
      <c r="M12" s="150" t="s">
        <v>142</v>
      </c>
      <c r="N12" s="151">
        <v>11063.707</v>
      </c>
      <c r="O12" s="152">
        <v>9955.6679999999997</v>
      </c>
      <c r="P12" s="141"/>
      <c r="Q12" s="141"/>
      <c r="R12" s="142"/>
    </row>
    <row r="13" spans="1:18">
      <c r="L13" s="140"/>
      <c r="M13" s="150" t="s">
        <v>143</v>
      </c>
      <c r="N13" s="151">
        <v>312.93599999999998</v>
      </c>
      <c r="O13" s="152">
        <v>296.93799999999999</v>
      </c>
      <c r="P13" s="141"/>
      <c r="Q13" s="141"/>
      <c r="R13" s="142"/>
    </row>
    <row r="14" spans="1:18">
      <c r="L14" s="140"/>
      <c r="M14" s="150" t="s">
        <v>144</v>
      </c>
      <c r="N14" s="151">
        <v>62.173000000000002</v>
      </c>
      <c r="O14" s="152">
        <v>31.207999999999998</v>
      </c>
      <c r="P14" s="141"/>
      <c r="Q14" s="141"/>
      <c r="R14" s="142"/>
    </row>
    <row r="15" spans="1:18">
      <c r="L15" s="140"/>
      <c r="M15" s="150" t="s">
        <v>145</v>
      </c>
      <c r="N15" s="151">
        <v>20.327999999999999</v>
      </c>
      <c r="O15" s="152">
        <v>40.621000000000002</v>
      </c>
      <c r="P15" s="141"/>
      <c r="Q15" s="141"/>
      <c r="R15" s="142"/>
    </row>
    <row r="16" spans="1:18">
      <c r="L16" s="140"/>
      <c r="M16" s="150" t="s">
        <v>146</v>
      </c>
      <c r="N16" s="151">
        <v>18398.983</v>
      </c>
      <c r="O16" s="152">
        <v>14947.736999999999</v>
      </c>
      <c r="P16" s="141"/>
      <c r="Q16" s="141"/>
      <c r="R16" s="142"/>
    </row>
    <row r="17" spans="2:31">
      <c r="L17" s="140"/>
      <c r="M17" s="150" t="s">
        <v>147</v>
      </c>
      <c r="N17" s="151">
        <v>1978.32</v>
      </c>
      <c r="O17" s="152">
        <v>1955.047</v>
      </c>
      <c r="P17" s="141"/>
      <c r="Q17" s="141"/>
      <c r="R17" s="142"/>
    </row>
    <row r="18" spans="2:31">
      <c r="L18" s="140"/>
      <c r="M18" s="150" t="s">
        <v>148</v>
      </c>
      <c r="N18" s="151">
        <v>1974.8219999999999</v>
      </c>
      <c r="O18" s="152">
        <v>1812.5070000000001</v>
      </c>
      <c r="P18" s="141"/>
      <c r="Q18" s="141"/>
      <c r="R18" s="142"/>
    </row>
    <row r="19" spans="2:31">
      <c r="L19" s="140"/>
      <c r="M19" s="150" t="s">
        <v>149</v>
      </c>
      <c r="N19" s="151">
        <v>67987.327000000005</v>
      </c>
      <c r="O19" s="152">
        <v>55023.232000000004</v>
      </c>
      <c r="P19" s="141"/>
      <c r="Q19" s="141"/>
      <c r="R19" s="142"/>
    </row>
    <row r="20" spans="2:31">
      <c r="L20" s="140"/>
      <c r="M20" s="458" t="s">
        <v>150</v>
      </c>
      <c r="N20" s="459">
        <v>7529.1180000000004</v>
      </c>
      <c r="O20" s="460">
        <v>6533.2910000000002</v>
      </c>
      <c r="P20" s="141"/>
      <c r="Q20" s="141"/>
      <c r="R20" s="142"/>
    </row>
    <row r="21" spans="2:31">
      <c r="L21" s="140"/>
      <c r="M21" s="458" t="s">
        <v>151</v>
      </c>
      <c r="N21" s="459">
        <v>7166.6210000000001</v>
      </c>
      <c r="O21" s="460">
        <v>5902.9639999999999</v>
      </c>
      <c r="P21" s="141"/>
      <c r="Q21" s="141"/>
      <c r="R21" s="142"/>
    </row>
    <row r="22" spans="2:31">
      <c r="L22" s="140"/>
      <c r="M22" s="458" t="s">
        <v>152</v>
      </c>
      <c r="N22" s="459">
        <v>73368.842000000004</v>
      </c>
      <c r="O22" s="460">
        <v>59974.739000000089</v>
      </c>
      <c r="P22" s="141"/>
      <c r="Q22" s="141"/>
      <c r="R22" s="142"/>
      <c r="AB22" s="877"/>
      <c r="AD22" s="878"/>
      <c r="AE22" s="878"/>
    </row>
    <row r="23" spans="2:31">
      <c r="L23" s="140"/>
      <c r="M23" s="458" t="s">
        <v>153</v>
      </c>
      <c r="N23" s="459">
        <v>10621.144</v>
      </c>
      <c r="O23" s="460">
        <v>9204.8569999999963</v>
      </c>
      <c r="P23" s="141"/>
      <c r="Q23" s="141"/>
      <c r="R23" s="142"/>
      <c r="X23" s="877"/>
      <c r="Y23" s="877"/>
      <c r="Z23" s="877"/>
      <c r="AA23" s="877"/>
    </row>
    <row r="24" spans="2:31" ht="14.25" thickBot="1">
      <c r="L24" s="140"/>
      <c r="M24" s="153" t="s">
        <v>154</v>
      </c>
      <c r="N24" s="154">
        <v>7468.5430000000051</v>
      </c>
      <c r="O24" s="155">
        <v>6541.9700000000048</v>
      </c>
      <c r="P24" s="141"/>
      <c r="Q24" s="141"/>
      <c r="R24" s="142"/>
    </row>
    <row r="25" spans="2:31">
      <c r="L25" s="140"/>
      <c r="M25" s="141"/>
      <c r="N25" s="141"/>
      <c r="O25" s="141"/>
      <c r="P25" s="141"/>
      <c r="Q25" s="141"/>
      <c r="R25" s="142"/>
      <c r="AD25" s="878"/>
      <c r="AE25" s="878"/>
    </row>
    <row r="26" spans="2:31" ht="14.25" thickBot="1">
      <c r="L26" s="140"/>
      <c r="M26" s="156" t="s">
        <v>109</v>
      </c>
      <c r="N26" s="157"/>
      <c r="O26" s="158"/>
      <c r="P26" s="186" t="s">
        <v>118</v>
      </c>
      <c r="Q26" s="141"/>
      <c r="R26" s="142"/>
    </row>
    <row r="27" spans="2:31">
      <c r="L27" s="140"/>
      <c r="M27" s="145"/>
      <c r="N27" s="871" t="s">
        <v>206</v>
      </c>
      <c r="O27" s="875" t="s">
        <v>205</v>
      </c>
      <c r="P27" s="869" t="s">
        <v>111</v>
      </c>
      <c r="Q27" s="160"/>
      <c r="R27" s="142"/>
    </row>
    <row r="28" spans="2:31" ht="14.25" thickBot="1">
      <c r="B28" s="175"/>
      <c r="C28" s="175"/>
      <c r="L28" s="140"/>
      <c r="M28" s="146"/>
      <c r="N28" s="872"/>
      <c r="O28" s="876"/>
      <c r="P28" s="870"/>
      <c r="Q28" s="141"/>
      <c r="R28" s="142"/>
      <c r="AB28" s="877"/>
    </row>
    <row r="29" spans="2:31" ht="14.25" thickTop="1">
      <c r="L29" s="140"/>
      <c r="M29" s="147" t="s">
        <v>108</v>
      </c>
      <c r="N29" s="161">
        <v>0</v>
      </c>
      <c r="O29" s="162">
        <v>0</v>
      </c>
      <c r="P29" s="625" t="s">
        <v>18</v>
      </c>
      <c r="Q29" s="160"/>
      <c r="R29" s="142"/>
    </row>
    <row r="30" spans="2:31">
      <c r="L30" s="140"/>
      <c r="M30" s="150" t="s">
        <v>108</v>
      </c>
      <c r="N30" s="163">
        <v>330.07620500000002</v>
      </c>
      <c r="O30" s="164">
        <v>275.17789700000003</v>
      </c>
      <c r="P30" s="624">
        <v>-16.63201017474131</v>
      </c>
      <c r="Q30" s="165"/>
      <c r="R30" s="142"/>
    </row>
    <row r="31" spans="2:31">
      <c r="L31" s="140"/>
      <c r="M31" s="150" t="s">
        <v>140</v>
      </c>
      <c r="N31" s="163">
        <v>108.94202199999999</v>
      </c>
      <c r="O31" s="164">
        <v>91.824698999999995</v>
      </c>
      <c r="P31" s="624">
        <v>-15.712323569687371</v>
      </c>
      <c r="Q31" s="165"/>
      <c r="R31" s="142"/>
      <c r="AB31" s="877"/>
      <c r="AC31" s="877"/>
      <c r="AD31" s="877"/>
      <c r="AE31" s="877"/>
    </row>
    <row r="32" spans="2:31">
      <c r="L32" s="140"/>
      <c r="M32" s="150" t="s">
        <v>141</v>
      </c>
      <c r="N32" s="163">
        <v>13.181319</v>
      </c>
      <c r="O32" s="164">
        <v>11.132419000000001</v>
      </c>
      <c r="P32" s="624">
        <v>-15.543967944330902</v>
      </c>
      <c r="Q32" s="165"/>
      <c r="R32" s="142"/>
    </row>
    <row r="33" spans="12:18" ht="13.5" customHeight="1">
      <c r="L33" s="140"/>
      <c r="M33" s="150" t="s">
        <v>142</v>
      </c>
      <c r="N33" s="163">
        <v>11.063707000000001</v>
      </c>
      <c r="O33" s="164">
        <v>9.9556679999999993</v>
      </c>
      <c r="P33" s="624">
        <v>-10.015079032732899</v>
      </c>
      <c r="Q33" s="165"/>
      <c r="R33" s="142"/>
    </row>
    <row r="34" spans="12:18">
      <c r="L34" s="140"/>
      <c r="M34" s="150" t="s">
        <v>146</v>
      </c>
      <c r="N34" s="163">
        <v>18.398983000000001</v>
      </c>
      <c r="O34" s="164">
        <v>14.947737</v>
      </c>
      <c r="P34" s="624">
        <v>-18.757808515829382</v>
      </c>
      <c r="Q34" s="165"/>
      <c r="R34" s="142"/>
    </row>
    <row r="35" spans="12:18">
      <c r="L35" s="140"/>
      <c r="M35" s="150" t="s">
        <v>147</v>
      </c>
      <c r="N35" s="163">
        <v>1.9783199999999999</v>
      </c>
      <c r="O35" s="164">
        <v>1.955047</v>
      </c>
      <c r="P35" s="624">
        <v>-1.1764021998463221</v>
      </c>
      <c r="Q35" s="165"/>
      <c r="R35" s="142"/>
    </row>
    <row r="36" spans="12:18">
      <c r="L36" s="140"/>
      <c r="M36" s="150" t="s">
        <v>148</v>
      </c>
      <c r="N36" s="163">
        <v>1.9748219999999999</v>
      </c>
      <c r="O36" s="164">
        <v>1.8125070000000001</v>
      </c>
      <c r="P36" s="624">
        <v>-8.2192217830265122</v>
      </c>
      <c r="Q36" s="165"/>
      <c r="R36" s="142"/>
    </row>
    <row r="37" spans="12:18">
      <c r="L37" s="140"/>
      <c r="M37" s="150" t="s">
        <v>149</v>
      </c>
      <c r="N37" s="163">
        <v>67.987327000000008</v>
      </c>
      <c r="O37" s="164">
        <v>55.023232</v>
      </c>
      <c r="P37" s="624">
        <v>-19.068399320949922</v>
      </c>
      <c r="Q37" s="165"/>
      <c r="R37" s="142"/>
    </row>
    <row r="38" spans="12:18">
      <c r="L38" s="140"/>
      <c r="M38" s="458" t="s">
        <v>150</v>
      </c>
      <c r="N38" s="461">
        <v>7.5291180000000004</v>
      </c>
      <c r="O38" s="462">
        <v>6.5332910000000002</v>
      </c>
      <c r="P38" s="623">
        <v>-13.226343377803346</v>
      </c>
      <c r="Q38" s="165"/>
      <c r="R38" s="142"/>
    </row>
    <row r="39" spans="12:18">
      <c r="L39" s="140"/>
      <c r="M39" s="458" t="s">
        <v>151</v>
      </c>
      <c r="N39" s="461">
        <v>7.1666210000000001</v>
      </c>
      <c r="O39" s="462">
        <v>5.9029639999999999</v>
      </c>
      <c r="P39" s="623">
        <v>-17.632535611971107</v>
      </c>
      <c r="Q39" s="165"/>
      <c r="R39" s="142"/>
    </row>
    <row r="40" spans="12:18">
      <c r="L40" s="140"/>
      <c r="M40" s="458" t="s">
        <v>152</v>
      </c>
      <c r="N40" s="461">
        <v>73.681778000000008</v>
      </c>
      <c r="O40" s="462">
        <v>60.271677000000089</v>
      </c>
      <c r="P40" s="623">
        <v>-18.200023620493951</v>
      </c>
      <c r="Q40" s="165"/>
      <c r="R40" s="142"/>
    </row>
    <row r="41" spans="12:18">
      <c r="L41" s="140"/>
      <c r="M41" s="458" t="s">
        <v>153</v>
      </c>
      <c r="N41" s="461">
        <v>10.683317000000001</v>
      </c>
      <c r="O41" s="462">
        <v>9.2360649999999964</v>
      </c>
      <c r="P41" s="623">
        <v>-13.546841304063179</v>
      </c>
      <c r="Q41" s="165"/>
      <c r="R41" s="142"/>
    </row>
    <row r="42" spans="12:18" ht="14.25" thickBot="1">
      <c r="L42" s="140"/>
      <c r="M42" s="153" t="s">
        <v>154</v>
      </c>
      <c r="N42" s="166">
        <v>7.4888710000000058</v>
      </c>
      <c r="O42" s="167">
        <v>6.5825910000000052</v>
      </c>
      <c r="P42" s="622">
        <v>-12.101690628667527</v>
      </c>
      <c r="Q42" s="165"/>
      <c r="R42" s="142"/>
    </row>
    <row r="43" spans="12:18">
      <c r="L43" s="140"/>
      <c r="M43" s="141"/>
      <c r="N43" s="141"/>
      <c r="O43" s="141"/>
      <c r="P43" s="141"/>
      <c r="Q43" s="141"/>
      <c r="R43" s="142"/>
    </row>
    <row r="44" spans="12:18" ht="14.25" thickBot="1">
      <c r="L44" s="140"/>
      <c r="M44" s="156" t="s">
        <v>112</v>
      </c>
      <c r="N44" s="141"/>
      <c r="O44" s="141"/>
      <c r="P44" s="141"/>
      <c r="Q44" s="141"/>
      <c r="R44" s="142"/>
    </row>
    <row r="45" spans="12:18" ht="14.25" thickBot="1">
      <c r="L45" s="140"/>
      <c r="M45" s="168"/>
      <c r="N45" s="169" t="s">
        <v>206</v>
      </c>
      <c r="O45" s="170"/>
      <c r="P45" s="171" t="s">
        <v>205</v>
      </c>
      <c r="Q45" s="555"/>
      <c r="R45" s="142"/>
    </row>
    <row r="46" spans="12:18" ht="14.25" thickTop="1">
      <c r="L46" s="140"/>
      <c r="M46" s="187" t="s">
        <v>108</v>
      </c>
      <c r="N46" s="172" t="s">
        <v>261</v>
      </c>
      <c r="O46" s="173"/>
      <c r="P46" s="559" t="s">
        <v>262</v>
      </c>
      <c r="Q46" s="556"/>
      <c r="R46" s="142"/>
    </row>
    <row r="47" spans="12:18">
      <c r="L47" s="140"/>
      <c r="M47" s="150" t="s">
        <v>140</v>
      </c>
      <c r="N47" s="174" t="s">
        <v>263</v>
      </c>
      <c r="O47" s="151"/>
      <c r="P47" s="481" t="s">
        <v>264</v>
      </c>
      <c r="Q47" s="482"/>
      <c r="R47" s="142"/>
    </row>
    <row r="48" spans="12:18">
      <c r="L48" s="140"/>
      <c r="M48" s="150" t="s">
        <v>141</v>
      </c>
      <c r="N48" s="174" t="s">
        <v>265</v>
      </c>
      <c r="O48" s="151"/>
      <c r="P48" s="481" t="s">
        <v>266</v>
      </c>
      <c r="Q48" s="482"/>
      <c r="R48" s="142"/>
    </row>
    <row r="49" spans="1:18">
      <c r="L49" s="140"/>
      <c r="M49" s="150" t="s">
        <v>142</v>
      </c>
      <c r="N49" s="174" t="s">
        <v>267</v>
      </c>
      <c r="O49" s="151"/>
      <c r="P49" s="481" t="s">
        <v>268</v>
      </c>
      <c r="Q49" s="482"/>
      <c r="R49" s="142"/>
    </row>
    <row r="50" spans="1:18">
      <c r="L50" s="140"/>
      <c r="M50" s="150" t="s">
        <v>146</v>
      </c>
      <c r="N50" s="174" t="s">
        <v>269</v>
      </c>
      <c r="O50" s="151"/>
      <c r="P50" s="481" t="s">
        <v>270</v>
      </c>
      <c r="Q50" s="482"/>
      <c r="R50" s="142"/>
    </row>
    <row r="51" spans="1:18">
      <c r="L51" s="140"/>
      <c r="M51" s="150" t="s">
        <v>147</v>
      </c>
      <c r="N51" s="174" t="s">
        <v>271</v>
      </c>
      <c r="O51" s="151"/>
      <c r="P51" s="481" t="s">
        <v>272</v>
      </c>
      <c r="Q51" s="482"/>
      <c r="R51" s="142"/>
    </row>
    <row r="52" spans="1:18">
      <c r="L52" s="140"/>
      <c r="M52" s="150" t="s">
        <v>148</v>
      </c>
      <c r="N52" s="174" t="s">
        <v>273</v>
      </c>
      <c r="O52" s="151"/>
      <c r="P52" s="481" t="s">
        <v>274</v>
      </c>
      <c r="Q52" s="482"/>
      <c r="R52" s="142"/>
    </row>
    <row r="53" spans="1:18">
      <c r="L53" s="140"/>
      <c r="M53" s="150" t="s">
        <v>149</v>
      </c>
      <c r="N53" s="174" t="s">
        <v>275</v>
      </c>
      <c r="O53" s="151"/>
      <c r="P53" s="481" t="s">
        <v>276</v>
      </c>
      <c r="Q53" s="482"/>
      <c r="R53" s="142"/>
    </row>
    <row r="54" spans="1:18">
      <c r="L54" s="140"/>
      <c r="M54" s="458" t="s">
        <v>150</v>
      </c>
      <c r="N54" s="463" t="s">
        <v>277</v>
      </c>
      <c r="O54" s="459"/>
      <c r="P54" s="483" t="s">
        <v>278</v>
      </c>
      <c r="Q54" s="557"/>
      <c r="R54" s="142"/>
    </row>
    <row r="55" spans="1:18">
      <c r="L55" s="140"/>
      <c r="M55" s="458" t="s">
        <v>151</v>
      </c>
      <c r="N55" s="463" t="s">
        <v>279</v>
      </c>
      <c r="O55" s="459"/>
      <c r="P55" s="483" t="s">
        <v>280</v>
      </c>
      <c r="Q55" s="557"/>
      <c r="R55" s="142"/>
    </row>
    <row r="56" spans="1:18">
      <c r="L56" s="140"/>
      <c r="M56" s="458" t="s">
        <v>152</v>
      </c>
      <c r="N56" s="463" t="s">
        <v>281</v>
      </c>
      <c r="O56" s="459"/>
      <c r="P56" s="483" t="s">
        <v>282</v>
      </c>
      <c r="Q56" s="557"/>
      <c r="R56" s="142"/>
    </row>
    <row r="57" spans="1:18">
      <c r="L57" s="140"/>
      <c r="M57" s="458" t="s">
        <v>153</v>
      </c>
      <c r="N57" s="463" t="s">
        <v>283</v>
      </c>
      <c r="O57" s="459"/>
      <c r="P57" s="483" t="s">
        <v>284</v>
      </c>
      <c r="Q57" s="557"/>
      <c r="R57" s="142"/>
    </row>
    <row r="58" spans="1:18" ht="14.25" thickBot="1">
      <c r="L58" s="140"/>
      <c r="M58" s="153" t="s">
        <v>154</v>
      </c>
      <c r="N58" s="176" t="s">
        <v>285</v>
      </c>
      <c r="O58" s="154"/>
      <c r="P58" s="554" t="s">
        <v>286</v>
      </c>
      <c r="Q58" s="558"/>
      <c r="R58" s="142"/>
    </row>
    <row r="59" spans="1:18">
      <c r="L59" s="140"/>
      <c r="M59" s="141"/>
      <c r="N59" s="141"/>
      <c r="O59" s="141"/>
      <c r="P59" s="141"/>
      <c r="Q59" s="141"/>
      <c r="R59" s="142"/>
    </row>
    <row r="60" spans="1:18" ht="14.25" thickBot="1">
      <c r="A60" s="184" t="s">
        <v>114</v>
      </c>
      <c r="B60" s="185" t="s">
        <v>234</v>
      </c>
      <c r="L60" s="140"/>
      <c r="M60" s="156" t="s">
        <v>113</v>
      </c>
      <c r="N60" s="141"/>
      <c r="O60" s="141"/>
      <c r="P60" s="141"/>
      <c r="Q60" s="141"/>
      <c r="R60" s="142"/>
    </row>
    <row r="61" spans="1:18" ht="14.25" thickBot="1">
      <c r="A61" s="184" t="s">
        <v>115</v>
      </c>
      <c r="B61" s="185" t="s">
        <v>116</v>
      </c>
      <c r="L61" s="140"/>
      <c r="M61" s="177" t="s">
        <v>206</v>
      </c>
      <c r="N61" s="178"/>
      <c r="O61" s="179" t="s">
        <v>205</v>
      </c>
      <c r="P61" s="180"/>
      <c r="Q61" s="157"/>
      <c r="R61" s="142"/>
    </row>
    <row r="62" spans="1:18" ht="14.25" thickBot="1">
      <c r="L62" s="181"/>
      <c r="M62" s="182"/>
      <c r="N62" s="182"/>
      <c r="O62" s="182"/>
      <c r="P62" s="182"/>
      <c r="Q62" s="182"/>
      <c r="R62" s="183"/>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2020-10-26T00:26:51Z</cp:lastPrinted>
  <dcterms:created xsi:type="dcterms:W3CDTF">2005-07-22T00:33:45Z</dcterms:created>
  <dcterms:modified xsi:type="dcterms:W3CDTF">2020-10-26T01:05:04Z</dcterms:modified>
</cp:coreProperties>
</file>