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1月審査分）\広報課用\"/>
    </mc:Choice>
  </mc:AlternateContent>
  <xr:revisionPtr revIDLastSave="0" documentId="13_ncr:1_{F726A48F-AB0A-4807-B46F-6F27458B474D}" xr6:coauthVersionLast="36" xr6:coauthVersionMax="36" xr10:uidLastSave="{00000000-0000-0000-0000-000000000000}"/>
  <bookViews>
    <workbookView xWindow="-15" yWindow="3975" windowWidth="19170" windowHeight="3990" tabRatio="824" xr2:uid="{00000000-000D-0000-FFFF-FFFF00000000}"/>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89" l="1"/>
</calcChain>
</file>

<file path=xl/sharedStrings.xml><?xml version="1.0" encoding="utf-8"?>
<sst xmlns="http://schemas.openxmlformats.org/spreadsheetml/2006/main" count="1622" uniqueCount="345">
  <si>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</si>
  <si>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</si>
  <si>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</si>
  <si>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</si>
  <si>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</si>
  <si>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</si>
  <si>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</si>
  <si>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</si>
  <si>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</si>
  <si>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</si>
  <si>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</si>
  <si>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</si>
  <si>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</si>
  <si>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</si>
  <si>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</si>
  <si>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</si>
  <si>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</si>
  <si>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</si>
  <si>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</si>
  <si>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</si>
  <si>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</si>
  <si>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</si>
  <si>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</si>
  <si>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</si>
  <si>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</si>
  <si>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</si>
  <si>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</si>
  <si>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</si>
  <si>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</si>
  <si>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</si>
  <si>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</si>
  <si>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</si>
  <si>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</si>
  <si>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</si>
  <si>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</si>
  <si>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</si>
  <si>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</si>
  <si>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</si>
  <si>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</si>
  <si>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</si>
  <si>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</si>
  <si>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</si>
  <si>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</si>
  <si>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</si>
  <si>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</si>
  <si>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</si>
  <si>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</si>
  <si>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</si>
  <si>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</si>
  <si>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</si>
  <si>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</si>
  <si>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</si>
  <si>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</si>
  <si>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</si>
  <si>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</si>
  <si>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</si>
  <si>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</si>
  <si>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</si>
  <si>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</si>
  <si>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</si>
  <si>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</si>
  <si>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</si>
  <si>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</si>
  <si>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</si>
  <si>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</si>
  <si>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</si>
  <si>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</si>
  <si>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</si>
  <si>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</si>
  <si>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</si>
  <si>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</si>
  <si>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</si>
  <si>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</si>
  <si>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</si>
  <si>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</si>
  <si>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</si>
  <si>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</si>
  <si>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</si>
  <si>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</si>
  <si>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</si>
  <si>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</si>
  <si>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</si>
  <si>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</si>
  <si>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</si>
  <si>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</si>
  <si>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</si>
  <si>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</si>
  <si>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</si>
  <si>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</si>
  <si>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</si>
  <si>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</si>
  <si>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</si>
  <si>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</si>
  <si>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</si>
  <si>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</si>
  <si>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</si>
  <si>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</si>
  <si>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</si>
  <si>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</si>
  <si>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</si>
  <si>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</si>
  <si>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</si>
  <si>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</si>
  <si>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</si>
  <si>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</si>
  <si>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</si>
  <si>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</si>
  <si>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</si>
  <si>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</si>
  <si>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</si>
  <si>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</si>
  <si>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</si>
  <si>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</si>
  <si>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</si>
  <si>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</si>
  <si>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</si>
  <si>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</si>
  <si>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</si>
  <si>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</si>
  <si>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</si>
  <si>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</si>
  <si>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</si>
  <si>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</si>
  <si>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</si>
  <si>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</si>
  <si>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</si>
  <si>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</si>
  <si>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</si>
  <si>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</si>
  <si>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</si>
  <si>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</si>
  <si>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</si>
  <si>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</si>
  <si>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</si>
  <si>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</si>
  <si>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</si>
  <si>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</si>
  <si>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</si>
  <si>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</si>
  <si>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</si>
  <si>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</si>
  <si>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</si>
  <si>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</si>
  <si>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</si>
  <si>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</si>
  <si>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</si>
  <si>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</si>
  <si>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</si>
  <si>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</si>
  <si>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</si>
  <si>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</si>
  <si>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</si>
  <si>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</si>
  <si>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</si>
  <si>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</si>
  <si>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</si>
  <si>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</si>
  <si>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</si>
  <si>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</si>
  <si>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</si>
  <si>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</si>
  <si>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</si>
  <si>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</si>
  <si>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</si>
  <si>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</si>
  <si>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</si>
  <si>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</si>
  <si>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</si>
  <si>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</si>
  <si>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</si>
  <si>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</si>
  <si>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</si>
  <si>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</si>
  <si>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</si>
  <si>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</si>
  <si>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</si>
  <si>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</si>
  <si>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</si>
  <si>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</si>
  <si>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</si>
  <si>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</si>
  <si>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</si>
  <si>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</si>
  <si>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</si>
  <si>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</si>
  <si>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</si>
  <si>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</si>
  <si>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</si>
  <si>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</si>
  <si>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</si>
  <si>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</si>
  <si>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</si>
  <si>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</si>
  <si>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</si>
  <si>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</si>
  <si>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</si>
  <si>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</si>
  <si>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</si>
  <si>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</si>
  <si>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</si>
  <si>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</si>
  <si>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</si>
  <si>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</si>
  <si>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</si>
  <si>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</si>
  <si>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令和2年11月審査分</t>
  </si>
  <si>
    <t>令和元年11月審査分</t>
  </si>
  <si>
    <t>（医科）</t>
  </si>
  <si>
    <t>全管掌
71.6百万点</t>
  </si>
  <si>
    <t>63.6百万点
（▲11.1％）</t>
  </si>
  <si>
    <t>協会けんぽ（単月）
21.3百万点</t>
  </si>
  <si>
    <t>19.1百万点
（▲10.4％）</t>
  </si>
  <si>
    <t>協会けんぽ（突合）
9.1百万点</t>
  </si>
  <si>
    <t>7.1百万点
（▲21.4％）</t>
  </si>
  <si>
    <t>協会けんぽ（縦覧）
14.5百万点</t>
  </si>
  <si>
    <t>11.1百万点
（▲23.4％）</t>
  </si>
  <si>
    <t>共済組合（単月）
1.9百万点</t>
  </si>
  <si>
    <t>2.0百万点
（+4.7％）</t>
  </si>
  <si>
    <t>共済組合（突合）
0.7百万点</t>
  </si>
  <si>
    <t>0.7百万点
（▲10.5％）</t>
  </si>
  <si>
    <t>共済組合（縦覧）
0.8百万点</t>
  </si>
  <si>
    <t>0.7百万点
（▲13.0％）</t>
  </si>
  <si>
    <t>健保組合（単月）
9.5百万点</t>
  </si>
  <si>
    <t>9.9百万点
（+4.5％）</t>
  </si>
  <si>
    <t>健保組合（突合）
3.0百万点</t>
  </si>
  <si>
    <t>3.1百万点
（+3.0％）</t>
  </si>
  <si>
    <t>健保組合（縦覧）
3.7百万点</t>
  </si>
  <si>
    <t>3.4百万点
（▲6.6％）</t>
  </si>
  <si>
    <t>その他（単月）
3.8百万点</t>
  </si>
  <si>
    <t>3.3百万点
（▲13.1％）</t>
  </si>
  <si>
    <t>その他（突合）
1.5百万点</t>
  </si>
  <si>
    <t>1.5百万点
（+3.8％）</t>
  </si>
  <si>
    <t>その他（縦覧）
1.8百万点</t>
  </si>
  <si>
    <t>1.6百万点
（▲8.8％）</t>
  </si>
  <si>
    <t>：令和2年11月審査分の（　　）内の数値は、令和元年11月審査分に対する増減率である。</t>
  </si>
  <si>
    <t>全管掌
18.9万件</t>
  </si>
  <si>
    <t>15.5万件
（▲17.6％）</t>
  </si>
  <si>
    <t>協会けんぽ（単月）
3.9万件</t>
  </si>
  <si>
    <t>2.7万件
（▲31.3％）</t>
  </si>
  <si>
    <t>協会けんぽ（突合）
2.2万件</t>
  </si>
  <si>
    <t>1.8万件
（▲20.3％）</t>
  </si>
  <si>
    <t>協会けんぽ（縦覧）
2.3万件</t>
  </si>
  <si>
    <t>1.7万件
（▲26.7％）</t>
  </si>
  <si>
    <t>共済組合（単月）
0.8万件</t>
  </si>
  <si>
    <t>0.8万件
（▲4.2％）</t>
  </si>
  <si>
    <t>共済組合（突合）
0.4万件</t>
  </si>
  <si>
    <t>0.3万件
（▲23.5％）</t>
  </si>
  <si>
    <t>共済組合（縦覧）
0.4万件</t>
  </si>
  <si>
    <t>0.3万件
（▲22.5％）</t>
  </si>
  <si>
    <t>健保組合（単月）
3.2万件</t>
  </si>
  <si>
    <t>2.8万件
（▲10.4％）</t>
  </si>
  <si>
    <t>健保組合（突合）
1.5万件</t>
  </si>
  <si>
    <t>1.3万件
（▲13.0％）</t>
  </si>
  <si>
    <t>健保組合（縦覧）
1.7万件</t>
  </si>
  <si>
    <t>1.4万件
（▲15.0％）</t>
  </si>
  <si>
    <t>その他（単月）
1.2万件</t>
  </si>
  <si>
    <t>1.1万件
（▲4.3％）</t>
  </si>
  <si>
    <t>その他（突合）
0.7万件</t>
  </si>
  <si>
    <t>0.7万件
（+1.4％）</t>
  </si>
  <si>
    <t>その他（縦覧）
0.6万件</t>
  </si>
  <si>
    <t>0.6万件
（▲1.1％）</t>
  </si>
  <si>
    <t>全管掌
315.0百万点</t>
  </si>
  <si>
    <t>297.5百万点
（▲5.6％）</t>
  </si>
  <si>
    <t>協会けんぽ（単月）
103.8百万点</t>
  </si>
  <si>
    <t>102.2百万点
（▲1.5％）</t>
  </si>
  <si>
    <t>協会けんぽ（突合）
13.0百万点</t>
  </si>
  <si>
    <t>12.1百万点
（▲6.9％）</t>
  </si>
  <si>
    <t>協会けんぽ（縦覧）
11.5百万点</t>
  </si>
  <si>
    <t>10.5百万点
（▲8.1％）</t>
  </si>
  <si>
    <t>共済組合（単月）
18.6百万点</t>
  </si>
  <si>
    <t>17.1百万点
（▲8.0％）</t>
  </si>
  <si>
    <t>共済組合（突合）
1.9百万点</t>
  </si>
  <si>
    <t>2.1百万点
（+9.9％）</t>
  </si>
  <si>
    <t>共済組合（縦覧）
1.9百万点</t>
  </si>
  <si>
    <t>1.9百万点
（▲2.8％）</t>
  </si>
  <si>
    <t>健保組合（単月）
62.7百万点</t>
  </si>
  <si>
    <t>57.3百万点
（▲8.7％）</t>
  </si>
  <si>
    <t>健保組合（突合）
7.5百万点</t>
  </si>
  <si>
    <t>7.0百万点
（▲6.5％）</t>
  </si>
  <si>
    <t>健保組合（縦覧）
7.5百万点</t>
  </si>
  <si>
    <t>6.8百万点
（▲9.1％）</t>
  </si>
  <si>
    <t>その他（単月）
67.7百万点</t>
  </si>
  <si>
    <t>63.9百万点
（▲5.6％）</t>
  </si>
  <si>
    <t>その他（突合）
10.7百万点</t>
  </si>
  <si>
    <t>9.8百万点
（▲8.9％）</t>
  </si>
  <si>
    <t>その他（縦覧）
8.2百万点</t>
  </si>
  <si>
    <t>6.8百万点
（▲17.1％）</t>
  </si>
  <si>
    <t>全管掌
69.8万件</t>
  </si>
  <si>
    <t>66.3万件
（▲4.9％）</t>
  </si>
  <si>
    <t>協会けんぽ（単月）
20.1万件</t>
  </si>
  <si>
    <t>18.2万件
（▲9.2％）</t>
  </si>
  <si>
    <t>協会けんぽ（突合）
5.0万件</t>
  </si>
  <si>
    <t>5.5万件
（+10.8％）</t>
  </si>
  <si>
    <t>協会けんぽ（縦覧）
3.8万件</t>
  </si>
  <si>
    <t>3.6万件
（▲5.7％）</t>
  </si>
  <si>
    <t>共済組合（単月）
3.6万件</t>
  </si>
  <si>
    <t>3.3万件
（▲10.7％）</t>
  </si>
  <si>
    <t>共済組合（突合）
0.8万件</t>
  </si>
  <si>
    <t>0.9万件
（+16.3％）</t>
  </si>
  <si>
    <t>共済組合（縦覧）
0.7万件</t>
  </si>
  <si>
    <t>0.7万件
（▲5.4％）</t>
  </si>
  <si>
    <t>健保組合（単月）
12.7万件</t>
  </si>
  <si>
    <t>11.5万件
（▲9.4％）</t>
  </si>
  <si>
    <t>健保組合（突合）
2.9万件</t>
  </si>
  <si>
    <t>3.4万件
（+14.6％）</t>
  </si>
  <si>
    <t>健保組合（縦覧）
2.6万件</t>
  </si>
  <si>
    <t>2.4万件
（▲6.9％）</t>
  </si>
  <si>
    <t>その他（単月）
11.5万件</t>
  </si>
  <si>
    <t>10.9万件
（▲5.6％）</t>
  </si>
  <si>
    <t>その他（突合）
3.3万件</t>
  </si>
  <si>
    <t>3.6万件
（+7.0％）</t>
  </si>
  <si>
    <t>その他（縦覧）
2.6万件</t>
  </si>
  <si>
    <t>2.4万件
（▲8.9％）</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</si>
  <si>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</si>
  <si>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</si>
  <si>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</si>
  <si>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</si>
  <si>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</si>
  <si>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</si>
  <si>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</si>
  <si>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</si>
  <si>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</si>
  <si>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</si>
  <si>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令和２年１１月審査分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</si>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</sst>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0" fontId="1" fillId="0" borderId="66" xfId="10" applyNumberFormat="1" applyFont="1" applyBorder="1" applyAlignment="1">
      <alignment horizontal="center" vertical="center"/>
    </xf>
    <xf numFmtId="0" fontId="1" fillId="0" borderId="71" xfId="9" applyFont="1" applyBorder="1" applyAlignment="1">
      <alignment horizontal="centerContinuous"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184" fontId="4" fillId="0" borderId="34"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E49886E3-F353-435E-B21A-A505A8BE2D08}"/>
    <cellStyle name="桁区切り 3" xfId="11" xr:uid="{1453A417-F73D-458A-A392-6DA2E6E5FB09}"/>
    <cellStyle name="標準" xfId="0" builtinId="0"/>
    <cellStyle name="標準 2" xfId="6" xr:uid="{00000000-0005-0000-0000-000002000000}"/>
    <cellStyle name="標準 2 2" xfId="8" xr:uid="{A25E67F9-C0EC-4CCA-BF1D-E3E28AA93D9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06EF74D5-1A2B-42BB-AD18-FF1544C6D189}"/>
    <cellStyle name="標準_特審newレイアウト（歯科）" xfId="12" xr:uid="{AFCC16BD-FA3F-450A-BAF0-861C6A7081FB}"/>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{206E087E-345E-4902-9402-B3185F808C7F}</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BE8F-41BD-8A77-5F443B62519C}"/>
                </c:ext>
              </c:extLst>
            </c:dLbl>
            <c:dLbl>
              <c:idx val="1"/>
              <c:layout>
                <c:manualLayout>
                  <c:x val="0.16758747697974216"/>
                  <c:y val="-1.0656010656010656E-2"/>
                </c:manualLayout>
              </c:layout>
              <c:tx>
                <c:strRef>
                  <c:f>⑦査定件!$P$58</c:f>
                  <c:strCache>
                    <c:ptCount val="1"/>
                    <c:pt idx="0">
                      <c:v>2.4万件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{DE20EA5C-6E01-4944-8508-C2F08E53C76A}</c15:txfldGUID>
                      <c15:f>⑦査定件!$P$58</c15:f>
                      <c15:dlblFieldTableCache>
                        <c:ptCount val="1"/>
                        <c:pt idx="0">
                          <c:v>2.4万件
（▲8.9％）</c:v>
                        </c:pt>
                      </c15:dlblFieldTableCache>
                    </c15:dlblFTEntry>
                  </c15:dlblFieldTable>
                  <c15:showDataLabelsRange val="0"/>
                </c:ext>
                <c:ext xmlns:c16="http://schemas.microsoft.com/office/drawing/2014/chart" uri="{C3380CC4-5D6E-409C-BE32-E72D297353CC}">
                  <c16:uniqueId val="{00000001-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2.6202999999999999</c:v>
                </c:pt>
                <c:pt idx="1">
                  <c:v>2.3872</c:v>
                </c:pt>
              </c:numCache>
            </c:numRef>
          </c:val>
          <c:extLst>
            <c:ext xmlns:c16="http://schemas.microsoft.com/office/drawing/2014/chart" uri="{C3380CC4-5D6E-409C-BE32-E72D297353CC}">
              <c16:uniqueId val="{00000002-BE8F-41BD-8A77-5F443B62519C}"/>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{79DCEAB6-D2C8-4165-AB5E-AED2655F7BDB}</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E8F-41BD-8A77-5F443B62519C}"/>
                </c:ext>
              </c:extLst>
            </c:dLbl>
            <c:dLbl>
              <c:idx val="1"/>
              <c:tx>
                <c:strRef>
                  <c:f>⑦査定件!$P$57</c:f>
                  <c:strCache>
                    <c:ptCount val="1"/>
                    <c:pt idx="0">
                      <c:v>3.6万件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{07535AF9-73F1-4593-8174-5A209C9BC530}</c15:txfldGUID>
                      <c15:f>⑦査定件!$P$57</c15:f>
                      <c15:dlblFieldTableCache>
                        <c:ptCount val="1"/>
                        <c:pt idx="0">
                          <c:v>3.6万件
（+7.0％）</c:v>
                        </c:pt>
                      </c15:dlblFieldTableCache>
                    </c15:dlblFTEntry>
                  </c15:dlblFieldTable>
                  <c15:showDataLabelsRange val="0"/>
                </c:ext>
                <c:ext xmlns:c16="http://schemas.microsoft.com/office/drawing/2014/chart" uri="{C3380CC4-5D6E-409C-BE32-E72D297353CC}">
                  <c16:uniqueId val="{00000004-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3.3355999999999999</c:v>
                </c:pt>
                <c:pt idx="1">
                  <c:v>3.5697999999999999</c:v>
                </c:pt>
              </c:numCache>
            </c:numRef>
          </c:val>
          <c:extLst>
            <c:ext xmlns:c16="http://schemas.microsoft.com/office/drawing/2014/chart" uri="{C3380CC4-5D6E-409C-BE32-E72D297353CC}">
              <c16:uniqueId val="{00000005-BE8F-41BD-8A77-5F443B62519C}"/>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{D7A3EC7A-7DDD-4C61-B730-FD8BC02EBC96}</c15:txfldGUID>
                      <c15:f>⑦査定件!$N$56</c15:f>
                      <c15:dlblFieldTableCache>
                        <c:ptCount val="1"/>
                        <c:pt idx="0">
                          <c:v>その他（単月）
11.5万件</c:v>
                        </c:pt>
                      </c15:dlblFieldTableCache>
                    </c15:dlblFTEntry>
                  </c15:dlblFieldTable>
                  <c15:showDataLabelsRange val="0"/>
                </c:ext>
                <c:ext xmlns:c16="http://schemas.microsoft.com/office/drawing/2014/chart" uri="{C3380CC4-5D6E-409C-BE32-E72D297353CC}">
                  <c16:uniqueId val="{00000006-BE8F-41BD-8A77-5F443B62519C}"/>
                </c:ext>
              </c:extLst>
            </c:dLbl>
            <c:dLbl>
              <c:idx val="1"/>
              <c:tx>
                <c:strRef>
                  <c:f>⑦査定件!$P$56</c:f>
                  <c:strCache>
                    <c:ptCount val="1"/>
                    <c:pt idx="0">
                      <c:v>10.9万件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{5AA62261-F996-4FB6-BEB1-5096BC0ECD3F}</c15:txfldGUID>
                      <c15:f>⑦査定件!$P$56</c15:f>
                      <c15:dlblFieldTableCache>
                        <c:ptCount val="1"/>
                        <c:pt idx="0">
                          <c:v>10.9万件
（▲5.6％）</c:v>
                        </c:pt>
                      </c15:dlblFieldTableCache>
                    </c15:dlblFTEntry>
                  </c15:dlblFieldTable>
                  <c15:showDataLabelsRange val="0"/>
                </c:ext>
                <c:ext xmlns:c16="http://schemas.microsoft.com/office/drawing/2014/chart" uri="{C3380CC4-5D6E-409C-BE32-E72D297353CC}">
                  <c16:uniqueId val="{00000007-BE8F-41BD-8A77-5F443B62519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⑦査定件!$N$40:$O$40</c:f>
              <c:numCache>
                <c:formatCode>#,##0.0;[Red]\-#,##0.0</c:formatCode>
                <c:ptCount val="2"/>
                <c:pt idx="0">
                  <c:v>11.5322</c:v>
                </c:pt>
                <c:pt idx="1">
                  <c:v>10.887</c:v>
                </c:pt>
              </c:numCache>
            </c:numRef>
          </c:val>
          <c:extLst>
            <c:ext xmlns:c16="http://schemas.microsoft.com/office/drawing/2014/chart" uri="{C3380CC4-5D6E-409C-BE32-E72D297353CC}">
              <c16:uniqueId val="{00000008-BE8F-41BD-8A77-5F443B62519C}"/>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{EFDD4CD3-41D2-4EBB-A84D-946EF851FE30}</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E8F-41BD-8A77-5F443B62519C}"/>
                </c:ext>
              </c:extLst>
            </c:dLbl>
            <c:dLbl>
              <c:idx val="1"/>
              <c:layout>
                <c:manualLayout>
                  <c:x val="0.16574585635359101"/>
                  <c:y val="7.9920079920080891E-3"/>
                </c:manualLayout>
              </c:layout>
              <c:tx>
                <c:strRef>
                  <c:f>⑦査定件!$P$55</c:f>
                  <c:strCache>
                    <c:ptCount val="1"/>
                    <c:pt idx="0">
                      <c:v>2.4万件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{200767BA-211B-406E-875E-668F15D41AF0}</c15:txfldGUID>
                      <c15:f>⑦査定件!$P$55</c15:f>
                      <c15:dlblFieldTableCache>
                        <c:ptCount val="1"/>
                        <c:pt idx="0">
                          <c:v>2.4万件
（▲6.9％）</c:v>
                        </c:pt>
                      </c15:dlblFieldTableCache>
                    </c15:dlblFTEntry>
                  </c15:dlblFieldTable>
                  <c15:showDataLabelsRange val="0"/>
                </c:ext>
                <c:ext xmlns:c16="http://schemas.microsoft.com/office/drawing/2014/chart" uri="{C3380CC4-5D6E-409C-BE32-E72D297353CC}">
                  <c16:uniqueId val="{0000000A-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2.5573999999999999</c:v>
                </c:pt>
                <c:pt idx="1">
                  <c:v>2.3805000000000001</c:v>
                </c:pt>
              </c:numCache>
            </c:numRef>
          </c:val>
          <c:extLst>
            <c:ext xmlns:c16="http://schemas.microsoft.com/office/drawing/2014/chart" uri="{C3380CC4-5D6E-409C-BE32-E72D297353CC}">
              <c16:uniqueId val="{0000000B-BE8F-41BD-8A77-5F443B62519C}"/>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{D280C0F3-D08D-44AF-983B-9DF50E9B4540}</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E8F-41BD-8A77-5F443B62519C}"/>
                </c:ext>
              </c:extLst>
            </c:dLbl>
            <c:dLbl>
              <c:idx val="1"/>
              <c:tx>
                <c:strRef>
                  <c:f>⑦査定件!$P$54</c:f>
                  <c:strCache>
                    <c:ptCount val="1"/>
                    <c:pt idx="0">
                      <c:v>3.4万件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{A5076C30-67DC-43A7-AAE1-3F9604D27EBD}</c15:txfldGUID>
                      <c15:f>⑦査定件!$P$54</c15:f>
                      <c15:dlblFieldTableCache>
                        <c:ptCount val="1"/>
                        <c:pt idx="0">
                          <c:v>3.4万件
（+14.6％）</c:v>
                        </c:pt>
                      </c15:dlblFieldTableCache>
                    </c15:dlblFTEntry>
                  </c15:dlblFieldTable>
                  <c15:showDataLabelsRange val="0"/>
                </c:ext>
                <c:ext xmlns:c16="http://schemas.microsoft.com/office/drawing/2014/chart" uri="{C3380CC4-5D6E-409C-BE32-E72D297353CC}">
                  <c16:uniqueId val="{0000000D-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2.9249999999999998</c:v>
                </c:pt>
                <c:pt idx="1">
                  <c:v>3.3525</c:v>
                </c:pt>
              </c:numCache>
            </c:numRef>
          </c:val>
          <c:extLst>
            <c:ext xmlns:c16="http://schemas.microsoft.com/office/drawing/2014/chart" uri="{C3380CC4-5D6E-409C-BE32-E72D297353CC}">
              <c16:uniqueId val="{0000000E-BE8F-41BD-8A77-5F443B62519C}"/>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{80B601B4-F4A2-46AA-B568-4DD285769943}</c15:txfldGUID>
                      <c15:f>⑦査定件!$N$53</c15:f>
                      <c15:dlblFieldTableCache>
                        <c:ptCount val="1"/>
                        <c:pt idx="0">
                          <c:v>健保組合（単月）
12.7万件</c:v>
                        </c:pt>
                      </c15:dlblFieldTableCache>
                    </c15:dlblFTEntry>
                  </c15:dlblFieldTable>
                  <c15:showDataLabelsRange val="0"/>
                </c:ext>
                <c:ext xmlns:c16="http://schemas.microsoft.com/office/drawing/2014/chart" uri="{C3380CC4-5D6E-409C-BE32-E72D297353CC}">
                  <c16:uniqueId val="{0000000F-BE8F-41BD-8A77-5F443B62519C}"/>
                </c:ext>
              </c:extLst>
            </c:dLbl>
            <c:dLbl>
              <c:idx val="1"/>
              <c:tx>
                <c:strRef>
                  <c:f>⑦査定件!$P$53</c:f>
                  <c:strCache>
                    <c:ptCount val="1"/>
                    <c:pt idx="0">
                      <c:v>11.5万件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{21CF4BF3-8761-4A38-9D56-B9F6E3BBD3B5}</c15:txfldGUID>
                      <c15:f>⑦査定件!$P$53</c15:f>
                      <c15:dlblFieldTableCache>
                        <c:ptCount val="1"/>
                        <c:pt idx="0">
                          <c:v>11.5万件
（▲9.4％）</c:v>
                        </c:pt>
                      </c15:dlblFieldTableCache>
                    </c15:dlblFTEntry>
                  </c15:dlblFieldTable>
                  <c15:showDataLabelsRange val="0"/>
                </c:ext>
                <c:ext xmlns:c16="http://schemas.microsoft.com/office/drawing/2014/chart" uri="{C3380CC4-5D6E-409C-BE32-E72D297353CC}">
                  <c16:uniqueId val="{00000010-BE8F-41BD-8A77-5F443B62519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⑦査定件!$N$37:$O$37</c:f>
              <c:numCache>
                <c:formatCode>#,##0.0;[Red]\-#,##0.0</c:formatCode>
                <c:ptCount val="2"/>
                <c:pt idx="0">
                  <c:v>12.703099999999999</c:v>
                </c:pt>
                <c:pt idx="1">
                  <c:v>11.506</c:v>
                </c:pt>
              </c:numCache>
            </c:numRef>
          </c:val>
          <c:extLst>
            <c:ext xmlns:c16="http://schemas.microsoft.com/office/drawing/2014/chart" uri="{C3380CC4-5D6E-409C-BE32-E72D297353CC}">
              <c16:uniqueId val="{00000011-BE8F-41BD-8A77-5F443B62519C}"/>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{730F6E22-9B64-4256-B32D-CCDBA8F3BC98}</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E8F-41BD-8A77-5F443B62519C}"/>
                </c:ext>
              </c:extLst>
            </c:dLbl>
            <c:dLbl>
              <c:idx val="1"/>
              <c:layout>
                <c:manualLayout>
                  <c:x val="0.15837937384898698"/>
                  <c:y val="2.161964020231727E-2"/>
                </c:manualLayout>
              </c:layout>
              <c:tx>
                <c:strRef>
                  <c:f>⑦査定件!$P$52</c:f>
                  <c:strCache>
                    <c:ptCount val="1"/>
                    <c:pt idx="0">
                      <c:v>0.7万件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{AE53337E-891F-481D-B7BE-E3B9F58A54D9}</c15:txfldGUID>
                      <c15:f>⑦査定件!$P$52</c15:f>
                      <c15:dlblFieldTableCache>
                        <c:ptCount val="1"/>
                        <c:pt idx="0">
                          <c:v>0.7万件
（▲5.4％）</c:v>
                        </c:pt>
                      </c15:dlblFieldTableCache>
                    </c15:dlblFTEntry>
                  </c15:dlblFieldTable>
                  <c15:showDataLabelsRange val="0"/>
                </c:ext>
                <c:ext xmlns:c16="http://schemas.microsoft.com/office/drawing/2014/chart" uri="{C3380CC4-5D6E-409C-BE32-E72D297353CC}">
                  <c16:uniqueId val="{00000013-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0.7077</c:v>
                </c:pt>
                <c:pt idx="1">
                  <c:v>0.66920000000000002</c:v>
                </c:pt>
              </c:numCache>
            </c:numRef>
          </c:val>
          <c:extLst>
            <c:ext xmlns:c16="http://schemas.microsoft.com/office/drawing/2014/chart" uri="{C3380CC4-5D6E-409C-BE32-E72D297353CC}">
              <c16:uniqueId val="{00000014-BE8F-41BD-8A77-5F443B62519C}"/>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{4002052C-868B-4628-919E-23FD886E6481}</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E8F-41BD-8A77-5F443B62519C}"/>
                </c:ext>
              </c:extLst>
            </c:dLbl>
            <c:dLbl>
              <c:idx val="1"/>
              <c:layout>
                <c:manualLayout>
                  <c:x val="0.15469613259668494"/>
                  <c:y val="-1.3414616879183808E-2"/>
                </c:manualLayout>
              </c:layout>
              <c:tx>
                <c:strRef>
                  <c:f>⑦査定件!$P$51</c:f>
                  <c:strCache>
                    <c:ptCount val="1"/>
                    <c:pt idx="0">
                      <c:v>0.9万件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{51D9F118-EC09-4933-A3B4-2A4110688BA7}</c15:txfldGUID>
                      <c15:f>⑦査定件!$P$51</c15:f>
                      <c15:dlblFieldTableCache>
                        <c:ptCount val="1"/>
                        <c:pt idx="0">
                          <c:v>0.9万件
（+16.3％）</c:v>
                        </c:pt>
                      </c15:dlblFieldTableCache>
                    </c15:dlblFTEntry>
                  </c15:dlblFieldTable>
                  <c15:showDataLabelsRange val="0"/>
                </c:ext>
                <c:ext xmlns:c16="http://schemas.microsoft.com/office/drawing/2014/chart" uri="{C3380CC4-5D6E-409C-BE32-E72D297353CC}">
                  <c16:uniqueId val="{00000016-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0.81179999999999997</c:v>
                </c:pt>
                <c:pt idx="1">
                  <c:v>0.94440000000000002</c:v>
                </c:pt>
              </c:numCache>
            </c:numRef>
          </c:val>
          <c:extLst>
            <c:ext xmlns:c16="http://schemas.microsoft.com/office/drawing/2014/chart" uri="{C3380CC4-5D6E-409C-BE32-E72D297353CC}">
              <c16:uniqueId val="{00000017-BE8F-41BD-8A77-5F443B62519C}"/>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{171BB04A-B3D2-4B78-ABAF-D59FBBCCEBB0}</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E8F-41BD-8A77-5F443B62519C}"/>
                </c:ext>
              </c:extLst>
            </c:dLbl>
            <c:dLbl>
              <c:idx val="1"/>
              <c:tx>
                <c:strRef>
                  <c:f>⑦査定件!$P$50</c:f>
                  <c:strCache>
                    <c:ptCount val="1"/>
                    <c:pt idx="0">
                      <c:v>3.3万件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{B8657B5A-947B-4FEF-9A29-FFD4AA3F4633}</c15:txfldGUID>
                      <c15:f>⑦査定件!$P$50</c15:f>
                      <c15:dlblFieldTableCache>
                        <c:ptCount val="1"/>
                        <c:pt idx="0">
                          <c:v>3.3万件
（▲10.7％）</c:v>
                        </c:pt>
                      </c15:dlblFieldTableCache>
                    </c15:dlblFTEntry>
                  </c15:dlblFieldTable>
                  <c15:showDataLabelsRange val="0"/>
                </c:ext>
                <c:ext xmlns:c16="http://schemas.microsoft.com/office/drawing/2014/chart" uri="{C3380CC4-5D6E-409C-BE32-E72D297353CC}">
                  <c16:uniqueId val="{00000019-BE8F-41BD-8A77-5F443B62519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⑦査定件!$N$34:$O$34</c:f>
              <c:numCache>
                <c:formatCode>#,##0.0;[Red]\-#,##0.0</c:formatCode>
                <c:ptCount val="2"/>
                <c:pt idx="0">
                  <c:v>3.6480999999999999</c:v>
                </c:pt>
                <c:pt idx="1">
                  <c:v>3.2564000000000002</c:v>
                </c:pt>
              </c:numCache>
            </c:numRef>
          </c:val>
          <c:extLst>
            <c:ext xmlns:c16="http://schemas.microsoft.com/office/drawing/2014/chart" uri="{C3380CC4-5D6E-409C-BE32-E72D297353CC}">
              <c16:uniqueId val="{0000001A-BE8F-41BD-8A77-5F443B62519C}"/>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{1C9B560A-C487-406D-8A53-61B0DBE2E172}</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E8F-41BD-8A77-5F443B62519C}"/>
                </c:ext>
              </c:extLst>
            </c:dLbl>
            <c:dLbl>
              <c:idx val="1"/>
              <c:layout>
                <c:manualLayout>
                  <c:x val="0.14732965009208104"/>
                  <c:y val="0"/>
                </c:manualLayout>
              </c:layout>
              <c:tx>
                <c:strRef>
                  <c:f>⑦査定件!$P$49</c:f>
                  <c:strCache>
                    <c:ptCount val="1"/>
                    <c:pt idx="0">
                      <c:v>3.6万件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{2CE981F0-ED41-47AD-981B-36AA621A0517}</c15:txfldGUID>
                      <c15:f>⑦査定件!$P$49</c15:f>
                      <c15:dlblFieldTableCache>
                        <c:ptCount val="1"/>
                        <c:pt idx="0">
                          <c:v>3.6万件
（▲5.7％）</c:v>
                        </c:pt>
                      </c15:dlblFieldTableCache>
                    </c15:dlblFTEntry>
                  </c15:dlblFieldTable>
                  <c15:showDataLabelsRange val="0"/>
                </c:ext>
                <c:ext xmlns:c16="http://schemas.microsoft.com/office/drawing/2014/chart" uri="{C3380CC4-5D6E-409C-BE32-E72D297353CC}">
                  <c16:uniqueId val="{0000001C-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3.8483000000000001</c:v>
                </c:pt>
                <c:pt idx="1">
                  <c:v>3.6301999999999999</c:v>
                </c:pt>
              </c:numCache>
            </c:numRef>
          </c:val>
          <c:extLst>
            <c:ext xmlns:c16="http://schemas.microsoft.com/office/drawing/2014/chart" uri="{C3380CC4-5D6E-409C-BE32-E72D297353CC}">
              <c16:uniqueId val="{0000001D-BE8F-41BD-8A77-5F443B62519C}"/>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{B77B1C82-51EC-45CE-B91C-5908CE32C718}</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E8F-41BD-8A77-5F443B62519C}"/>
                </c:ext>
              </c:extLst>
            </c:dLbl>
            <c:dLbl>
              <c:idx val="1"/>
              <c:tx>
                <c:strRef>
                  <c:f>⑦査定件!$P$48</c:f>
                  <c:strCache>
                    <c:ptCount val="1"/>
                    <c:pt idx="0">
                      <c:v>5.5万件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{0271FBFD-9E10-458C-8A74-51D6E539BD8F}</c15:txfldGUID>
                      <c15:f>⑦査定件!$P$48</c15:f>
                      <c15:dlblFieldTableCache>
                        <c:ptCount val="1"/>
                        <c:pt idx="0">
                          <c:v>5.5万件
（+10.8％）</c:v>
                        </c:pt>
                      </c15:dlblFieldTableCache>
                    </c15:dlblFTEntry>
                  </c15:dlblFieldTable>
                  <c15:showDataLabelsRange val="0"/>
                </c:ext>
                <c:ext xmlns:c16="http://schemas.microsoft.com/office/drawing/2014/chart" uri="{C3380CC4-5D6E-409C-BE32-E72D297353CC}">
                  <c16:uniqueId val="{0000001F-BE8F-41BD-8A77-5F443B62519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4.9755000000000003</c:v>
                </c:pt>
                <c:pt idx="1">
                  <c:v>5.5117000000000003</c:v>
                </c:pt>
              </c:numCache>
            </c:numRef>
          </c:val>
          <c:extLst>
            <c:ext xmlns:c16="http://schemas.microsoft.com/office/drawing/2014/chart" uri="{C3380CC4-5D6E-409C-BE32-E72D297353CC}">
              <c16:uniqueId val="{00000020-BE8F-41BD-8A77-5F443B62519C}"/>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{6EC0296E-C692-4C7D-829C-07DC4BD503CB}</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E8F-41BD-8A77-5F443B62519C}"/>
                </c:ext>
              </c:extLst>
            </c:dLbl>
            <c:dLbl>
              <c:idx val="1"/>
              <c:tx>
                <c:strRef>
                  <c:f>⑦査定件!$P$47</c:f>
                  <c:strCache>
                    <c:ptCount val="1"/>
                    <c:pt idx="0">
                      <c:v>18.2万件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{7D1F9413-4EC3-4F3E-AD66-DA0EA8E61CBB}</c15:txfldGUID>
                      <c15:f>⑦査定件!$P$47</c15:f>
                      <c15:dlblFieldTableCache>
                        <c:ptCount val="1"/>
                        <c:pt idx="0">
                          <c:v>18.2万件
（▲9.2％）</c:v>
                        </c:pt>
                      </c15:dlblFieldTableCache>
                    </c15:dlblFTEntry>
                  </c15:dlblFieldTable>
                  <c15:showDataLabelsRange val="0"/>
                </c:ext>
                <c:ext xmlns:c16="http://schemas.microsoft.com/office/drawing/2014/chart" uri="{C3380CC4-5D6E-409C-BE32-E72D297353CC}">
                  <c16:uniqueId val="{00000022-BE8F-41BD-8A77-5F443B62519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⑦査定件!$N$31:$O$31</c:f>
              <c:numCache>
                <c:formatCode>#,##0.0;[Red]\-#,##0.0</c:formatCode>
                <c:ptCount val="2"/>
                <c:pt idx="0">
                  <c:v>20.1068</c:v>
                </c:pt>
                <c:pt idx="1">
                  <c:v>18.249300000000002</c:v>
                </c:pt>
              </c:numCache>
            </c:numRef>
          </c:val>
          <c:extLst>
            <c:ext xmlns:c16="http://schemas.microsoft.com/office/drawing/2014/chart" uri="{C3380CC4-5D6E-409C-BE32-E72D297353CC}">
              <c16:uniqueId val="{00000023-BE8F-41BD-8A77-5F443B62519C}"/>
            </c:ext>
          </c:extLst>
        </c:ser>
        <c:dLbls>
          <c:showLegendKey val="0"/>
          <c:showVal val="0"/>
          <c:showCatName val="0"/>
          <c:showSerName val="0"/>
          <c:showPercent val="0"/>
          <c:showBubbleSize val="0"/>
        </c:dLbls>
        <c:gapWidth val="150"/>
        <c:overlap val="100"/>
        <c:serLines/>
        <c:axId val="436257872"/>
        <c:axId val="4362531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69.8万件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{1805BE65-A155-40E0-AD42-D28EDF539962}</c15:txfldGUID>
                      <c15:f>⑦査定件!$N$46</c15:f>
                      <c15:dlblFieldTableCache>
                        <c:ptCount val="1"/>
                        <c:pt idx="0">
                          <c:v>全管掌
69.8万件</c:v>
                        </c:pt>
                      </c15:dlblFieldTableCache>
                    </c15:dlblFTEntry>
                  </c15:dlblFieldTable>
                  <c15:showDataLabelsRange val="0"/>
                </c:ext>
                <c:ext xmlns:c16="http://schemas.microsoft.com/office/drawing/2014/chart" uri="{C3380CC4-5D6E-409C-BE32-E72D297353CC}">
                  <c16:uniqueId val="{00000024-BE8F-41BD-8A77-5F443B62519C}"/>
                </c:ext>
              </c:extLst>
            </c:dLbl>
            <c:dLbl>
              <c:idx val="1"/>
              <c:layout>
                <c:manualLayout>
                  <c:x val="-5.4576964286441119E-2"/>
                  <c:y val="-3.2153953670732337E-2"/>
                </c:manualLayout>
              </c:layout>
              <c:tx>
                <c:strRef>
                  <c:f>⑦査定件!$P$46</c:f>
                  <c:strCache>
                    <c:ptCount val="1"/>
                    <c:pt idx="0">
                      <c:v>66.3万件
（▲4.9％）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{B6221CD2-9610-4CAB-8074-8F35C4B9C948}</c15:txfldGUID>
                      <c15:f>⑦査定件!$P$46</c15:f>
                      <c15:dlblFieldTableCache>
                        <c:ptCount val="1"/>
                        <c:pt idx="0">
                          <c:v>66.3万件
（▲4.9％）</c:v>
                        </c:pt>
                      </c15:dlblFieldTableCache>
                    </c15:dlblFTEntry>
                  </c15:dlblFieldTable>
                  <c15:showDataLabelsRange val="0"/>
                </c:ext>
                <c:ext xmlns:c16="http://schemas.microsoft.com/office/drawing/2014/chart" uri="{C3380CC4-5D6E-409C-BE32-E72D297353CC}">
                  <c16:uniqueId val="{00000025-BE8F-41BD-8A77-5F443B62519C}"/>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69.771799999999999</c:v>
                </c:pt>
                <c:pt idx="1">
                  <c:v>66.344200000000001</c:v>
                </c:pt>
              </c:numCache>
            </c:numRef>
          </c:val>
          <c:smooth val="0"/>
          <c:extLst>
            <c:ext xmlns:c16="http://schemas.microsoft.com/office/drawing/2014/chart" uri="{C3380CC4-5D6E-409C-BE32-E72D297353CC}">
              <c16:uniqueId val="{00000026-BE8F-41BD-8A77-5F443B62519C}"/>
            </c:ext>
          </c:extLst>
        </c:ser>
        <c:dLbls>
          <c:showLegendKey val="0"/>
          <c:showVal val="1"/>
          <c:showCatName val="0"/>
          <c:showSerName val="0"/>
          <c:showPercent val="0"/>
          <c:showBubbleSize val="0"/>
        </c:dLbls>
        <c:marker val="1"/>
        <c:smooth val="0"/>
        <c:axId val="436257872"/>
        <c:axId val="436253168"/>
      </c:lineChart>
      <c:catAx>
        <c:axId val="436257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3168"/>
        <c:crosses val="autoZero"/>
        <c:auto val="1"/>
        <c:lblAlgn val="ctr"/>
        <c:lblOffset val="100"/>
        <c:tickLblSkip val="1"/>
        <c:tickMarkSkip val="1"/>
        <c:noMultiLvlLbl val="0"/>
      </c:catAx>
      <c:valAx>
        <c:axId val="4362531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8.2百万点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{01ABBBF7-1F1A-4E16-BFFA-BE0F4A8052CA}</c15:txfldGUID>
                      <c15:f>⑧査定点!$N$58</c15:f>
                      <c15:dlblFieldTableCache>
                        <c:ptCount val="1"/>
                        <c:pt idx="0">
                          <c:v>その他（縦覧）
8.2百万点</c:v>
                        </c:pt>
                      </c15:dlblFieldTableCache>
                    </c15:dlblFTEntry>
                  </c15:dlblFieldTable>
                  <c15:showDataLabelsRange val="0"/>
                </c:ext>
                <c:ext xmlns:c16="http://schemas.microsoft.com/office/drawing/2014/chart" uri="{C3380CC4-5D6E-409C-BE32-E72D297353CC}">
                  <c16:uniqueId val="{00000000-4FCE-4CC4-8E0E-B9B5C0B4D3AB}"/>
                </c:ext>
              </c:extLst>
            </c:dLbl>
            <c:dLbl>
              <c:idx val="1"/>
              <c:layout>
                <c:manualLayout>
                  <c:x val="0.17719869100861985"/>
                  <c:y val="-2.4401915561046046E-2"/>
                </c:manualLayout>
              </c:layout>
              <c:tx>
                <c:strRef>
                  <c:f>⑧査定点!$P$58</c:f>
                  <c:strCache>
                    <c:ptCount val="1"/>
                    <c:pt idx="0">
                      <c:v>6.8百万点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{ABD51805-9D86-4710-AD52-F7BC3D7D1D1E}</c15:txfldGUID>
                      <c15:f>⑧査定点!$P$58</c15:f>
                      <c15:dlblFieldTableCache>
                        <c:ptCount val="1"/>
                        <c:pt idx="0">
                          <c:v>6.8百万点
（▲17.1％）</c:v>
                        </c:pt>
                      </c15:dlblFieldTableCache>
                    </c15:dlblFTEntry>
                  </c15:dlblFieldTable>
                  <c15:showDataLabelsRange val="0"/>
                </c:ext>
                <c:ext xmlns:c16="http://schemas.microsoft.com/office/drawing/2014/chart" uri="{C3380CC4-5D6E-409C-BE32-E72D297353CC}">
                  <c16:uniqueId val="{00000001-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8.161960999999998</c:v>
                </c:pt>
                <c:pt idx="1">
                  <c:v>6.7624149999999945</c:v>
                </c:pt>
              </c:numCache>
            </c:numRef>
          </c:val>
          <c:extLst>
            <c:ext xmlns:c16="http://schemas.microsoft.com/office/drawing/2014/chart" uri="{C3380CC4-5D6E-409C-BE32-E72D297353CC}">
              <c16:uniqueId val="{00000002-4FCE-4CC4-8E0E-B9B5C0B4D3AB}"/>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{D9083A94-B519-42A0-A253-CB2A91C50270}</c15:txfldGUID>
                      <c15:f>⑧査定点!$N$57</c15:f>
                      <c15:dlblFieldTableCache>
                        <c:ptCount val="1"/>
                        <c:pt idx="0">
                          <c:v>その他（突合）
10.7百万点</c:v>
                        </c:pt>
                      </c15:dlblFieldTableCache>
                    </c15:dlblFTEntry>
                  </c15:dlblFieldTable>
                  <c15:showDataLabelsRange val="0"/>
                </c:ext>
                <c:ext xmlns:c16="http://schemas.microsoft.com/office/drawing/2014/chart" uri="{C3380CC4-5D6E-409C-BE32-E72D297353CC}">
                  <c16:uniqueId val="{00000003-4FCE-4CC4-8E0E-B9B5C0B4D3AB}"/>
                </c:ext>
              </c:extLst>
            </c:dLbl>
            <c:dLbl>
              <c:idx val="1"/>
              <c:tx>
                <c:strRef>
                  <c:f>⑧査定点!$P$57</c:f>
                  <c:strCache>
                    <c:ptCount val="1"/>
                    <c:pt idx="0">
                      <c:v>9.8百万点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{584F9DE4-297F-43B6-8653-76031005AFBC}</c15:txfldGUID>
                      <c15:f>⑧査定点!$P$57</c15:f>
                      <c15:dlblFieldTableCache>
                        <c:ptCount val="1"/>
                        <c:pt idx="0">
                          <c:v>9.8百万点
（▲8.9％）</c:v>
                        </c:pt>
                      </c15:dlblFieldTableCache>
                    </c15:dlblFTEntry>
                  </c15:dlblFieldTable>
                  <c15:showDataLabelsRange val="0"/>
                </c:ext>
                <c:ext xmlns:c16="http://schemas.microsoft.com/office/drawing/2014/chart" uri="{C3380CC4-5D6E-409C-BE32-E72D297353CC}">
                  <c16:uniqueId val="{00000004-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10.73228499999999</c:v>
                </c:pt>
                <c:pt idx="1">
                  <c:v>9.7795329999999989</c:v>
                </c:pt>
              </c:numCache>
            </c:numRef>
          </c:val>
          <c:extLst>
            <c:ext xmlns:c16="http://schemas.microsoft.com/office/drawing/2014/chart" uri="{C3380CC4-5D6E-409C-BE32-E72D297353CC}">
              <c16:uniqueId val="{00000005-4FCE-4CC4-8E0E-B9B5C0B4D3AB}"/>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{FB3FA06F-A24C-4946-8E03-5A2B707C7519}</c15:txfldGUID>
                      <c15:f>⑧査定点!$N$56</c15:f>
                      <c15:dlblFieldTableCache>
                        <c:ptCount val="1"/>
                        <c:pt idx="0">
                          <c:v>その他（単月）
67.7百万点</c:v>
                        </c:pt>
                      </c15:dlblFieldTableCache>
                    </c15:dlblFTEntry>
                  </c15:dlblFieldTable>
                  <c15:showDataLabelsRange val="0"/>
                </c:ext>
                <c:ext xmlns:c16="http://schemas.microsoft.com/office/drawing/2014/chart" uri="{C3380CC4-5D6E-409C-BE32-E72D297353CC}">
                  <c16:uniqueId val="{00000006-4FCE-4CC4-8E0E-B9B5C0B4D3AB}"/>
                </c:ext>
              </c:extLst>
            </c:dLbl>
            <c:dLbl>
              <c:idx val="1"/>
              <c:tx>
                <c:strRef>
                  <c:f>⑧査定点!$P$56</c:f>
                  <c:strCache>
                    <c:ptCount val="1"/>
                    <c:pt idx="0">
                      <c:v>63.9百万点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{3FE9C43C-3C0F-4FE3-8269-442826BD66E6}</c15:txfldGUID>
                      <c15:f>⑧査定点!$P$56</c15:f>
                      <c15:dlblFieldTableCache>
                        <c:ptCount val="1"/>
                        <c:pt idx="0">
                          <c:v>63.9百万点
（▲5.6％）</c:v>
                        </c:pt>
                      </c15:dlblFieldTableCache>
                    </c15:dlblFTEntry>
                  </c15:dlblFieldTable>
                  <c15:showDataLabelsRange val="0"/>
                </c:ext>
                <c:ext xmlns:c16="http://schemas.microsoft.com/office/drawing/2014/chart" uri="{C3380CC4-5D6E-409C-BE32-E72D297353CC}">
                  <c16:uniqueId val="{00000007-4FCE-4CC4-8E0E-B9B5C0B4D3A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⑧査定点!$N$40:$O$40</c:f>
              <c:numCache>
                <c:formatCode>#,##0.0;[Red]\-#,##0.0</c:formatCode>
                <c:ptCount val="2"/>
                <c:pt idx="0">
                  <c:v>67.724240999999978</c:v>
                </c:pt>
                <c:pt idx="1">
                  <c:v>63.929752999999977</c:v>
                </c:pt>
              </c:numCache>
            </c:numRef>
          </c:val>
          <c:extLst>
            <c:ext xmlns:c16="http://schemas.microsoft.com/office/drawing/2014/chart" uri="{C3380CC4-5D6E-409C-BE32-E72D297353CC}">
              <c16:uniqueId val="{00000008-4FCE-4CC4-8E0E-B9B5C0B4D3AB}"/>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{A9D4C5D1-FEB7-4C40-8DEC-7902868F5874}</c15:txfldGUID>
                      <c15:f>⑧査定点!$N$55</c15:f>
                      <c15:dlblFieldTableCache>
                        <c:ptCount val="1"/>
                        <c:pt idx="0">
                          <c:v>健保組合（縦覧）
7.5百万点</c:v>
                        </c:pt>
                      </c15:dlblFieldTableCache>
                    </c15:dlblFTEntry>
                  </c15:dlblFieldTable>
                  <c15:showDataLabelsRange val="0"/>
                </c:ext>
                <c:ext xmlns:c16="http://schemas.microsoft.com/office/drawing/2014/chart" uri="{C3380CC4-5D6E-409C-BE32-E72D297353CC}">
                  <c16:uniqueId val="{00000009-4FCE-4CC4-8E0E-B9B5C0B4D3AB}"/>
                </c:ext>
              </c:extLst>
            </c:dLbl>
            <c:dLbl>
              <c:idx val="1"/>
              <c:layout>
                <c:manualLayout>
                  <c:x val="0.16796959251858756"/>
                  <c:y val="9.489633829295685E-3"/>
                </c:manualLayout>
              </c:layout>
              <c:tx>
                <c:strRef>
                  <c:f>⑧査定点!$P$55</c:f>
                  <c:strCache>
                    <c:ptCount val="1"/>
                    <c:pt idx="0">
                      <c:v>6.8百万点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{578D7E5C-173F-4E1A-8A0C-02FE521FFEE4}</c15:txfldGUID>
                      <c15:f>⑧査定点!$P$55</c15:f>
                      <c15:dlblFieldTableCache>
                        <c:ptCount val="1"/>
                        <c:pt idx="0">
                          <c:v>6.8百万点
（▲9.1％）</c:v>
                        </c:pt>
                      </c15:dlblFieldTableCache>
                    </c15:dlblFTEntry>
                  </c15:dlblFieldTable>
                  <c15:showDataLabelsRange val="0"/>
                </c:ext>
                <c:ext xmlns:c16="http://schemas.microsoft.com/office/drawing/2014/chart" uri="{C3380CC4-5D6E-409C-BE32-E72D297353CC}">
                  <c16:uniqueId val="{0000000A-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7.452153</c:v>
                </c:pt>
                <c:pt idx="1">
                  <c:v>6.772723</c:v>
                </c:pt>
              </c:numCache>
            </c:numRef>
          </c:val>
          <c:extLst>
            <c:ext xmlns:c16="http://schemas.microsoft.com/office/drawing/2014/chart" uri="{C3380CC4-5D6E-409C-BE32-E72D297353CC}">
              <c16:uniqueId val="{0000000B-4FCE-4CC4-8E0E-B9B5C0B4D3AB}"/>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{05E03331-F931-4068-A14C-7556A7604DB2}</c15:txfldGUID>
                      <c15:f>⑧査定点!$N$54</c15:f>
                      <c15:dlblFieldTableCache>
                        <c:ptCount val="1"/>
                        <c:pt idx="0">
                          <c:v>健保組合（突合）
7.5百万点</c:v>
                        </c:pt>
                      </c15:dlblFieldTableCache>
                    </c15:dlblFTEntry>
                  </c15:dlblFieldTable>
                  <c15:showDataLabelsRange val="0"/>
                </c:ext>
                <c:ext xmlns:c16="http://schemas.microsoft.com/office/drawing/2014/chart" uri="{C3380CC4-5D6E-409C-BE32-E72D297353CC}">
                  <c16:uniqueId val="{0000000C-4FCE-4CC4-8E0E-B9B5C0B4D3AB}"/>
                </c:ext>
              </c:extLst>
            </c:dLbl>
            <c:dLbl>
              <c:idx val="1"/>
              <c:tx>
                <c:strRef>
                  <c:f>⑧査定点!$P$54</c:f>
                  <c:strCache>
                    <c:ptCount val="1"/>
                    <c:pt idx="0">
                      <c:v>7.0百万点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{631BEA89-07FE-4E2E-A59C-4987A97DCAC6}</c15:txfldGUID>
                      <c15:f>⑧査定点!$P$54</c15:f>
                      <c15:dlblFieldTableCache>
                        <c:ptCount val="1"/>
                        <c:pt idx="0">
                          <c:v>7.0百万点
（▲6.5％）</c:v>
                        </c:pt>
                      </c15:dlblFieldTableCache>
                    </c15:dlblFTEntry>
                  </c15:dlblFieldTable>
                  <c15:showDataLabelsRange val="0"/>
                </c:ext>
                <c:ext xmlns:c16="http://schemas.microsoft.com/office/drawing/2014/chart" uri="{C3380CC4-5D6E-409C-BE32-E72D297353CC}">
                  <c16:uniqueId val="{0000000D-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7.5120889999999996</c:v>
                </c:pt>
                <c:pt idx="1">
                  <c:v>7.0216919999999998</c:v>
                </c:pt>
              </c:numCache>
            </c:numRef>
          </c:val>
          <c:extLst>
            <c:ext xmlns:c16="http://schemas.microsoft.com/office/drawing/2014/chart" uri="{C3380CC4-5D6E-409C-BE32-E72D297353CC}">
              <c16:uniqueId val="{0000000E-4FCE-4CC4-8E0E-B9B5C0B4D3AB}"/>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{EB79A4C6-D6D6-4762-9C08-22B6A85AB7E3}</c15:txfldGUID>
                      <c15:f>⑧査定点!$N$53</c15:f>
                      <c15:dlblFieldTableCache>
                        <c:ptCount val="1"/>
                        <c:pt idx="0">
                          <c:v>健保組合（単月）
62.7百万点</c:v>
                        </c:pt>
                      </c15:dlblFieldTableCache>
                    </c15:dlblFTEntry>
                  </c15:dlblFieldTable>
                  <c15:showDataLabelsRange val="0"/>
                </c:ext>
                <c:ext xmlns:c16="http://schemas.microsoft.com/office/drawing/2014/chart" uri="{C3380CC4-5D6E-409C-BE32-E72D297353CC}">
                  <c16:uniqueId val="{0000000F-4FCE-4CC4-8E0E-B9B5C0B4D3AB}"/>
                </c:ext>
              </c:extLst>
            </c:dLbl>
            <c:dLbl>
              <c:idx val="1"/>
              <c:tx>
                <c:strRef>
                  <c:f>⑧査定点!$P$53</c:f>
                  <c:strCache>
                    <c:ptCount val="1"/>
                    <c:pt idx="0">
                      <c:v>57.3百万点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{473CFABB-7863-4F0A-9726-06D84CEA2891}</c15:txfldGUID>
                      <c15:f>⑧査定点!$P$53</c15:f>
                      <c15:dlblFieldTableCache>
                        <c:ptCount val="1"/>
                        <c:pt idx="0">
                          <c:v>57.3百万点
（▲8.7％）</c:v>
                        </c:pt>
                      </c15:dlblFieldTableCache>
                    </c15:dlblFTEntry>
                  </c15:dlblFieldTable>
                  <c15:showDataLabelsRange val="0"/>
                </c:ext>
                <c:ext xmlns:c16="http://schemas.microsoft.com/office/drawing/2014/chart" uri="{C3380CC4-5D6E-409C-BE32-E72D297353CC}">
                  <c16:uniqueId val="{00000010-4FCE-4CC4-8E0E-B9B5C0B4D3A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⑧査定点!$N$37:$O$37</c:f>
              <c:numCache>
                <c:formatCode>#,##0.0;[Red]\-#,##0.0</c:formatCode>
                <c:ptCount val="2"/>
                <c:pt idx="0">
                  <c:v>62.739758000000002</c:v>
                </c:pt>
                <c:pt idx="1">
                  <c:v>57.273386000000002</c:v>
                </c:pt>
              </c:numCache>
            </c:numRef>
          </c:val>
          <c:extLst>
            <c:ext xmlns:c16="http://schemas.microsoft.com/office/drawing/2014/chart" uri="{C3380CC4-5D6E-409C-BE32-E72D297353CC}">
              <c16:uniqueId val="{00000011-4FCE-4CC4-8E0E-B9B5C0B4D3AB}"/>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{CF85A735-62B0-4FB9-A014-0226189134EA}</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4FCE-4CC4-8E0E-B9B5C0B4D3AB}"/>
                </c:ext>
              </c:extLst>
            </c:dLbl>
            <c:dLbl>
              <c:idx val="1"/>
              <c:layout>
                <c:manualLayout>
                  <c:x val="0.14766557584051654"/>
                  <c:y val="3.5247211365955398E-2"/>
                </c:manualLayout>
              </c:layout>
              <c:tx>
                <c:strRef>
                  <c:f>⑧査定点!$P$52</c:f>
                  <c:strCache>
                    <c:ptCount val="1"/>
                    <c:pt idx="0">
                      <c:v>1.9百万点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{A0EB3785-1B87-4B9C-B23C-DE08DBCE7D5A}</c15:txfldGUID>
                      <c15:f>⑧査定点!$P$52</c15:f>
                      <c15:dlblFieldTableCache>
                        <c:ptCount val="1"/>
                        <c:pt idx="0">
                          <c:v>1.9百万点
（▲2.8％）</c:v>
                        </c:pt>
                      </c15:dlblFieldTableCache>
                    </c15:dlblFTEntry>
                  </c15:dlblFieldTable>
                  <c15:showDataLabelsRange val="0"/>
                </c:ext>
                <c:ext xmlns:c16="http://schemas.microsoft.com/office/drawing/2014/chart" uri="{C3380CC4-5D6E-409C-BE32-E72D297353CC}">
                  <c16:uniqueId val="{00000013-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1.9451489999999998</c:v>
                </c:pt>
                <c:pt idx="1">
                  <c:v>1.89157</c:v>
                </c:pt>
              </c:numCache>
            </c:numRef>
          </c:val>
          <c:extLst>
            <c:ext xmlns:c16="http://schemas.microsoft.com/office/drawing/2014/chart" uri="{C3380CC4-5D6E-409C-BE32-E72D297353CC}">
              <c16:uniqueId val="{00000014-4FCE-4CC4-8E0E-B9B5C0B4D3AB}"/>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{15DA99CF-91CD-467B-A46A-6A50CFE4757A}</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4FCE-4CC4-8E0E-B9B5C0B4D3AB}"/>
                </c:ext>
              </c:extLst>
            </c:dLbl>
            <c:dLbl>
              <c:idx val="1"/>
              <c:layout>
                <c:manualLayout>
                  <c:x val="0.14766557584051654"/>
                  <c:y val="-1.3556619756136692E-2"/>
                </c:manualLayout>
              </c:layout>
              <c:tx>
                <c:strRef>
                  <c:f>⑧査定点!$P$51</c:f>
                  <c:strCache>
                    <c:ptCount val="1"/>
                    <c:pt idx="0">
                      <c:v>2.1百万点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{0C278A0C-0725-436C-AF61-BA095EC90278}</c15:txfldGUID>
                      <c15:f>⑧査定点!$P$51</c15:f>
                      <c15:dlblFieldTableCache>
                        <c:ptCount val="1"/>
                        <c:pt idx="0">
                          <c:v>2.1百万点
（+9.9％）</c:v>
                        </c:pt>
                      </c15:dlblFieldTableCache>
                    </c15:dlblFTEntry>
                  </c15:dlblFieldTable>
                  <c15:showDataLabelsRange val="0"/>
                </c:ext>
                <c:ext xmlns:c16="http://schemas.microsoft.com/office/drawing/2014/chart" uri="{C3380CC4-5D6E-409C-BE32-E72D297353CC}">
                  <c16:uniqueId val="{00000016-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1.9226459999999999</c:v>
                </c:pt>
                <c:pt idx="1">
                  <c:v>2.1131329999999999</c:v>
                </c:pt>
              </c:numCache>
            </c:numRef>
          </c:val>
          <c:extLst>
            <c:ext xmlns:c16="http://schemas.microsoft.com/office/drawing/2014/chart" uri="{C3380CC4-5D6E-409C-BE32-E72D297353CC}">
              <c16:uniqueId val="{00000017-4FCE-4CC4-8E0E-B9B5C0B4D3AB}"/>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{F85190E1-DB5B-4F9B-BD29-8C5186212B59}</c15:txfldGUID>
                      <c15:f>⑧査定点!$N$50</c15:f>
                      <c15:dlblFieldTableCache>
                        <c:ptCount val="1"/>
                        <c:pt idx="0">
                          <c:v>共済組合（単月）
18.6百万点</c:v>
                        </c:pt>
                      </c15:dlblFieldTableCache>
                    </c15:dlblFTEntry>
                  </c15:dlblFieldTable>
                  <c15:showDataLabelsRange val="0"/>
                </c:ext>
                <c:ext xmlns:c16="http://schemas.microsoft.com/office/drawing/2014/chart" uri="{C3380CC4-5D6E-409C-BE32-E72D297353CC}">
                  <c16:uniqueId val="{00000018-4FCE-4CC4-8E0E-B9B5C0B4D3AB}"/>
                </c:ext>
              </c:extLst>
            </c:dLbl>
            <c:dLbl>
              <c:idx val="1"/>
              <c:tx>
                <c:strRef>
                  <c:f>⑧査定点!$P$50</c:f>
                  <c:strCache>
                    <c:ptCount val="1"/>
                    <c:pt idx="0">
                      <c:v>17.1百万点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{A0D7549C-2256-4EC1-9886-1B775DC24FC4}</c15:txfldGUID>
                      <c15:f>⑧査定点!$P$50</c15:f>
                      <c15:dlblFieldTableCache>
                        <c:ptCount val="1"/>
                        <c:pt idx="0">
                          <c:v>17.1百万点
（▲8.0％）</c:v>
                        </c:pt>
                      </c15:dlblFieldTableCache>
                    </c15:dlblFTEntry>
                  </c15:dlblFieldTable>
                  <c15:showDataLabelsRange val="0"/>
                </c:ext>
                <c:ext xmlns:c16="http://schemas.microsoft.com/office/drawing/2014/chart" uri="{C3380CC4-5D6E-409C-BE32-E72D297353CC}">
                  <c16:uniqueId val="{00000019-4FCE-4CC4-8E0E-B9B5C0B4D3A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⑧査定点!$N$34:$O$34</c:f>
              <c:numCache>
                <c:formatCode>#,##0.0;[Red]\-#,##0.0</c:formatCode>
                <c:ptCount val="2"/>
                <c:pt idx="0">
                  <c:v>18.555105000000001</c:v>
                </c:pt>
                <c:pt idx="1">
                  <c:v>17.061669000000002</c:v>
                </c:pt>
              </c:numCache>
            </c:numRef>
          </c:val>
          <c:extLst>
            <c:ext xmlns:c16="http://schemas.microsoft.com/office/drawing/2014/chart" uri="{C3380CC4-5D6E-409C-BE32-E72D297353CC}">
              <c16:uniqueId val="{0000001A-4FCE-4CC4-8E0E-B9B5C0B4D3AB}"/>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42276300533331"/>
                  <c:y val="-1.3438183565365304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1576079233189773"/>
                      <c:h val="3.4211667597494368E-2"/>
                    </c:manualLayout>
                  </c15:layout>
                  <c15:dlblFieldTable>
                    <c15:dlblFTEntry>
                      <c15:txfldGUID>{D6288B58-6DB9-4AD1-B614-4E3BA043A768}</c15:txfldGUID>
                      <c15:f>⑧査定点!$N$49</c15:f>
                      <c15:dlblFieldTableCache>
                        <c:ptCount val="1"/>
                        <c:pt idx="0">
                          <c:v>協会けんぽ（縦覧）
11.5百万点</c:v>
                        </c:pt>
                      </c15:dlblFieldTableCache>
                    </c15:dlblFTEntry>
                  </c15:dlblFieldTable>
                  <c15:showDataLabelsRange val="0"/>
                </c:ext>
                <c:ext xmlns:c16="http://schemas.microsoft.com/office/drawing/2014/chart" uri="{C3380CC4-5D6E-409C-BE32-E72D297353CC}">
                  <c16:uniqueId val="{0000001B-4FCE-4CC4-8E0E-B9B5C0B4D3AB}"/>
                </c:ext>
              </c:extLst>
            </c:dLbl>
            <c:dLbl>
              <c:idx val="1"/>
              <c:layout>
                <c:manualLayout>
                  <c:x val="0.15504885463254237"/>
                  <c:y val="-4.9707031552631045E-17"/>
                </c:manualLayout>
              </c:layout>
              <c:tx>
                <c:strRef>
                  <c:f>⑧査定点!$P$49</c:f>
                  <c:strCache>
                    <c:ptCount val="1"/>
                    <c:pt idx="0">
                      <c:v>10.5百万点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{4C8451C4-47C0-4CB0-A1F3-CCB54E7675C8}</c15:txfldGUID>
                      <c15:f>⑧査定点!$P$49</c15:f>
                      <c15:dlblFieldTableCache>
                        <c:ptCount val="1"/>
                        <c:pt idx="0">
                          <c:v>10.5百万点
（▲8.1％）</c:v>
                        </c:pt>
                      </c15:dlblFieldTableCache>
                    </c15:dlblFTEntry>
                  </c15:dlblFieldTable>
                  <c15:showDataLabelsRange val="0"/>
                </c:ext>
                <c:ext xmlns:c16="http://schemas.microsoft.com/office/drawing/2014/chart" uri="{C3380CC4-5D6E-409C-BE32-E72D297353CC}">
                  <c16:uniqueId val="{0000001C-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11.458912</c:v>
                </c:pt>
                <c:pt idx="1">
                  <c:v>10.534173000000001</c:v>
                </c:pt>
              </c:numCache>
            </c:numRef>
          </c:val>
          <c:extLst>
            <c:ext xmlns:c16="http://schemas.microsoft.com/office/drawing/2014/chart" uri="{C3380CC4-5D6E-409C-BE32-E72D297353CC}">
              <c16:uniqueId val="{0000001D-4FCE-4CC4-8E0E-B9B5C0B4D3AB}"/>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{08870594-CA97-4778-9CB7-6317A6D5A758}</c15:txfldGUID>
                      <c15:f>⑧査定点!$N$48</c15:f>
                      <c15:dlblFieldTableCache>
                        <c:ptCount val="1"/>
                        <c:pt idx="0">
                          <c:v>協会けんぽ（突合）
13.0百万点</c:v>
                        </c:pt>
                      </c15:dlblFieldTableCache>
                    </c15:dlblFTEntry>
                  </c15:dlblFieldTable>
                  <c15:showDataLabelsRange val="0"/>
                </c:ext>
                <c:ext xmlns:c16="http://schemas.microsoft.com/office/drawing/2014/chart" uri="{C3380CC4-5D6E-409C-BE32-E72D297353CC}">
                  <c16:uniqueId val="{0000001E-4FCE-4CC4-8E0E-B9B5C0B4D3AB}"/>
                </c:ext>
              </c:extLst>
            </c:dLbl>
            <c:dLbl>
              <c:idx val="1"/>
              <c:tx>
                <c:strRef>
                  <c:f>⑧査定点!$P$48</c:f>
                  <c:strCache>
                    <c:ptCount val="1"/>
                    <c:pt idx="0">
                      <c:v>12.1百万点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{E6BF373B-BE5C-4403-A750-F3031151E5CD}</c15:txfldGUID>
                      <c15:f>⑧査定点!$P$48</c15:f>
                      <c15:dlblFieldTableCache>
                        <c:ptCount val="1"/>
                        <c:pt idx="0">
                          <c:v>12.1百万点
（▲6.9％）</c:v>
                        </c:pt>
                      </c15:dlblFieldTableCache>
                    </c15:dlblFTEntry>
                  </c15:dlblFieldTable>
                  <c15:showDataLabelsRange val="0"/>
                </c:ext>
                <c:ext xmlns:c16="http://schemas.microsoft.com/office/drawing/2014/chart" uri="{C3380CC4-5D6E-409C-BE32-E72D297353CC}">
                  <c16:uniqueId val="{0000001F-4FCE-4CC4-8E0E-B9B5C0B4D3A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13.001601000000001</c:v>
                </c:pt>
                <c:pt idx="1">
                  <c:v>12.108252</c:v>
                </c:pt>
              </c:numCache>
            </c:numRef>
          </c:val>
          <c:extLst>
            <c:ext xmlns:c16="http://schemas.microsoft.com/office/drawing/2014/chart" uri="{C3380CC4-5D6E-409C-BE32-E72D297353CC}">
              <c16:uniqueId val="{00000020-4FCE-4CC4-8E0E-B9B5C0B4D3AB}"/>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{47E70B86-C5C0-466A-B26E-375E1643B625}</c15:txfldGUID>
                      <c15:f>⑧査定点!$N$47</c15:f>
                      <c15:dlblFieldTableCache>
                        <c:ptCount val="1"/>
                        <c:pt idx="0">
                          <c:v>協会けんぽ（単月）
103.8百万点</c:v>
                        </c:pt>
                      </c15:dlblFieldTableCache>
                    </c15:dlblFTEntry>
                  </c15:dlblFieldTable>
                  <c15:showDataLabelsRange val="0"/>
                </c:ext>
                <c:ext xmlns:c16="http://schemas.microsoft.com/office/drawing/2014/chart" uri="{C3380CC4-5D6E-409C-BE32-E72D297353CC}">
                  <c16:uniqueId val="{00000021-4FCE-4CC4-8E0E-B9B5C0B4D3AB}"/>
                </c:ext>
              </c:extLst>
            </c:dLbl>
            <c:dLbl>
              <c:idx val="1"/>
              <c:tx>
                <c:strRef>
                  <c:f>⑧査定点!$P$47</c:f>
                  <c:strCache>
                    <c:ptCount val="1"/>
                    <c:pt idx="0">
                      <c:v>102.2百万点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{7797E54D-3C8F-4EFB-AEFA-291E560816FE}</c15:txfldGUID>
                      <c15:f>⑧査定点!$P$47</c15:f>
                      <c15:dlblFieldTableCache>
                        <c:ptCount val="1"/>
                        <c:pt idx="0">
                          <c:v>102.2百万点
（▲1.5％）</c:v>
                        </c:pt>
                      </c15:dlblFieldTableCache>
                    </c15:dlblFTEntry>
                  </c15:dlblFieldTable>
                  <c15:showDataLabelsRange val="0"/>
                </c:ext>
                <c:ext xmlns:c16="http://schemas.microsoft.com/office/drawing/2014/chart" uri="{C3380CC4-5D6E-409C-BE32-E72D297353CC}">
                  <c16:uniqueId val="{00000022-4FCE-4CC4-8E0E-B9B5C0B4D3A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⑧査定点!$N$31:$O$31</c:f>
              <c:numCache>
                <c:formatCode>#,##0.0;[Red]\-#,##0.0</c:formatCode>
                <c:ptCount val="2"/>
                <c:pt idx="0">
                  <c:v>103.765505</c:v>
                </c:pt>
                <c:pt idx="1">
                  <c:v>102.236429</c:v>
                </c:pt>
              </c:numCache>
            </c:numRef>
          </c:val>
          <c:extLst>
            <c:ext xmlns:c16="http://schemas.microsoft.com/office/drawing/2014/chart" uri="{C3380CC4-5D6E-409C-BE32-E72D297353CC}">
              <c16:uniqueId val="{00000023-4FCE-4CC4-8E0E-B9B5C0B4D3AB}"/>
            </c:ext>
          </c:extLst>
        </c:ser>
        <c:dLbls>
          <c:showLegendKey val="0"/>
          <c:showVal val="0"/>
          <c:showCatName val="0"/>
          <c:showSerName val="0"/>
          <c:showPercent val="0"/>
          <c:showBubbleSize val="0"/>
        </c:dLbls>
        <c:gapWidth val="150"/>
        <c:overlap val="100"/>
        <c:serLines/>
        <c:axId val="436252384"/>
        <c:axId val="4362519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315.0百万点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{D0B66A55-D484-4834-BDF7-7BB5B89B1576}</c15:txfldGUID>
                      <c15:f>⑧査定点!$N$46</c15:f>
                      <c15:dlblFieldTableCache>
                        <c:ptCount val="1"/>
                        <c:pt idx="0">
                          <c:v>全管掌
315.0百万点</c:v>
                        </c:pt>
                      </c15:dlblFieldTableCache>
                    </c15:dlblFTEntry>
                  </c15:dlblFieldTable>
                  <c15:showDataLabelsRange val="0"/>
                </c:ext>
                <c:ext xmlns:c16="http://schemas.microsoft.com/office/drawing/2014/chart" uri="{C3380CC4-5D6E-409C-BE32-E72D297353CC}">
                  <c16:uniqueId val="{00000024-4FCE-4CC4-8E0E-B9B5C0B4D3AB}"/>
                </c:ext>
              </c:extLst>
            </c:dLbl>
            <c:dLbl>
              <c:idx val="1"/>
              <c:layout>
                <c:manualLayout>
                  <c:x val="-6.6913870855408078E-2"/>
                  <c:y val="-2.4695464414033259E-2"/>
                </c:manualLayout>
              </c:layout>
              <c:tx>
                <c:strRef>
                  <c:f>⑧査定点!$P$46</c:f>
                  <c:strCache>
                    <c:ptCount val="1"/>
                    <c:pt idx="0">
                      <c:v>297.5百万点
（▲5.6％）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{D70AC28E-535A-45D8-A69D-F133FB88A753}</c15:txfldGUID>
                      <c15:f>⑧査定点!$P$46</c15:f>
                      <c15:dlblFieldTableCache>
                        <c:ptCount val="1"/>
                        <c:pt idx="0">
                          <c:v>297.5百万点
（▲5.6％）</c:v>
                        </c:pt>
                      </c15:dlblFieldTableCache>
                    </c15:dlblFTEntry>
                  </c15:dlblFieldTable>
                  <c15:showDataLabelsRange val="0"/>
                </c:ext>
                <c:ext xmlns:c16="http://schemas.microsoft.com/office/drawing/2014/chart" uri="{C3380CC4-5D6E-409C-BE32-E72D297353CC}">
                  <c16:uniqueId val="{00000025-4FCE-4CC4-8E0E-B9B5C0B4D3AB}"/>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314.97140499999995</c:v>
                </c:pt>
                <c:pt idx="1">
                  <c:v>297.48472800000002</c:v>
                </c:pt>
              </c:numCache>
            </c:numRef>
          </c:val>
          <c:smooth val="0"/>
          <c:extLst>
            <c:ext xmlns:c16="http://schemas.microsoft.com/office/drawing/2014/chart" uri="{C3380CC4-5D6E-409C-BE32-E72D297353CC}">
              <c16:uniqueId val="{00000026-4FCE-4CC4-8E0E-B9B5C0B4D3AB}"/>
            </c:ext>
          </c:extLst>
        </c:ser>
        <c:dLbls>
          <c:showLegendKey val="0"/>
          <c:showVal val="1"/>
          <c:showCatName val="0"/>
          <c:showSerName val="0"/>
          <c:showPercent val="0"/>
          <c:showBubbleSize val="0"/>
        </c:dLbls>
        <c:marker val="1"/>
        <c:smooth val="0"/>
        <c:axId val="436252384"/>
        <c:axId val="436251992"/>
      </c:lineChart>
      <c:catAx>
        <c:axId val="436252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1992"/>
        <c:crosses val="autoZero"/>
        <c:auto val="1"/>
        <c:lblAlgn val="ctr"/>
        <c:lblOffset val="100"/>
        <c:tickLblSkip val="1"/>
        <c:tickMarkSkip val="1"/>
        <c:noMultiLvlLbl val="0"/>
      </c:catAx>
      <c:valAx>
        <c:axId val="43625199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36252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{B34947F4-23F7-4200-86A5-39CF3AA4E0E4}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876C-4664-AC9F-4C025D416125}"/>
                </c:ext>
              </c:extLst>
            </c:dLbl>
            <c:dLbl>
              <c:idx val="1"/>
              <c:layout>
                <c:manualLayout>
                  <c:x val="0.16612377282058097"/>
                  <c:y val="-1.8979267658591467E-2"/>
                </c:manualLayout>
              </c:layout>
              <c:tx>
                <c:strRef>
                  <c:f>⑨再審件!$P$58</c:f>
                  <c:strCache>
                    <c:ptCount val="1"/>
                    <c:pt idx="0">
                      <c:v>0.6万件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{3362AD31-5C51-4D57-9CC2-F5D3DD948BC2}</c15:txfldGUID>
                      <c15:f>⑨再審件!$P$58</c15:f>
                      <c15:dlblFieldTableCache>
                        <c:ptCount val="1"/>
                        <c:pt idx="0">
                          <c:v>0.6万件
（▲1.1％）</c:v>
                        </c:pt>
                      </c15:dlblFieldTableCache>
                    </c15:dlblFTEntry>
                  </c15:dlblFieldTable>
                  <c15:showDataLabelsRange val="0"/>
                </c:ext>
                <c:ext xmlns:c16="http://schemas.microsoft.com/office/drawing/2014/chart" uri="{C3380CC4-5D6E-409C-BE32-E72D297353CC}">
                  <c16:uniqueId val="{00000001-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0.62180000000000002</c:v>
                </c:pt>
                <c:pt idx="1">
                  <c:v>0.61470000000000002</c:v>
                </c:pt>
              </c:numCache>
            </c:numRef>
          </c:val>
          <c:extLst>
            <c:ext xmlns:c16="http://schemas.microsoft.com/office/drawing/2014/chart" uri="{C3380CC4-5D6E-409C-BE32-E72D297353CC}">
              <c16:uniqueId val="{00000002-876C-4664-AC9F-4C025D416125}"/>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{DFB92339-DAAB-4D73-ACF8-08671F89F5D5}</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876C-4664-AC9F-4C025D416125}"/>
                </c:ext>
              </c:extLst>
            </c:dLbl>
            <c:dLbl>
              <c:idx val="1"/>
              <c:tx>
                <c:strRef>
                  <c:f>⑨再審件!$P$57</c:f>
                  <c:strCache>
                    <c:ptCount val="1"/>
                    <c:pt idx="0">
                      <c:v>0.7万件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{03B9CDAF-B4A5-4A83-B25C-D793DD5C0171}</c15:txfldGUID>
                      <c15:f>⑨再審件!$P$57</c15:f>
                      <c15:dlblFieldTableCache>
                        <c:ptCount val="1"/>
                        <c:pt idx="0">
                          <c:v>0.7万件
（+1.4％）</c:v>
                        </c:pt>
                      </c15:dlblFieldTableCache>
                    </c15:dlblFTEntry>
                  </c15:dlblFieldTable>
                  <c15:showDataLabelsRange val="0"/>
                </c:ext>
                <c:ext xmlns:c16="http://schemas.microsoft.com/office/drawing/2014/chart" uri="{C3380CC4-5D6E-409C-BE32-E72D297353CC}">
                  <c16:uniqueId val="{00000004-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0.67390000000000005</c:v>
                </c:pt>
                <c:pt idx="1">
                  <c:v>0.68330000000000002</c:v>
                </c:pt>
              </c:numCache>
            </c:numRef>
          </c:val>
          <c:extLst>
            <c:ext xmlns:c16="http://schemas.microsoft.com/office/drawing/2014/chart" uri="{C3380CC4-5D6E-409C-BE32-E72D297353CC}">
              <c16:uniqueId val="{00000005-876C-4664-AC9F-4C025D416125}"/>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{03C6F5EA-F792-4A09-B851-2AE63F40F572}</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876C-4664-AC9F-4C025D416125}"/>
                </c:ext>
              </c:extLst>
            </c:dLbl>
            <c:dLbl>
              <c:idx val="1"/>
              <c:tx>
                <c:strRef>
                  <c:f>⑨再審件!$P$56</c:f>
                  <c:strCache>
                    <c:ptCount val="1"/>
                    <c:pt idx="0">
                      <c:v>1.1万件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{700666EC-048A-4F27-BDE0-3534D6D05E4B}</c15:txfldGUID>
                      <c15:f>⑨再審件!$P$56</c15:f>
                      <c15:dlblFieldTableCache>
                        <c:ptCount val="1"/>
                        <c:pt idx="0">
                          <c:v>1.1万件
（▲4.3％）</c:v>
                        </c:pt>
                      </c15:dlblFieldTableCache>
                    </c15:dlblFTEntry>
                  </c15:dlblFieldTable>
                  <c15:showDataLabelsRange val="0"/>
                </c:ext>
                <c:ext xmlns:c16="http://schemas.microsoft.com/office/drawing/2014/chart" uri="{C3380CC4-5D6E-409C-BE32-E72D297353CC}">
                  <c16:uniqueId val="{00000007-876C-4664-AC9F-4C025D41612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⑨再審件!$N$40:$O$40</c:f>
              <c:numCache>
                <c:formatCode>#,##0.0;[Red]\-#,##0.0</c:formatCode>
                <c:ptCount val="2"/>
                <c:pt idx="0">
                  <c:v>1.1967000000000001</c:v>
                </c:pt>
                <c:pt idx="1">
                  <c:v>1.1454</c:v>
                </c:pt>
              </c:numCache>
            </c:numRef>
          </c:val>
          <c:extLst>
            <c:ext xmlns:c16="http://schemas.microsoft.com/office/drawing/2014/chart" uri="{C3380CC4-5D6E-409C-BE32-E72D297353CC}">
              <c16:uniqueId val="{00000008-876C-4664-AC9F-4C025D416125}"/>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{70059A6B-289F-4A61-9F97-E725E409A39C}</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876C-4664-AC9F-4C025D416125}"/>
                </c:ext>
              </c:extLst>
            </c:dLbl>
            <c:dLbl>
              <c:idx val="1"/>
              <c:tx>
                <c:strRef>
                  <c:f>⑨再審件!$P$55</c:f>
                  <c:strCache>
                    <c:ptCount val="1"/>
                    <c:pt idx="0">
                      <c:v>1.4万件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{A4368A7F-33AF-4B6A-A82A-364B863D626C}</c15:txfldGUID>
                      <c15:f>⑨再審件!$P$55</c15:f>
                      <c15:dlblFieldTableCache>
                        <c:ptCount val="1"/>
                        <c:pt idx="0">
                          <c:v>1.4万件
（▲15.0％）</c:v>
                        </c:pt>
                      </c15:dlblFieldTableCache>
                    </c15:dlblFTEntry>
                  </c15:dlblFieldTable>
                  <c15:showDataLabelsRange val="0"/>
                </c:ext>
                <c:ext xmlns:c16="http://schemas.microsoft.com/office/drawing/2014/chart" uri="{C3380CC4-5D6E-409C-BE32-E72D297353CC}">
                  <c16:uniqueId val="{0000000A-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1.6901999999999999</c:v>
                </c:pt>
                <c:pt idx="1">
                  <c:v>1.4365000000000001</c:v>
                </c:pt>
              </c:numCache>
            </c:numRef>
          </c:val>
          <c:extLst>
            <c:ext xmlns:c16="http://schemas.microsoft.com/office/drawing/2014/chart" uri="{C3380CC4-5D6E-409C-BE32-E72D297353CC}">
              <c16:uniqueId val="{0000000B-876C-4664-AC9F-4C025D416125}"/>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{3EA38C7B-5778-4A9C-8BF2-FE4C8B9AC67F}</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876C-4664-AC9F-4C025D416125}"/>
                </c:ext>
              </c:extLst>
            </c:dLbl>
            <c:dLbl>
              <c:idx val="1"/>
              <c:tx>
                <c:strRef>
                  <c:f>⑨再審件!$P$54</c:f>
                  <c:strCache>
                    <c:ptCount val="1"/>
                    <c:pt idx="0">
                      <c:v>1.3万件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{A6B31CBB-879D-4B45-827E-F883ABA7B5B6}</c15:txfldGUID>
                      <c15:f>⑨再審件!$P$54</c15:f>
                      <c15:dlblFieldTableCache>
                        <c:ptCount val="1"/>
                        <c:pt idx="0">
                          <c:v>1.3万件
（▲13.0％）</c:v>
                        </c:pt>
                      </c15:dlblFieldTableCache>
                    </c15:dlblFTEntry>
                  </c15:dlblFieldTable>
                  <c15:showDataLabelsRange val="0"/>
                </c:ext>
                <c:ext xmlns:c16="http://schemas.microsoft.com/office/drawing/2014/chart" uri="{C3380CC4-5D6E-409C-BE32-E72D297353CC}">
                  <c16:uniqueId val="{0000000D-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1.4802</c:v>
                </c:pt>
                <c:pt idx="1">
                  <c:v>1.2884</c:v>
                </c:pt>
              </c:numCache>
            </c:numRef>
          </c:val>
          <c:extLst>
            <c:ext xmlns:c16="http://schemas.microsoft.com/office/drawing/2014/chart" uri="{C3380CC4-5D6E-409C-BE32-E72D297353CC}">
              <c16:uniqueId val="{0000000E-876C-4664-AC9F-4C025D416125}"/>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{42E9E4F0-2593-4CA7-B558-941CA25B6195}</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876C-4664-AC9F-4C025D416125}"/>
                </c:ext>
              </c:extLst>
            </c:dLbl>
            <c:dLbl>
              <c:idx val="1"/>
              <c:tx>
                <c:strRef>
                  <c:f>⑨再審件!$P$53</c:f>
                  <c:strCache>
                    <c:ptCount val="1"/>
                    <c:pt idx="0">
                      <c:v>2.8万件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{7B869A85-E3EB-487C-9D3C-BE71E765BD9C}</c15:txfldGUID>
                      <c15:f>⑨再審件!$P$53</c15:f>
                      <c15:dlblFieldTableCache>
                        <c:ptCount val="1"/>
                        <c:pt idx="0">
                          <c:v>2.8万件
（▲10.4％）</c:v>
                        </c:pt>
                      </c15:dlblFieldTableCache>
                    </c15:dlblFTEntry>
                  </c15:dlblFieldTable>
                  <c15:showDataLabelsRange val="0"/>
                </c:ext>
                <c:ext xmlns:c16="http://schemas.microsoft.com/office/drawing/2014/chart" uri="{C3380CC4-5D6E-409C-BE32-E72D297353CC}">
                  <c16:uniqueId val="{00000010-876C-4664-AC9F-4C025D41612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⑨再審件!$N$37:$O$37</c:f>
              <c:numCache>
                <c:formatCode>#,##0.0;[Red]\-#,##0.0</c:formatCode>
                <c:ptCount val="2"/>
                <c:pt idx="0">
                  <c:v>3.1734</c:v>
                </c:pt>
                <c:pt idx="1">
                  <c:v>2.8422999999999998</c:v>
                </c:pt>
              </c:numCache>
            </c:numRef>
          </c:val>
          <c:extLst>
            <c:ext xmlns:c16="http://schemas.microsoft.com/office/drawing/2014/chart" uri="{C3380CC4-5D6E-409C-BE32-E72D297353CC}">
              <c16:uniqueId val="{00000011-876C-4664-AC9F-4C025D416125}"/>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{67F02AF1-280D-4524-831F-8424651710B3}</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876C-4664-AC9F-4C025D416125}"/>
                </c:ext>
              </c:extLst>
            </c:dLbl>
            <c:dLbl>
              <c:idx val="1"/>
              <c:layout>
                <c:manualLayout>
                  <c:x val="0.16022099447513813"/>
                  <c:y val="1.4888628431935421E-2"/>
                </c:manualLayout>
              </c:layout>
              <c:tx>
                <c:strRef>
                  <c:f>⑨再審件!$P$52</c:f>
                  <c:strCache>
                    <c:ptCount val="1"/>
                    <c:pt idx="0">
                      <c:v>0.3万件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{942608C7-8942-485D-B9FC-640B40F93451}</c15:txfldGUID>
                      <c15:f>⑨再審件!$P$52</c15:f>
                      <c15:dlblFieldTableCache>
                        <c:ptCount val="1"/>
                        <c:pt idx="0">
                          <c:v>0.3万件
（▲22.5％）</c:v>
                        </c:pt>
                      </c15:dlblFieldTableCache>
                    </c15:dlblFTEntry>
                  </c15:dlblFieldTable>
                  <c15:showDataLabelsRange val="0"/>
                </c:ext>
                <c:ext xmlns:c16="http://schemas.microsoft.com/office/drawing/2014/chart" uri="{C3380CC4-5D6E-409C-BE32-E72D297353CC}">
                  <c16:uniqueId val="{00000013-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0.39650000000000002</c:v>
                </c:pt>
                <c:pt idx="1">
                  <c:v>0.30730000000000002</c:v>
                </c:pt>
              </c:numCache>
            </c:numRef>
          </c:val>
          <c:extLst>
            <c:ext xmlns:c16="http://schemas.microsoft.com/office/drawing/2014/chart" uri="{C3380CC4-5D6E-409C-BE32-E72D297353CC}">
              <c16:uniqueId val="{00000014-876C-4664-AC9F-4C025D416125}"/>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{24F94610-F45A-4347-ACBC-9E2CD599E931}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876C-4664-AC9F-4C025D416125}"/>
                </c:ext>
              </c:extLst>
            </c:dLbl>
            <c:dLbl>
              <c:idx val="1"/>
              <c:layout>
                <c:manualLayout>
                  <c:x val="0.162062615101289"/>
                  <c:y val="-1.6007719314805928E-2"/>
                </c:manualLayout>
              </c:layout>
              <c:tx>
                <c:strRef>
                  <c:f>⑨再審件!$P$51</c:f>
                  <c:strCache>
                    <c:ptCount val="1"/>
                    <c:pt idx="0">
                      <c:v>0.3万件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{294C08DD-8E14-4F8F-B0F3-94520A21A144}</c15:txfldGUID>
                      <c15:f>⑨再審件!$P$51</c15:f>
                      <c15:dlblFieldTableCache>
                        <c:ptCount val="1"/>
                        <c:pt idx="0">
                          <c:v>0.3万件
（▲23.5％）</c:v>
                        </c:pt>
                      </c15:dlblFieldTableCache>
                    </c15:dlblFTEntry>
                  </c15:dlblFieldTable>
                  <c15:showDataLabelsRange val="0"/>
                </c:ext>
                <c:ext xmlns:c16="http://schemas.microsoft.com/office/drawing/2014/chart" uri="{C3380CC4-5D6E-409C-BE32-E72D297353CC}">
                  <c16:uniqueId val="{00000016-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0.39450000000000002</c:v>
                </c:pt>
                <c:pt idx="1">
                  <c:v>0.30170000000000002</c:v>
                </c:pt>
              </c:numCache>
            </c:numRef>
          </c:val>
          <c:extLst>
            <c:ext xmlns:c16="http://schemas.microsoft.com/office/drawing/2014/chart" uri="{C3380CC4-5D6E-409C-BE32-E72D297353CC}">
              <c16:uniqueId val="{00000017-876C-4664-AC9F-4C025D416125}"/>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1.6560866954577511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{EE4C3D33-8D6C-45AC-A3A4-B7733552CF42}</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876C-4664-AC9F-4C025D416125}"/>
                </c:ext>
              </c:extLst>
            </c:dLbl>
            <c:dLbl>
              <c:idx val="1"/>
              <c:layout>
                <c:manualLayout>
                  <c:x val="-1.350506191347977E-16"/>
                  <c:y val="-1.1830688996053094E-4"/>
                </c:manualLayout>
              </c:layout>
              <c:tx>
                <c:strRef>
                  <c:f>⑨再審件!$P$50</c:f>
                  <c:strCache>
                    <c:ptCount val="1"/>
                    <c:pt idx="0">
                      <c:v>0.8万件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{0ADABB43-6111-46F5-9989-8A59AA39508A}</c15:txfldGUID>
                      <c15:f>⑨再審件!$P$50</c15:f>
                      <c15:dlblFieldTableCache>
                        <c:ptCount val="1"/>
                        <c:pt idx="0">
                          <c:v>0.8万件
（▲4.2％）</c:v>
                        </c:pt>
                      </c15:dlblFieldTableCache>
                    </c15:dlblFTEntry>
                  </c15:dlblFieldTable>
                  <c15:showDataLabelsRange val="0"/>
                </c:ext>
                <c:ext xmlns:c16="http://schemas.microsoft.com/office/drawing/2014/chart" uri="{C3380CC4-5D6E-409C-BE32-E72D297353CC}">
                  <c16:uniqueId val="{00000019-876C-4664-AC9F-4C025D41612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⑨再審件!$N$34:$O$34</c:f>
              <c:numCache>
                <c:formatCode>#,##0.0;[Red]\-#,##0.0</c:formatCode>
                <c:ptCount val="2"/>
                <c:pt idx="0">
                  <c:v>0.81540000000000001</c:v>
                </c:pt>
                <c:pt idx="1">
                  <c:v>0.78090000000000004</c:v>
                </c:pt>
              </c:numCache>
            </c:numRef>
          </c:val>
          <c:extLst>
            <c:ext xmlns:c16="http://schemas.microsoft.com/office/drawing/2014/chart" uri="{C3380CC4-5D6E-409C-BE32-E72D297353CC}">
              <c16:uniqueId val="{0000001A-876C-4664-AC9F-4C025D416125}"/>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{F53F3757-A7A4-473E-A223-C2ACFFD8AC14}</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876C-4664-AC9F-4C025D416125}"/>
                </c:ext>
              </c:extLst>
            </c:dLbl>
            <c:dLbl>
              <c:idx val="1"/>
              <c:tx>
                <c:strRef>
                  <c:f>⑨再審件!$P$49</c:f>
                  <c:strCache>
                    <c:ptCount val="1"/>
                    <c:pt idx="0">
                      <c:v>1.7万件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{23C653BC-08D7-463B-8AF0-75E94BBF967A}</c15:txfldGUID>
                      <c15:f>⑨再審件!$P$49</c15:f>
                      <c15:dlblFieldTableCache>
                        <c:ptCount val="1"/>
                        <c:pt idx="0">
                          <c:v>1.7万件
（▲26.7％）</c:v>
                        </c:pt>
                      </c15:dlblFieldTableCache>
                    </c15:dlblFTEntry>
                  </c15:dlblFieldTable>
                  <c15:showDataLabelsRange val="0"/>
                </c:ext>
                <c:ext xmlns:c16="http://schemas.microsoft.com/office/drawing/2014/chart" uri="{C3380CC4-5D6E-409C-BE32-E72D297353CC}">
                  <c16:uniqueId val="{0000001C-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2.3014000000000001</c:v>
                </c:pt>
                <c:pt idx="1">
                  <c:v>1.6863999999999999</c:v>
                </c:pt>
              </c:numCache>
            </c:numRef>
          </c:val>
          <c:extLst>
            <c:ext xmlns:c16="http://schemas.microsoft.com/office/drawing/2014/chart" uri="{C3380CC4-5D6E-409C-BE32-E72D297353CC}">
              <c16:uniqueId val="{0000001D-876C-4664-AC9F-4C025D416125}"/>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{E8220BAA-5352-46C2-A427-09F2A3F3F080}</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876C-4664-AC9F-4C025D416125}"/>
                </c:ext>
              </c:extLst>
            </c:dLbl>
            <c:dLbl>
              <c:idx val="1"/>
              <c:tx>
                <c:strRef>
                  <c:f>⑨再審件!$P$48</c:f>
                  <c:strCache>
                    <c:ptCount val="1"/>
                    <c:pt idx="0">
                      <c:v>1.8万件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{839916AE-8352-456B-9B8A-171A41E4572D}</c15:txfldGUID>
                      <c15:f>⑨再審件!$P$48</c15:f>
                      <c15:dlblFieldTableCache>
                        <c:ptCount val="1"/>
                        <c:pt idx="0">
                          <c:v>1.8万件
（▲20.3％）</c:v>
                        </c:pt>
                      </c15:dlblFieldTableCache>
                    </c15:dlblFTEntry>
                  </c15:dlblFieldTable>
                  <c15:showDataLabelsRange val="0"/>
                </c:ext>
                <c:ext xmlns:c16="http://schemas.microsoft.com/office/drawing/2014/chart" uri="{C3380CC4-5D6E-409C-BE32-E72D297353CC}">
                  <c16:uniqueId val="{0000001F-876C-4664-AC9F-4C025D41612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2.2328999999999999</c:v>
                </c:pt>
                <c:pt idx="1">
                  <c:v>1.7794000000000001</c:v>
                </c:pt>
              </c:numCache>
            </c:numRef>
          </c:val>
          <c:extLst>
            <c:ext xmlns:c16="http://schemas.microsoft.com/office/drawing/2014/chart" uri="{C3380CC4-5D6E-409C-BE32-E72D297353CC}">
              <c16:uniqueId val="{00000020-876C-4664-AC9F-4C025D416125}"/>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{4A1E97DB-B062-4CA9-AE7D-7A937142057D}</c15:txfldGUID>
                      <c15:f>⑨再審件!$N$47</c15:f>
                      <c15:dlblFieldTableCache>
                        <c:ptCount val="1"/>
                        <c:pt idx="0">
                          <c:v>協会けんぽ（単月）
3.9万件</c:v>
                        </c:pt>
                      </c15:dlblFieldTableCache>
                    </c15:dlblFTEntry>
                  </c15:dlblFieldTable>
                  <c15:showDataLabelsRange val="0"/>
                </c:ext>
                <c:ext xmlns:c16="http://schemas.microsoft.com/office/drawing/2014/chart" uri="{C3380CC4-5D6E-409C-BE32-E72D297353CC}">
                  <c16:uniqueId val="{00000021-876C-4664-AC9F-4C025D416125}"/>
                </c:ext>
              </c:extLst>
            </c:dLbl>
            <c:dLbl>
              <c:idx val="1"/>
              <c:tx>
                <c:strRef>
                  <c:f>⑨再審件!$P$47</c:f>
                  <c:strCache>
                    <c:ptCount val="1"/>
                    <c:pt idx="0">
                      <c:v>2.7万件
（▲31.3％）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{2B3072B3-2E0E-4B4B-8ACE-B4EC1E39FADE}</c15:txfldGUID>
                      <c15:f>⑨再審件!$P$47</c15:f>
                      <c15:dlblFieldTableCache>
                        <c:ptCount val="1"/>
                        <c:pt idx="0">
                          <c:v>2.7万件
（▲31.3％）</c:v>
                        </c:pt>
                      </c15:dlblFieldTableCache>
                    </c15:dlblFTEntry>
                  </c15:dlblFieldTable>
                  <c15:showDataLabelsRange val="0"/>
                </c:ext>
                <c:ext xmlns:c16="http://schemas.microsoft.com/office/drawing/2014/chart" uri="{C3380CC4-5D6E-409C-BE32-E72D297353CC}">
                  <c16:uniqueId val="{00000022-876C-4664-AC9F-4C025D41612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⑨再審件!$N$31:$O$31</c:f>
              <c:numCache>
                <c:formatCode>#,##0.0;[Red]\-#,##0.0</c:formatCode>
                <c:ptCount val="2"/>
                <c:pt idx="0">
                  <c:v>3.8843000000000001</c:v>
                </c:pt>
                <c:pt idx="1">
                  <c:v>2.6669999999999998</c:v>
                </c:pt>
              </c:numCache>
            </c:numRef>
          </c:val>
          <c:extLst>
            <c:ext xmlns:c16="http://schemas.microsoft.com/office/drawing/2014/chart" uri="{C3380CC4-5D6E-409C-BE32-E72D297353CC}">
              <c16:uniqueId val="{00000023-876C-4664-AC9F-4C025D416125}"/>
            </c:ext>
          </c:extLst>
        </c:ser>
        <c:dLbls>
          <c:showLegendKey val="0"/>
          <c:showVal val="0"/>
          <c:showCatName val="0"/>
          <c:showSerName val="0"/>
          <c:showPercent val="0"/>
          <c:showBubbleSize val="0"/>
        </c:dLbls>
        <c:gapWidth val="150"/>
        <c:overlap val="100"/>
        <c:serLines/>
        <c:axId val="436253952"/>
        <c:axId val="4362543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{DE16C6D5-FCD5-4821-A5FF-7C8DAA3242A4}</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876C-4664-AC9F-4C025D416125}"/>
                </c:ext>
              </c:extLst>
            </c:dLbl>
            <c:dLbl>
              <c:idx val="1"/>
              <c:tx>
                <c:strRef>
                  <c:f>⑨再審件!$P$46</c:f>
                  <c:strCache>
                    <c:ptCount val="1"/>
                    <c:pt idx="0">
                      <c:v>15.5万件
（▲17.6％）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{D142D046-A313-46E5-82A0-61870F4FAAC5}</c15:txfldGUID>
                      <c15:f>⑨再審件!$P$46</c15:f>
                      <c15:dlblFieldTableCache>
                        <c:ptCount val="1"/>
                        <c:pt idx="0">
                          <c:v>15.5万件
（▲17.6％）</c:v>
                        </c:pt>
                      </c15:dlblFieldTableCache>
                    </c15:dlblFTEntry>
                  </c15:dlblFieldTable>
                  <c15:showDataLabelsRange val="0"/>
                </c:ext>
                <c:ext xmlns:c16="http://schemas.microsoft.com/office/drawing/2014/chart" uri="{C3380CC4-5D6E-409C-BE32-E72D297353CC}">
                  <c16:uniqueId val="{00000025-876C-4664-AC9F-4C025D416125}"/>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18.8612</c:v>
                </c:pt>
                <c:pt idx="1">
                  <c:v>15.533300000000001</c:v>
                </c:pt>
              </c:numCache>
            </c:numRef>
          </c:val>
          <c:smooth val="0"/>
          <c:extLst>
            <c:ext xmlns:c16="http://schemas.microsoft.com/office/drawing/2014/chart" uri="{C3380CC4-5D6E-409C-BE32-E72D297353CC}">
              <c16:uniqueId val="{00000026-876C-4664-AC9F-4C025D416125}"/>
            </c:ext>
          </c:extLst>
        </c:ser>
        <c:dLbls>
          <c:showLegendKey val="0"/>
          <c:showVal val="1"/>
          <c:showCatName val="0"/>
          <c:showSerName val="0"/>
          <c:showPercent val="0"/>
          <c:showBubbleSize val="0"/>
        </c:dLbls>
        <c:marker val="1"/>
        <c:smooth val="0"/>
        <c:axId val="436253952"/>
        <c:axId val="436254344"/>
      </c:lineChart>
      <c:catAx>
        <c:axId val="436253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4344"/>
        <c:crosses val="autoZero"/>
        <c:auto val="1"/>
        <c:lblAlgn val="ctr"/>
        <c:lblOffset val="100"/>
        <c:tickLblSkip val="1"/>
        <c:tickMarkSkip val="1"/>
        <c:noMultiLvlLbl val="0"/>
      </c:catAx>
      <c:valAx>
        <c:axId val="436254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3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{5F6D415F-7F33-4B03-BC7A-63CF900F9EF9}</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45B7-43E5-BDC0-2A58B53A8F09}"/>
                </c:ext>
              </c:extLst>
            </c:dLbl>
            <c:dLbl>
              <c:idx val="1"/>
              <c:layout>
                <c:manualLayout>
                  <c:x val="0.16758749330708683"/>
                  <c:y val="-2.145393786179229E-2"/>
                </c:manualLayout>
              </c:layout>
              <c:tx>
                <c:strRef>
                  <c:f>⑩再審点!$P$58</c:f>
                  <c:strCache>
                    <c:ptCount val="1"/>
                    <c:pt idx="0">
                      <c:v>1.6百万点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{323B6828-B0F7-447E-8428-5CEEA4C76104}</c15:txfldGUID>
                      <c15:f>⑩再審点!$P$58</c15:f>
                      <c15:dlblFieldTableCache>
                        <c:ptCount val="1"/>
                        <c:pt idx="0">
                          <c:v>1.6百万点
（▲8.8％）</c:v>
                        </c:pt>
                      </c15:dlblFieldTableCache>
                    </c15:dlblFTEntry>
                  </c15:dlblFieldTable>
                  <c15:showDataLabelsRange val="0"/>
                </c:ext>
                <c:ext xmlns:c16="http://schemas.microsoft.com/office/drawing/2014/chart" uri="{C3380CC4-5D6E-409C-BE32-E72D297353CC}">
                  <c16:uniqueId val="{00000001-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1.7795959999999977</c:v>
                </c:pt>
                <c:pt idx="1">
                  <c:v>1.6230700000000005</c:v>
                </c:pt>
              </c:numCache>
            </c:numRef>
          </c:val>
          <c:extLst>
            <c:ext xmlns:c16="http://schemas.microsoft.com/office/drawing/2014/chart" uri="{C3380CC4-5D6E-409C-BE32-E72D297353CC}">
              <c16:uniqueId val="{00000002-45B7-43E5-BDC0-2A58B53A8F09}"/>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{DEF6223E-3A7C-4F10-BC1F-D1B3D045B4BF}</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45B7-43E5-BDC0-2A58B53A8F09}"/>
                </c:ext>
              </c:extLst>
            </c:dLbl>
            <c:dLbl>
              <c:idx val="1"/>
              <c:tx>
                <c:strRef>
                  <c:f>⑩再審点!$P$57</c:f>
                  <c:strCache>
                    <c:ptCount val="1"/>
                    <c:pt idx="0">
                      <c:v>1.5百万点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{C771B393-A0DF-4D8D-BAC1-8F11680F65B8}</c15:txfldGUID>
                      <c15:f>⑩再審点!$P$57</c15:f>
                      <c15:dlblFieldTableCache>
                        <c:ptCount val="1"/>
                        <c:pt idx="0">
                          <c:v>1.5百万点
（+3.8％）</c:v>
                        </c:pt>
                      </c15:dlblFieldTableCache>
                    </c15:dlblFTEntry>
                  </c15:dlblFieldTable>
                  <c15:showDataLabelsRange val="0"/>
                </c:ext>
                <c:ext xmlns:c16="http://schemas.microsoft.com/office/drawing/2014/chart" uri="{C3380CC4-5D6E-409C-BE32-E72D297353CC}">
                  <c16:uniqueId val="{00000004-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1.4691499999999973</c:v>
                </c:pt>
                <c:pt idx="1">
                  <c:v>1.5252650000000021</c:v>
                </c:pt>
              </c:numCache>
            </c:numRef>
          </c:val>
          <c:extLst>
            <c:ext xmlns:c16="http://schemas.microsoft.com/office/drawing/2014/chart" uri="{C3380CC4-5D6E-409C-BE32-E72D297353CC}">
              <c16:uniqueId val="{00000005-45B7-43E5-BDC0-2A58B53A8F09}"/>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{D1A3CD7F-5F61-4B61-87D4-49FB0D17ABA8}</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45B7-43E5-BDC0-2A58B53A8F09}"/>
                </c:ext>
              </c:extLst>
            </c:dLbl>
            <c:dLbl>
              <c:idx val="1"/>
              <c:tx>
                <c:strRef>
                  <c:f>⑩再審点!$P$56</c:f>
                  <c:strCache>
                    <c:ptCount val="1"/>
                    <c:pt idx="0">
                      <c:v>3.3百万点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{712C2E7A-7C83-4FBE-BD9E-412FE3527E60}</c15:txfldGUID>
                      <c15:f>⑩再審点!$P$56</c15:f>
                      <c15:dlblFieldTableCache>
                        <c:ptCount val="1"/>
                        <c:pt idx="0">
                          <c:v>3.3百万点
（▲13.1％）</c:v>
                        </c:pt>
                      </c15:dlblFieldTableCache>
                    </c15:dlblFTEntry>
                  </c15:dlblFieldTable>
                  <c15:showDataLabelsRange val="0"/>
                </c:ext>
                <c:ext xmlns:c16="http://schemas.microsoft.com/office/drawing/2014/chart" uri="{C3380CC4-5D6E-409C-BE32-E72D297353CC}">
                  <c16:uniqueId val="{00000007-45B7-43E5-BDC0-2A58B53A8F09}"/>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令和元年11月審査分</c:v>
                </c:pt>
                <c:pt idx="1">
                  <c:v>令和2年11月審査分</c:v>
                </c:pt>
              </c:strCache>
            </c:strRef>
          </c:cat>
          <c:val>
            <c:numRef>
              <c:f>⑩再審点!$N$40:$O$40</c:f>
              <c:numCache>
                <c:formatCode>#,##0.0;[Red]\-#,##0.0</c:formatCode>
                <c:ptCount val="2"/>
                <c:pt idx="0">
                  <c:v>3.8250379999999984</c:v>
                </c:pt>
                <c:pt idx="1">
                  <c:v>3.3224430000000038</c:v>
                </c:pt>
              </c:numCache>
            </c:numRef>
          </c:val>
          <c:extLst>
            <c:ext xmlns:c16="http://schemas.microsoft.com/office/drawing/2014/chart" uri="{C3380CC4-5D6E-409C-BE32-E72D297353CC}">
              <c16:uniqueId val="{00000008-45B7-43E5-BDC0-2A58B53A8F09}"/>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{613573FA-47D0-4C23-8E8C-DABD592025C8}</c15:txfldGUID>
                      <c15:f>⑩再審点!$N$55</c15:f>
                      <c15:dlblFieldTableCache>
                        <c:ptCount val="1"/>
                        <c:pt idx="0">
                          <c:v>健保組合（縦覧）
3.7百万点</c:v>
                        </c:pt>
                      </c15:dlblFieldTableCache>
                    </c15:dlblFTEntry>
                  </c15:dlblFieldTable>
                  <c15:showDataLabelsRange val="0"/>
                </c:ext>
                <c:ext xmlns:c16="http://schemas.microsoft.com/office/drawing/2014/chart" uri="{C3380CC4-5D6E-409C-BE32-E72D297353CC}">
                  <c16:uniqueId val="{00000009-45B7-43E5-BDC0-2A58B53A8F09}"/>
                </c:ext>
              </c:extLst>
            </c:dLbl>
            <c:dLbl>
              <c:idx val="1"/>
              <c:tx>
                <c:strRef>
                  <c:f>⑩再審点!$P$55</c:f>
                  <c:strCache>
                    <c:ptCount val="1"/>
                    <c:pt idx="0">
                      <c:v>3.4百万点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{07EA0B93-83C5-422E-BD34-A225FC1C85F7}</c15:txfldGUID>
                      <c15:f>⑩再審点!$P$55</c15:f>
                      <c15:dlblFieldTableCache>
                        <c:ptCount val="1"/>
                        <c:pt idx="0">
                          <c:v>3.4百万点
（▲6.6％）</c:v>
                        </c:pt>
                      </c15:dlblFieldTableCache>
                    </c15:dlblFTEntry>
                  </c15:dlblFieldTable>
                  <c15:showDataLabelsRange val="0"/>
                </c:ext>
                <c:ext xmlns:c16="http://schemas.microsoft.com/office/drawing/2014/chart" uri="{C3380CC4-5D6E-409C-BE32-E72D297353CC}">
                  <c16:uniqueId val="{0000000A-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3.6814989999999996</c:v>
                </c:pt>
                <c:pt idx="1">
                  <c:v>3.439711</c:v>
                </c:pt>
              </c:numCache>
            </c:numRef>
          </c:val>
          <c:extLst>
            <c:ext xmlns:c16="http://schemas.microsoft.com/office/drawing/2014/chart" uri="{C3380CC4-5D6E-409C-BE32-E72D297353CC}">
              <c16:uniqueId val="{0000000B-45B7-43E5-BDC0-2A58B53A8F09}"/>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503082219617654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{3CB63DA8-1191-4787-B3F6-819857EB2706}</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45B7-43E5-BDC0-2A58B53A8F09}"/>
                </c:ext>
              </c:extLst>
            </c:dLbl>
            <c:dLbl>
              <c:idx val="1"/>
              <c:tx>
                <c:strRef>
                  <c:f>⑩再審点!$P$54</c:f>
                  <c:strCache>
                    <c:ptCount val="1"/>
                    <c:pt idx="0">
                      <c:v>3.1百万点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{73B3E4E7-45E3-47B5-94D2-7CD0686DB116}</c15:txfldGUID>
                      <c15:f>⑩再審点!$P$54</c15:f>
                      <c15:dlblFieldTableCache>
                        <c:ptCount val="1"/>
                        <c:pt idx="0">
                          <c:v>3.1百万点
（+3.0％）</c:v>
                        </c:pt>
                      </c15:dlblFieldTableCache>
                    </c15:dlblFTEntry>
                  </c15:dlblFieldTable>
                  <c15:showDataLabelsRange val="0"/>
                </c:ext>
                <c:ext xmlns:c16="http://schemas.microsoft.com/office/drawing/2014/chart" uri="{C3380CC4-5D6E-409C-BE32-E72D297353CC}">
                  <c16:uniqueId val="{0000000D-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3.0108980000000001</c:v>
                </c:pt>
                <c:pt idx="1">
                  <c:v>3.101607</c:v>
                </c:pt>
              </c:numCache>
            </c:numRef>
          </c:val>
          <c:extLst>
            <c:ext xmlns:c16="http://schemas.microsoft.com/office/drawing/2014/chart" uri="{C3380CC4-5D6E-409C-BE32-E72D297353CC}">
              <c16:uniqueId val="{0000000E-45B7-43E5-BDC0-2A58B53A8F09}"/>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{A26901C6-E230-4EBF-AE98-2250A03CAC78}</c15:txfldGUID>
                      <c15:f>⑩再審点!$N$53</c15:f>
                      <c15:dlblFieldTableCache>
                        <c:ptCount val="1"/>
                        <c:pt idx="0">
                          <c:v>健保組合（単月）
9.5百万点</c:v>
                        </c:pt>
                      </c15:dlblFieldTableCache>
                    </c15:dlblFTEntry>
                  </c15:dlblFieldTable>
                  <c15:showDataLabelsRange val="0"/>
                </c:ext>
                <c:ext xmlns:c16="http://schemas.microsoft.com/office/drawing/2014/chart" uri="{C3380CC4-5D6E-409C-BE32-E72D297353CC}">
                  <c16:uniqueId val="{0000000F-45B7-43E5-BDC0-2A58B53A8F09}"/>
                </c:ext>
              </c:extLst>
            </c:dLbl>
            <c:dLbl>
              <c:idx val="1"/>
              <c:tx>
                <c:strRef>
                  <c:f>⑩再審点!$P$53</c:f>
                  <c:strCache>
                    <c:ptCount val="1"/>
                    <c:pt idx="0">
                      <c:v>9.9百万点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{88137A9E-6E35-4BF3-BBE8-F0A74746FD71}</c15:txfldGUID>
                      <c15:f>⑩再審点!$P$53</c15:f>
                      <c15:dlblFieldTableCache>
                        <c:ptCount val="1"/>
                        <c:pt idx="0">
                          <c:v>9.9百万点
（+4.5％）</c:v>
                        </c:pt>
                      </c15:dlblFieldTableCache>
                    </c15:dlblFTEntry>
                  </c15:dlblFieldTable>
                  <c15:showDataLabelsRange val="0"/>
                </c:ext>
                <c:ext xmlns:c16="http://schemas.microsoft.com/office/drawing/2014/chart" uri="{C3380CC4-5D6E-409C-BE32-E72D297353CC}">
                  <c16:uniqueId val="{00000010-45B7-43E5-BDC0-2A58B53A8F09}"/>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⑩再審点!$N$37:$O$37</c:f>
              <c:numCache>
                <c:formatCode>#,##0.0;[Red]\-#,##0.0</c:formatCode>
                <c:ptCount val="2"/>
                <c:pt idx="0">
                  <c:v>9.4775519999999993</c:v>
                </c:pt>
                <c:pt idx="1">
                  <c:v>9.901097</c:v>
                </c:pt>
              </c:numCache>
            </c:numRef>
          </c:val>
          <c:extLst>
            <c:ext xmlns:c16="http://schemas.microsoft.com/office/drawing/2014/chart" uri="{C3380CC4-5D6E-409C-BE32-E72D297353CC}">
              <c16:uniqueId val="{00000011-45B7-43E5-BDC0-2A58B53A8F09}"/>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{72EBCD68-CB49-46E7-9614-38E8EE52BB56}</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45B7-43E5-BDC0-2A58B53A8F09}"/>
                </c:ext>
              </c:extLst>
            </c:dLbl>
            <c:dLbl>
              <c:idx val="1"/>
              <c:layout>
                <c:manualLayout>
                  <c:x val="0.17863720073664813"/>
                  <c:y val="2.687664041994741E-2"/>
                </c:manualLayout>
              </c:layout>
              <c:tx>
                <c:strRef>
                  <c:f>⑩再審点!$P$52</c:f>
                  <c:strCache>
                    <c:ptCount val="1"/>
                    <c:pt idx="0">
                      <c:v>0.7百万点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{3E34707A-DB21-44BF-BF44-083C2EA450F6}</c15:txfldGUID>
                      <c15:f>⑩再審点!$P$52</c15:f>
                      <c15:dlblFieldTableCache>
                        <c:ptCount val="1"/>
                        <c:pt idx="0">
                          <c:v>0.7百万点
（▲13.0％）</c:v>
                        </c:pt>
                      </c15:dlblFieldTableCache>
                    </c15:dlblFTEntry>
                  </c15:dlblFieldTable>
                  <c15:showDataLabelsRange val="0"/>
                </c:ext>
                <c:ext xmlns:c16="http://schemas.microsoft.com/office/drawing/2014/chart" uri="{C3380CC4-5D6E-409C-BE32-E72D297353CC}">
                  <c16:uniqueId val="{00000013-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0.81094200000000005</c:v>
                </c:pt>
                <c:pt idx="1">
                  <c:v>0.70518199999999998</c:v>
                </c:pt>
              </c:numCache>
            </c:numRef>
          </c:val>
          <c:extLst>
            <c:ext xmlns:c16="http://schemas.microsoft.com/office/drawing/2014/chart" uri="{C3380CC4-5D6E-409C-BE32-E72D297353CC}">
              <c16:uniqueId val="{00000014-45B7-43E5-BDC0-2A58B53A8F09}"/>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{6CCB2A4E-61BA-4191-85D5-520B91EF421E}</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45B7-43E5-BDC0-2A58B53A8F09}"/>
                </c:ext>
              </c:extLst>
            </c:dLbl>
            <c:dLbl>
              <c:idx val="1"/>
              <c:layout>
                <c:manualLayout>
                  <c:x val="0.18048302663824481"/>
                  <c:y val="-5.3043019972153832E-3"/>
                </c:manualLayout>
              </c:layout>
              <c:tx>
                <c:strRef>
                  <c:f>⑩再審点!$P$51</c:f>
                  <c:strCache>
                    <c:ptCount val="1"/>
                    <c:pt idx="0">
                      <c:v>0.7百万点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{8FC8D9F6-4825-4FBD-B01A-1DEF49C4758D}</c15:txfldGUID>
                      <c15:f>⑩再審点!$P$51</c15:f>
                      <c15:dlblFieldTableCache>
                        <c:ptCount val="1"/>
                        <c:pt idx="0">
                          <c:v>0.7百万点
（▲10.5％）</c:v>
                        </c:pt>
                      </c15:dlblFieldTableCache>
                    </c15:dlblFTEntry>
                  </c15:dlblFieldTable>
                  <c15:showDataLabelsRange val="0"/>
                </c:ext>
                <c:ext xmlns:c16="http://schemas.microsoft.com/office/drawing/2014/chart" uri="{C3380CC4-5D6E-409C-BE32-E72D297353CC}">
                  <c16:uniqueId val="{00000016-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0.74880600000000008</c:v>
                </c:pt>
                <c:pt idx="1">
                  <c:v>0.67046299999999992</c:v>
                </c:pt>
              </c:numCache>
            </c:numRef>
          </c:val>
          <c:extLst>
            <c:ext xmlns:c16="http://schemas.microsoft.com/office/drawing/2014/chart" uri="{C3380CC4-5D6E-409C-BE32-E72D297353CC}">
              <c16:uniqueId val="{00000017-45B7-43E5-BDC0-2A58B53A8F09}"/>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{A8D35A1B-8192-4333-9F3E-B2258D1A6C3D}</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45B7-43E5-BDC0-2A58B53A8F09}"/>
                </c:ext>
              </c:extLst>
            </c:dLbl>
            <c:dLbl>
              <c:idx val="1"/>
              <c:layout>
                <c:manualLayout>
                  <c:x val="0.17863720073664824"/>
                  <c:y val="-2.9540643083950172E-2"/>
                </c:manualLayout>
              </c:layout>
              <c:tx>
                <c:strRef>
                  <c:f>⑩再審点!$P$50</c:f>
                  <c:strCache>
                    <c:ptCount val="1"/>
                    <c:pt idx="0">
                      <c:v>2.0百万点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{D9EB3B6D-FE0E-4770-90F7-3685B55D5D76}</c15:txfldGUID>
                      <c15:f>⑩再審点!$P$50</c15:f>
                      <c15:dlblFieldTableCache>
                        <c:ptCount val="1"/>
                        <c:pt idx="0">
                          <c:v>2.0百万点
（+4.7％）</c:v>
                        </c:pt>
                      </c15:dlblFieldTableCache>
                    </c15:dlblFTEntry>
                  </c15:dlblFieldTable>
                  <c15:showDataLabelsRange val="0"/>
                </c:ext>
                <c:ext xmlns:c16="http://schemas.microsoft.com/office/drawing/2014/chart" uri="{C3380CC4-5D6E-409C-BE32-E72D297353CC}">
                  <c16:uniqueId val="{00000019-45B7-43E5-BDC0-2A58B53A8F09}"/>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令和元年11月審査分</c:v>
                </c:pt>
                <c:pt idx="1">
                  <c:v>令和2年11月審査分</c:v>
                </c:pt>
              </c:strCache>
            </c:strRef>
          </c:cat>
          <c:val>
            <c:numRef>
              <c:f>⑩再審点!$N$34:$O$34</c:f>
              <c:numCache>
                <c:formatCode>#,##0.0;[Red]\-#,##0.0</c:formatCode>
                <c:ptCount val="2"/>
                <c:pt idx="0">
                  <c:v>1.9371929999999999</c:v>
                </c:pt>
                <c:pt idx="1">
                  <c:v>2.028375</c:v>
                </c:pt>
              </c:numCache>
            </c:numRef>
          </c:val>
          <c:extLst>
            <c:ext xmlns:c16="http://schemas.microsoft.com/office/drawing/2014/chart" uri="{C3380CC4-5D6E-409C-BE32-E72D297353CC}">
              <c16:uniqueId val="{0000001A-45B7-43E5-BDC0-2A58B53A8F09}"/>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{D3882E3C-A644-4EB1-A1D6-2D33D429CF0B}</c15:txfldGUID>
                      <c15:f>⑩再審点!$N$49</c15:f>
                      <c15:dlblFieldTableCache>
                        <c:ptCount val="1"/>
                        <c:pt idx="0">
                          <c:v>協会けんぽ（縦覧）
14.5百万点</c:v>
                        </c:pt>
                      </c15:dlblFieldTableCache>
                    </c15:dlblFTEntry>
                  </c15:dlblFieldTable>
                  <c15:showDataLabelsRange val="0"/>
                </c:ext>
                <c:ext xmlns:c16="http://schemas.microsoft.com/office/drawing/2014/chart" uri="{C3380CC4-5D6E-409C-BE32-E72D297353CC}">
                  <c16:uniqueId val="{0000001B-45B7-43E5-BDC0-2A58B53A8F09}"/>
                </c:ext>
              </c:extLst>
            </c:dLbl>
            <c:dLbl>
              <c:idx val="1"/>
              <c:tx>
                <c:strRef>
                  <c:f>⑩再審点!$P$49</c:f>
                  <c:strCache>
                    <c:ptCount val="1"/>
                    <c:pt idx="0">
                      <c:v>11.1百万点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{599350E4-5A64-4A87-AAFF-E4515471571C}</c15:txfldGUID>
                      <c15:f>⑩再審点!$P$49</c15:f>
                      <c15:dlblFieldTableCache>
                        <c:ptCount val="1"/>
                        <c:pt idx="0">
                          <c:v>11.1百万点
（▲23.4％）</c:v>
                        </c:pt>
                      </c15:dlblFieldTableCache>
                    </c15:dlblFTEntry>
                  </c15:dlblFieldTable>
                  <c15:showDataLabelsRange val="0"/>
                </c:ext>
                <c:ext xmlns:c16="http://schemas.microsoft.com/office/drawing/2014/chart" uri="{C3380CC4-5D6E-409C-BE32-E72D297353CC}">
                  <c16:uniqueId val="{0000001C-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14.530072000000001</c:v>
                </c:pt>
                <c:pt idx="1">
                  <c:v>11.124911000000001</c:v>
                </c:pt>
              </c:numCache>
            </c:numRef>
          </c:val>
          <c:extLst>
            <c:ext xmlns:c16="http://schemas.microsoft.com/office/drawing/2014/chart" uri="{C3380CC4-5D6E-409C-BE32-E72D297353CC}">
              <c16:uniqueId val="{0000001D-45B7-43E5-BDC0-2A58B53A8F09}"/>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{773D0DBD-5717-4757-89B1-44C409A7E49E}</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45B7-43E5-BDC0-2A58B53A8F09}"/>
                </c:ext>
              </c:extLst>
            </c:dLbl>
            <c:dLbl>
              <c:idx val="1"/>
              <c:tx>
                <c:strRef>
                  <c:f>⑩再審点!$P$48</c:f>
                  <c:strCache>
                    <c:ptCount val="1"/>
                    <c:pt idx="0">
                      <c:v>7.1百万点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{16A9516C-4D35-473C-AD3A-9B3FEB4FF229}</c15:txfldGUID>
                      <c15:f>⑩再審点!$P$48</c15:f>
                      <c15:dlblFieldTableCache>
                        <c:ptCount val="1"/>
                        <c:pt idx="0">
                          <c:v>7.1百万点
（▲21.4％）</c:v>
                        </c:pt>
                      </c15:dlblFieldTableCache>
                    </c15:dlblFTEntry>
                  </c15:dlblFieldTable>
                  <c15:showDataLabelsRange val="0"/>
                </c:ext>
                <c:ext xmlns:c16="http://schemas.microsoft.com/office/drawing/2014/chart" uri="{C3380CC4-5D6E-409C-BE32-E72D297353CC}">
                  <c16:uniqueId val="{0000001F-45B7-43E5-BDC0-2A58B53A8F09}"/>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9.0874100000000002</c:v>
                </c:pt>
                <c:pt idx="1">
                  <c:v>7.1431610000000001</c:v>
                </c:pt>
              </c:numCache>
            </c:numRef>
          </c:val>
          <c:extLst>
            <c:ext xmlns:c16="http://schemas.microsoft.com/office/drawing/2014/chart" uri="{C3380CC4-5D6E-409C-BE32-E72D297353CC}">
              <c16:uniqueId val="{00000020-45B7-43E5-BDC0-2A58B53A8F09}"/>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{E68D305A-BF1D-4D1A-AE45-3713CD22087A}</c15:txfldGUID>
                      <c15:f>⑩再審点!$N$47</c15:f>
                      <c15:dlblFieldTableCache>
                        <c:ptCount val="1"/>
                        <c:pt idx="0">
                          <c:v>協会けんぽ（単月）
21.3百万点</c:v>
                        </c:pt>
                      </c15:dlblFieldTableCache>
                    </c15:dlblFTEntry>
                  </c15:dlblFieldTable>
                  <c15:showDataLabelsRange val="0"/>
                </c:ext>
                <c:ext xmlns:c16="http://schemas.microsoft.com/office/drawing/2014/chart" uri="{C3380CC4-5D6E-409C-BE32-E72D297353CC}">
                  <c16:uniqueId val="{00000021-45B7-43E5-BDC0-2A58B53A8F09}"/>
                </c:ext>
              </c:extLst>
            </c:dLbl>
            <c:dLbl>
              <c:idx val="1"/>
              <c:tx>
                <c:strRef>
                  <c:f>⑩再審点!$P$47</c:f>
                  <c:strCache>
                    <c:ptCount val="1"/>
                    <c:pt idx="0">
                      <c:v>19.1百万点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{4A0E6D08-A751-4F83-8615-C600F19E8C47}</c15:txfldGUID>
                      <c15:f>⑩再審点!$P$47</c15:f>
                      <c15:dlblFieldTableCache>
                        <c:ptCount val="1"/>
                        <c:pt idx="0">
                          <c:v>19.1百万点
（▲10.4％）</c:v>
                        </c:pt>
                      </c15:dlblFieldTableCache>
                    </c15:dlblFTEntry>
                  </c15:dlblFieldTable>
                  <c15:showDataLabelsRange val="0"/>
                </c:ext>
                <c:ext xmlns:c16="http://schemas.microsoft.com/office/drawing/2014/chart" uri="{C3380CC4-5D6E-409C-BE32-E72D297353CC}">
                  <c16:uniqueId val="{00000022-45B7-43E5-BDC0-2A58B53A8F09}"/>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⑩再審点!$N$31:$O$31</c:f>
              <c:numCache>
                <c:formatCode>#,##0.0;[Red]\-#,##0.0</c:formatCode>
                <c:ptCount val="2"/>
                <c:pt idx="0">
                  <c:v>21.268395999999999</c:v>
                </c:pt>
                <c:pt idx="1">
                  <c:v>19.058140999999999</c:v>
                </c:pt>
              </c:numCache>
            </c:numRef>
          </c:val>
          <c:extLst>
            <c:ext xmlns:c16="http://schemas.microsoft.com/office/drawing/2014/chart" uri="{C3380CC4-5D6E-409C-BE32-E72D297353CC}">
              <c16:uniqueId val="{00000023-45B7-43E5-BDC0-2A58B53A8F09}"/>
            </c:ext>
          </c:extLst>
        </c:ser>
        <c:dLbls>
          <c:showLegendKey val="0"/>
          <c:showVal val="0"/>
          <c:showCatName val="0"/>
          <c:showSerName val="0"/>
          <c:showPercent val="0"/>
          <c:showBubbleSize val="0"/>
        </c:dLbls>
        <c:gapWidth val="150"/>
        <c:overlap val="100"/>
        <c:serLines/>
        <c:axId val="436257088"/>
        <c:axId val="4362551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71.6百万点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{E261232D-2680-4FB6-99A8-84BCAD7E94A9}</c15:txfldGUID>
                      <c15:f>⑩再審点!$N$46</c15:f>
                      <c15:dlblFieldTableCache>
                        <c:ptCount val="1"/>
                        <c:pt idx="0">
                          <c:v>全管掌
71.6百万点</c:v>
                        </c:pt>
                      </c15:dlblFieldTableCache>
                    </c15:dlblFTEntry>
                  </c15:dlblFieldTable>
                  <c15:showDataLabelsRange val="0"/>
                </c:ext>
                <c:ext xmlns:c16="http://schemas.microsoft.com/office/drawing/2014/chart" uri="{C3380CC4-5D6E-409C-BE32-E72D297353CC}">
                  <c16:uniqueId val="{00000024-45B7-43E5-BDC0-2A58B53A8F09}"/>
                </c:ext>
              </c:extLst>
            </c:dLbl>
            <c:dLbl>
              <c:idx val="1"/>
              <c:layout>
                <c:manualLayout>
                  <c:x val="-6.6913870855408078E-2"/>
                  <c:y val="-3.1473774292101603E-2"/>
                </c:manualLayout>
              </c:layout>
              <c:tx>
                <c:strRef>
                  <c:f>⑩再審点!$P$46</c:f>
                  <c:strCache>
                    <c:ptCount val="1"/>
                    <c:pt idx="0">
                      <c:v>63.6百万点
（▲11.1％）</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{78E58735-5942-4872-BB90-8A8790948C63}</c15:txfldGUID>
                      <c15:f>⑩再審点!$P$46</c15:f>
                      <c15:dlblFieldTableCache>
                        <c:ptCount val="1"/>
                        <c:pt idx="0">
                          <c:v>63.6百万点
（▲11.1％）</c:v>
                        </c:pt>
                      </c15:dlblFieldTableCache>
                    </c15:dlblFTEntry>
                  </c15:dlblFieldTable>
                  <c15:showDataLabelsRange val="0"/>
                </c:ext>
                <c:ext xmlns:c16="http://schemas.microsoft.com/office/drawing/2014/chart" uri="{C3380CC4-5D6E-409C-BE32-E72D297353CC}">
                  <c16:uniqueId val="{00000025-45B7-43E5-BDC0-2A58B53A8F09}"/>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71.62655199999999</c:v>
                </c:pt>
                <c:pt idx="1">
                  <c:v>63.643426000000005</c:v>
                </c:pt>
              </c:numCache>
            </c:numRef>
          </c:val>
          <c:smooth val="0"/>
          <c:extLst>
            <c:ext xmlns:c16="http://schemas.microsoft.com/office/drawing/2014/chart" uri="{C3380CC4-5D6E-409C-BE32-E72D297353CC}">
              <c16:uniqueId val="{00000026-45B7-43E5-BDC0-2A58B53A8F09}"/>
            </c:ext>
          </c:extLst>
        </c:ser>
        <c:dLbls>
          <c:showLegendKey val="0"/>
          <c:showVal val="1"/>
          <c:showCatName val="0"/>
          <c:showSerName val="0"/>
          <c:showPercent val="0"/>
          <c:showBubbleSize val="0"/>
        </c:dLbls>
        <c:marker val="1"/>
        <c:smooth val="0"/>
        <c:axId val="436257088"/>
        <c:axId val="436255128"/>
      </c:lineChart>
      <c:catAx>
        <c:axId val="436257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128"/>
        <c:crosses val="autoZero"/>
        <c:auto val="1"/>
        <c:lblAlgn val="ctr"/>
        <c:lblOffset val="100"/>
        <c:tickLblSkip val="1"/>
        <c:tickMarkSkip val="1"/>
        <c:noMultiLvlLbl val="0"/>
      </c:catAx>
      <c:valAx>
        <c:axId val="43625512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C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9" t="s">
        <v>194</v>
      </c>
      <c r="F1" s="709"/>
      <c r="G1" s="709"/>
      <c r="H1" s="709"/>
      <c r="I1" s="709"/>
      <c r="J1" s="709"/>
      <c r="K1" s="709"/>
      <c r="L1" s="709"/>
      <c r="M1" s="709"/>
      <c r="N1" s="709"/>
      <c r="O1" s="709"/>
      <c r="P1" s="709"/>
      <c r="Q1" s="36"/>
      <c r="R1" s="36"/>
      <c r="U1" s="469"/>
    </row>
    <row r="2" spans="3:21" ht="51" customHeight="1">
      <c r="D2" s="191" t="s">
        <v>323</v>
      </c>
      <c r="E2" s="36"/>
      <c r="F2" s="36"/>
      <c r="G2" s="36"/>
      <c r="H2" s="36"/>
      <c r="I2" s="36"/>
      <c r="J2" s="36"/>
      <c r="K2" s="36"/>
      <c r="L2" s="36"/>
      <c r="M2" s="36"/>
      <c r="N2" s="36"/>
      <c r="O2" s="36"/>
      <c r="P2" s="36"/>
      <c r="Q2" s="36"/>
      <c r="R2" s="36"/>
    </row>
    <row r="3" spans="3:21" ht="45" customHeight="1">
      <c r="D3" s="293" t="s">
        <v>324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90698</v>
      </c>
      <c r="O7" s="149">
        <v>74356</v>
      </c>
      <c r="P7" s="141"/>
      <c r="Q7" s="141"/>
      <c r="R7" s="142"/>
    </row>
    <row r="8" spans="1:18">
      <c r="L8" s="140"/>
      <c r="M8" s="147" t="s">
        <v>138</v>
      </c>
      <c r="N8" s="148">
        <v>47815</v>
      </c>
      <c r="O8" s="149">
        <v>40528</v>
      </c>
      <c r="P8" s="141"/>
      <c r="Q8" s="141"/>
      <c r="R8" s="142"/>
    </row>
    <row r="9" spans="1:18">
      <c r="L9" s="140"/>
      <c r="M9" s="147" t="s">
        <v>139</v>
      </c>
      <c r="N9" s="148">
        <v>50099</v>
      </c>
      <c r="O9" s="149">
        <v>40449</v>
      </c>
      <c r="P9" s="141"/>
      <c r="Q9" s="141"/>
      <c r="R9" s="142"/>
    </row>
    <row r="10" spans="1:18">
      <c r="L10" s="140"/>
      <c r="M10" s="150" t="s">
        <v>204</v>
      </c>
      <c r="N10" s="151">
        <v>38843</v>
      </c>
      <c r="O10" s="464">
        <v>26670</v>
      </c>
      <c r="P10" s="141"/>
      <c r="Q10" s="141"/>
      <c r="R10" s="142"/>
    </row>
    <row r="11" spans="1:18">
      <c r="L11" s="140"/>
      <c r="M11" s="150" t="s">
        <v>141</v>
      </c>
      <c r="N11" s="151">
        <v>22329</v>
      </c>
      <c r="O11" s="464">
        <v>17794</v>
      </c>
      <c r="P11" s="141"/>
      <c r="Q11" s="141"/>
      <c r="R11" s="142"/>
    </row>
    <row r="12" spans="1:18">
      <c r="L12" s="140"/>
      <c r="M12" s="150" t="s">
        <v>142</v>
      </c>
      <c r="N12" s="151">
        <v>23014</v>
      </c>
      <c r="O12" s="464">
        <v>16864</v>
      </c>
      <c r="P12" s="141"/>
      <c r="Q12" s="141"/>
      <c r="R12" s="142"/>
    </row>
    <row r="13" spans="1:18">
      <c r="L13" s="140"/>
      <c r="M13" s="150" t="s">
        <v>143</v>
      </c>
      <c r="N13" s="151">
        <v>159</v>
      </c>
      <c r="O13" s="464">
        <v>213</v>
      </c>
      <c r="P13" s="141"/>
      <c r="Q13" s="141"/>
      <c r="R13" s="142"/>
    </row>
    <row r="14" spans="1:18">
      <c r="L14" s="140"/>
      <c r="M14" s="150" t="s">
        <v>144</v>
      </c>
      <c r="N14" s="151">
        <v>74</v>
      </c>
      <c r="O14" s="464">
        <v>83</v>
      </c>
      <c r="P14" s="141"/>
      <c r="Q14" s="141"/>
      <c r="R14" s="142"/>
    </row>
    <row r="15" spans="1:18">
      <c r="L15" s="140"/>
      <c r="M15" s="150" t="s">
        <v>145</v>
      </c>
      <c r="N15" s="151">
        <v>80</v>
      </c>
      <c r="O15" s="464">
        <v>97</v>
      </c>
      <c r="P15" s="141"/>
      <c r="Q15" s="141"/>
      <c r="R15" s="142"/>
    </row>
    <row r="16" spans="1:18">
      <c r="L16" s="140"/>
      <c r="M16" s="150" t="s">
        <v>146</v>
      </c>
      <c r="N16" s="151">
        <v>8154</v>
      </c>
      <c r="O16" s="464">
        <v>7809</v>
      </c>
      <c r="P16" s="141"/>
      <c r="Q16" s="141"/>
      <c r="R16" s="142"/>
    </row>
    <row r="17" spans="2:18">
      <c r="L17" s="140"/>
      <c r="M17" s="150" t="s">
        <v>147</v>
      </c>
      <c r="N17" s="151">
        <v>3945</v>
      </c>
      <c r="O17" s="464">
        <v>3017</v>
      </c>
      <c r="P17" s="141"/>
      <c r="Q17" s="141"/>
      <c r="R17" s="142"/>
    </row>
    <row r="18" spans="2:18">
      <c r="L18" s="140"/>
      <c r="M18" s="150" t="s">
        <v>148</v>
      </c>
      <c r="N18" s="151">
        <v>3965</v>
      </c>
      <c r="O18" s="464">
        <v>3073</v>
      </c>
      <c r="P18" s="141"/>
      <c r="Q18" s="141"/>
      <c r="R18" s="142"/>
    </row>
    <row r="19" spans="2:18">
      <c r="L19" s="140"/>
      <c r="M19" s="150" t="s">
        <v>149</v>
      </c>
      <c r="N19" s="151">
        <v>31734</v>
      </c>
      <c r="O19" s="464">
        <v>28423</v>
      </c>
      <c r="P19" s="141"/>
      <c r="Q19" s="141"/>
      <c r="R19" s="142"/>
    </row>
    <row r="20" spans="2:18">
      <c r="L20" s="140"/>
      <c r="M20" s="150" t="s">
        <v>150</v>
      </c>
      <c r="N20" s="459">
        <v>14802</v>
      </c>
      <c r="O20" s="465">
        <v>12884</v>
      </c>
      <c r="P20" s="141"/>
      <c r="Q20" s="141"/>
      <c r="R20" s="142"/>
    </row>
    <row r="21" spans="2:18">
      <c r="L21" s="140"/>
      <c r="M21" s="150" t="s">
        <v>151</v>
      </c>
      <c r="N21" s="459">
        <v>16902</v>
      </c>
      <c r="O21" s="465">
        <v>14365</v>
      </c>
      <c r="P21" s="141"/>
      <c r="Q21" s="141"/>
      <c r="R21" s="142"/>
    </row>
    <row r="22" spans="2:18">
      <c r="L22" s="140"/>
      <c r="M22" s="458" t="s">
        <v>152</v>
      </c>
      <c r="N22" s="459">
        <v>11808</v>
      </c>
      <c r="O22" s="460">
        <v>11241</v>
      </c>
      <c r="P22" s="141"/>
      <c r="Q22" s="141"/>
      <c r="R22" s="142"/>
    </row>
    <row r="23" spans="2:18">
      <c r="L23" s="140"/>
      <c r="M23" s="458" t="s">
        <v>153</v>
      </c>
      <c r="N23" s="459">
        <v>6665</v>
      </c>
      <c r="O23" s="460">
        <v>6750</v>
      </c>
      <c r="P23" s="141"/>
      <c r="Q23" s="141"/>
      <c r="R23" s="142"/>
    </row>
    <row r="24" spans="2:18" ht="14.25" thickBot="1">
      <c r="L24" s="140"/>
      <c r="M24" s="153" t="s">
        <v>154</v>
      </c>
      <c r="N24" s="154">
        <v>6138</v>
      </c>
      <c r="O24" s="155">
        <v>6050</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203</v>
      </c>
      <c r="Q29" s="160"/>
      <c r="R29" s="142"/>
    </row>
    <row r="30" spans="2:18">
      <c r="L30" s="140"/>
      <c r="M30" s="150" t="s">
        <v>108</v>
      </c>
      <c r="N30" s="163">
        <v>18.8612</v>
      </c>
      <c r="O30" s="164">
        <v>15.533300000000001</v>
      </c>
      <c r="P30" s="624">
        <v>-17.644158378045944</v>
      </c>
      <c r="Q30" s="165"/>
      <c r="R30" s="142"/>
    </row>
    <row r="31" spans="2:18">
      <c r="L31" s="140"/>
      <c r="M31" s="150" t="s">
        <v>140</v>
      </c>
      <c r="N31" s="163">
        <v>3.8843000000000001</v>
      </c>
      <c r="O31" s="164">
        <v>2.6669999999999998</v>
      </c>
      <c r="P31" s="624">
        <v>-31.33897999639575</v>
      </c>
      <c r="Q31" s="165"/>
      <c r="R31" s="142"/>
    </row>
    <row r="32" spans="2:18">
      <c r="L32" s="140"/>
      <c r="M32" s="150" t="s">
        <v>141</v>
      </c>
      <c r="N32" s="163">
        <v>2.2328999999999999</v>
      </c>
      <c r="O32" s="164">
        <v>1.7794000000000001</v>
      </c>
      <c r="P32" s="624">
        <v>-20.309910878230099</v>
      </c>
      <c r="Q32" s="165"/>
      <c r="R32" s="142"/>
    </row>
    <row r="33" spans="12:18" ht="13.5" customHeight="1">
      <c r="L33" s="140"/>
      <c r="M33" s="150" t="s">
        <v>142</v>
      </c>
      <c r="N33" s="163">
        <v>2.3014000000000001</v>
      </c>
      <c r="O33" s="164">
        <v>1.6863999999999999</v>
      </c>
      <c r="P33" s="624">
        <v>-26.722864343443135</v>
      </c>
      <c r="Q33" s="165"/>
      <c r="R33" s="142"/>
    </row>
    <row r="34" spans="12:18">
      <c r="L34" s="140"/>
      <c r="M34" s="150" t="s">
        <v>146</v>
      </c>
      <c r="N34" s="163">
        <v>0.81540000000000001</v>
      </c>
      <c r="O34" s="164">
        <v>0.78090000000000004</v>
      </c>
      <c r="P34" s="624">
        <v>-4.231052244297274</v>
      </c>
      <c r="Q34" s="165"/>
      <c r="R34" s="142"/>
    </row>
    <row r="35" spans="12:18">
      <c r="L35" s="140"/>
      <c r="M35" s="150" t="s">
        <v>147</v>
      </c>
      <c r="N35" s="163">
        <v>0.39450000000000002</v>
      </c>
      <c r="O35" s="164">
        <v>0.30170000000000002</v>
      </c>
      <c r="P35" s="624">
        <v>-23.523447401774405</v>
      </c>
      <c r="Q35" s="165"/>
      <c r="R35" s="142"/>
    </row>
    <row r="36" spans="12:18">
      <c r="L36" s="140"/>
      <c r="M36" s="150" t="s">
        <v>148</v>
      </c>
      <c r="N36" s="163">
        <v>0.39650000000000002</v>
      </c>
      <c r="O36" s="164">
        <v>0.30730000000000002</v>
      </c>
      <c r="P36" s="624">
        <v>-22.496847414880207</v>
      </c>
      <c r="Q36" s="165"/>
      <c r="R36" s="142"/>
    </row>
    <row r="37" spans="12:18">
      <c r="L37" s="140"/>
      <c r="M37" s="150" t="s">
        <v>149</v>
      </c>
      <c r="N37" s="163">
        <v>3.1734</v>
      </c>
      <c r="O37" s="164">
        <v>2.8422999999999998</v>
      </c>
      <c r="P37" s="624">
        <v>-10.433604336043373</v>
      </c>
      <c r="Q37" s="165"/>
      <c r="R37" s="142"/>
    </row>
    <row r="38" spans="12:18">
      <c r="L38" s="140"/>
      <c r="M38" s="458" t="s">
        <v>150</v>
      </c>
      <c r="N38" s="461">
        <v>1.4802</v>
      </c>
      <c r="O38" s="462">
        <v>1.2884</v>
      </c>
      <c r="P38" s="623">
        <v>-12.957708417781376</v>
      </c>
      <c r="Q38" s="165"/>
      <c r="R38" s="142"/>
    </row>
    <row r="39" spans="12:18">
      <c r="L39" s="140"/>
      <c r="M39" s="458" t="s">
        <v>151</v>
      </c>
      <c r="N39" s="461">
        <v>1.6901999999999999</v>
      </c>
      <c r="O39" s="462">
        <v>1.4365000000000001</v>
      </c>
      <c r="P39" s="623">
        <v>-15.010057981303987</v>
      </c>
      <c r="Q39" s="165"/>
      <c r="R39" s="142"/>
    </row>
    <row r="40" spans="12:18">
      <c r="L40" s="140"/>
      <c r="M40" s="458" t="s">
        <v>152</v>
      </c>
      <c r="N40" s="461">
        <v>1.1967000000000001</v>
      </c>
      <c r="O40" s="462">
        <v>1.1454</v>
      </c>
      <c r="P40" s="623">
        <v>-4.2867886688393071</v>
      </c>
      <c r="Q40" s="165"/>
      <c r="R40" s="142"/>
    </row>
    <row r="41" spans="12:18">
      <c r="L41" s="140"/>
      <c r="M41" s="458" t="s">
        <v>153</v>
      </c>
      <c r="N41" s="461">
        <v>0.67390000000000005</v>
      </c>
      <c r="O41" s="462">
        <v>0.68330000000000002</v>
      </c>
      <c r="P41" s="623">
        <v>1.394865707078182</v>
      </c>
      <c r="Q41" s="165"/>
      <c r="R41" s="142"/>
    </row>
    <row r="42" spans="12:18" ht="14.25" thickBot="1">
      <c r="L42" s="140"/>
      <c r="M42" s="153" t="s">
        <v>154</v>
      </c>
      <c r="N42" s="166">
        <v>0.62180000000000002</v>
      </c>
      <c r="O42" s="167">
        <v>0.61470000000000002</v>
      </c>
      <c r="P42" s="622">
        <v>-1.1418462528144033</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235</v>
      </c>
      <c r="O46" s="173"/>
      <c r="P46" s="553" t="s">
        <v>236</v>
      </c>
      <c r="Q46" s="556"/>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20" t="s">
        <v>246</v>
      </c>
      <c r="Q51" s="482"/>
      <c r="R51" s="142"/>
    </row>
    <row r="52" spans="1:18">
      <c r="L52" s="140"/>
      <c r="M52" s="150" t="s">
        <v>148</v>
      </c>
      <c r="N52" s="174" t="s">
        <v>247</v>
      </c>
      <c r="O52" s="151"/>
      <c r="P52" s="481" t="s">
        <v>248</v>
      </c>
      <c r="Q52" s="482"/>
      <c r="R52" s="142"/>
    </row>
    <row r="53" spans="1:18">
      <c r="L53" s="140"/>
      <c r="M53" s="150" t="s">
        <v>149</v>
      </c>
      <c r="N53" s="174" t="s">
        <v>249</v>
      </c>
      <c r="O53" s="151"/>
      <c r="P53" s="620" t="s">
        <v>250</v>
      </c>
      <c r="Q53" s="482"/>
      <c r="R53" s="142"/>
    </row>
    <row r="54" spans="1:18">
      <c r="L54" s="140"/>
      <c r="M54" s="458" t="s">
        <v>150</v>
      </c>
      <c r="N54" s="463" t="s">
        <v>251</v>
      </c>
      <c r="O54" s="459"/>
      <c r="P54" s="483" t="s">
        <v>252</v>
      </c>
      <c r="Q54" s="557"/>
      <c r="R54" s="142"/>
    </row>
    <row r="55" spans="1:18">
      <c r="L55" s="140"/>
      <c r="M55" s="458" t="s">
        <v>151</v>
      </c>
      <c r="N55" s="463" t="s">
        <v>253</v>
      </c>
      <c r="O55" s="459"/>
      <c r="P55" s="483" t="s">
        <v>254</v>
      </c>
      <c r="Q55" s="557"/>
      <c r="R55" s="142"/>
    </row>
    <row r="56" spans="1:18">
      <c r="L56" s="140"/>
      <c r="M56" s="458" t="s">
        <v>152</v>
      </c>
      <c r="N56" s="463" t="s">
        <v>255</v>
      </c>
      <c r="O56" s="459"/>
      <c r="P56" s="483" t="s">
        <v>256</v>
      </c>
      <c r="Q56" s="557"/>
      <c r="R56" s="142"/>
    </row>
    <row r="57" spans="1:18">
      <c r="L57" s="140"/>
      <c r="M57" s="458" t="s">
        <v>153</v>
      </c>
      <c r="N57" s="463" t="s">
        <v>257</v>
      </c>
      <c r="O57" s="459"/>
      <c r="P57" s="483" t="s">
        <v>258</v>
      </c>
      <c r="Q57" s="557"/>
      <c r="R57" s="142"/>
    </row>
    <row r="58" spans="1:18" ht="14.25" thickBot="1">
      <c r="L58" s="140"/>
      <c r="M58" s="153" t="s">
        <v>154</v>
      </c>
      <c r="N58" s="176" t="s">
        <v>259</v>
      </c>
      <c r="O58" s="154"/>
      <c r="P58" s="554" t="s">
        <v>260</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36508.178999999996</v>
      </c>
      <c r="O7" s="149">
        <v>34310.056000000004</v>
      </c>
      <c r="P7" s="141"/>
      <c r="Q7" s="141"/>
      <c r="R7" s="142"/>
    </row>
    <row r="8" spans="1:18">
      <c r="L8" s="140"/>
      <c r="M8" s="147" t="s">
        <v>138</v>
      </c>
      <c r="N8" s="148">
        <v>14316.263999999999</v>
      </c>
      <c r="O8" s="149">
        <v>12440.496000000001</v>
      </c>
      <c r="P8" s="141"/>
      <c r="Q8" s="141"/>
      <c r="R8" s="142"/>
    </row>
    <row r="9" spans="1:18">
      <c r="L9" s="140"/>
      <c r="M9" s="147" t="s">
        <v>139</v>
      </c>
      <c r="N9" s="148">
        <v>20802.108999999997</v>
      </c>
      <c r="O9" s="149">
        <v>16892.874</v>
      </c>
      <c r="P9" s="141"/>
      <c r="Q9" s="141"/>
      <c r="R9" s="142"/>
    </row>
    <row r="10" spans="1:18">
      <c r="L10" s="140"/>
      <c r="M10" s="150" t="s">
        <v>140</v>
      </c>
      <c r="N10" s="151">
        <v>21268.396000000001</v>
      </c>
      <c r="O10" s="152">
        <v>19058.141</v>
      </c>
      <c r="P10" s="141"/>
      <c r="Q10" s="141"/>
      <c r="R10" s="142"/>
    </row>
    <row r="11" spans="1:18">
      <c r="L11" s="140"/>
      <c r="M11" s="150" t="s">
        <v>141</v>
      </c>
      <c r="N11" s="151">
        <v>9087.41</v>
      </c>
      <c r="O11" s="152">
        <v>7143.1610000000001</v>
      </c>
      <c r="P11" s="141"/>
      <c r="Q11" s="141"/>
      <c r="R11" s="142"/>
    </row>
    <row r="12" spans="1:18">
      <c r="L12" s="140"/>
      <c r="M12" s="150" t="s">
        <v>142</v>
      </c>
      <c r="N12" s="151">
        <v>14530.072</v>
      </c>
      <c r="O12" s="152">
        <v>11124.911</v>
      </c>
      <c r="P12" s="141"/>
      <c r="Q12" s="141"/>
      <c r="R12" s="142"/>
    </row>
    <row r="13" spans="1:18">
      <c r="L13" s="140"/>
      <c r="M13" s="150" t="s">
        <v>143</v>
      </c>
      <c r="N13" s="151">
        <v>22.902999999999999</v>
      </c>
      <c r="O13" s="152">
        <v>53.942</v>
      </c>
      <c r="P13" s="141"/>
      <c r="Q13" s="141"/>
      <c r="R13" s="142"/>
    </row>
    <row r="14" spans="1:18">
      <c r="L14" s="140"/>
      <c r="M14" s="150" t="s">
        <v>144</v>
      </c>
      <c r="N14" s="151">
        <v>12.180999999999999</v>
      </c>
      <c r="O14" s="152">
        <v>12.71</v>
      </c>
      <c r="P14" s="141"/>
      <c r="Q14" s="141"/>
      <c r="R14" s="142"/>
    </row>
    <row r="15" spans="1:18">
      <c r="L15" s="140"/>
      <c r="M15" s="150" t="s">
        <v>145</v>
      </c>
      <c r="N15" s="151">
        <v>29.928999999999998</v>
      </c>
      <c r="O15" s="152">
        <v>16.594999999999999</v>
      </c>
      <c r="P15" s="141"/>
      <c r="Q15" s="141"/>
      <c r="R15" s="142"/>
    </row>
    <row r="16" spans="1:18">
      <c r="L16" s="140"/>
      <c r="M16" s="150" t="s">
        <v>146</v>
      </c>
      <c r="N16" s="151">
        <v>1937.193</v>
      </c>
      <c r="O16" s="152">
        <v>2028.375</v>
      </c>
      <c r="P16" s="141"/>
      <c r="Q16" s="141"/>
      <c r="R16" s="142"/>
    </row>
    <row r="17" spans="2:18">
      <c r="L17" s="140"/>
      <c r="M17" s="150" t="s">
        <v>147</v>
      </c>
      <c r="N17" s="151">
        <v>748.80600000000004</v>
      </c>
      <c r="O17" s="152">
        <v>670.46299999999997</v>
      </c>
      <c r="P17" s="141"/>
      <c r="Q17" s="141"/>
      <c r="R17" s="142"/>
    </row>
    <row r="18" spans="2:18">
      <c r="L18" s="140"/>
      <c r="M18" s="150" t="s">
        <v>148</v>
      </c>
      <c r="N18" s="151">
        <v>810.94200000000001</v>
      </c>
      <c r="O18" s="152">
        <v>705.18200000000002</v>
      </c>
      <c r="P18" s="141"/>
      <c r="Q18" s="141"/>
      <c r="R18" s="142"/>
    </row>
    <row r="19" spans="2:18">
      <c r="L19" s="140"/>
      <c r="M19" s="150" t="s">
        <v>149</v>
      </c>
      <c r="N19" s="151">
        <v>9477.5519999999997</v>
      </c>
      <c r="O19" s="152">
        <v>9901.0969999999998</v>
      </c>
      <c r="P19" s="141"/>
      <c r="Q19" s="141"/>
      <c r="R19" s="142"/>
    </row>
    <row r="20" spans="2:18">
      <c r="L20" s="140"/>
      <c r="M20" s="458" t="s">
        <v>150</v>
      </c>
      <c r="N20" s="459">
        <v>3010.8980000000001</v>
      </c>
      <c r="O20" s="460">
        <v>3101.607</v>
      </c>
      <c r="P20" s="141"/>
      <c r="Q20" s="141"/>
      <c r="R20" s="142"/>
    </row>
    <row r="21" spans="2:18">
      <c r="L21" s="140"/>
      <c r="M21" s="458" t="s">
        <v>151</v>
      </c>
      <c r="N21" s="459">
        <v>3681.4989999999998</v>
      </c>
      <c r="O21" s="460">
        <v>3439.7109999999998</v>
      </c>
      <c r="P21" s="141"/>
      <c r="Q21" s="141"/>
      <c r="R21" s="142"/>
    </row>
    <row r="22" spans="2:18">
      <c r="L22" s="140"/>
      <c r="M22" s="458" t="s">
        <v>152</v>
      </c>
      <c r="N22" s="459">
        <v>3802.1349999999984</v>
      </c>
      <c r="O22" s="460">
        <v>3268.5010000000038</v>
      </c>
      <c r="P22" s="141"/>
      <c r="Q22" s="141"/>
      <c r="R22" s="142"/>
    </row>
    <row r="23" spans="2:18">
      <c r="L23" s="140"/>
      <c r="M23" s="458" t="s">
        <v>153</v>
      </c>
      <c r="N23" s="459">
        <v>1456.9689999999973</v>
      </c>
      <c r="O23" s="460">
        <v>1512.5550000000021</v>
      </c>
      <c r="P23" s="141"/>
      <c r="Q23" s="141"/>
      <c r="R23" s="142"/>
    </row>
    <row r="24" spans="2:18" ht="14.25" thickBot="1">
      <c r="L24" s="140"/>
      <c r="M24" s="153" t="s">
        <v>154</v>
      </c>
      <c r="N24" s="154">
        <v>1749.6669999999976</v>
      </c>
      <c r="O24" s="155">
        <v>1606.4750000000004</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18</v>
      </c>
      <c r="Q29" s="160"/>
      <c r="R29" s="142"/>
    </row>
    <row r="30" spans="2:18">
      <c r="L30" s="140"/>
      <c r="M30" s="150" t="s">
        <v>108</v>
      </c>
      <c r="N30" s="163">
        <v>71.62655199999999</v>
      </c>
      <c r="O30" s="164">
        <v>63.643426000000005</v>
      </c>
      <c r="P30" s="624">
        <v>-11.14548414950923</v>
      </c>
      <c r="Q30" s="165"/>
      <c r="R30" s="142"/>
    </row>
    <row r="31" spans="2:18">
      <c r="L31" s="140"/>
      <c r="M31" s="150" t="s">
        <v>140</v>
      </c>
      <c r="N31" s="163">
        <v>21.268395999999999</v>
      </c>
      <c r="O31" s="164">
        <v>19.058140999999999</v>
      </c>
      <c r="P31" s="624">
        <v>-10.392203530534232</v>
      </c>
      <c r="Q31" s="165"/>
      <c r="R31" s="142"/>
    </row>
    <row r="32" spans="2:18">
      <c r="L32" s="140"/>
      <c r="M32" s="150" t="s">
        <v>141</v>
      </c>
      <c r="N32" s="163">
        <v>9.0874100000000002</v>
      </c>
      <c r="O32" s="164">
        <v>7.1431610000000001</v>
      </c>
      <c r="P32" s="624">
        <v>-21.394973925463916</v>
      </c>
      <c r="Q32" s="165"/>
      <c r="R32" s="142"/>
    </row>
    <row r="33" spans="12:18" ht="13.5" customHeight="1">
      <c r="L33" s="140"/>
      <c r="M33" s="150" t="s">
        <v>142</v>
      </c>
      <c r="N33" s="163">
        <v>14.530072000000001</v>
      </c>
      <c r="O33" s="164">
        <v>11.124911000000001</v>
      </c>
      <c r="P33" s="624">
        <v>-23.435265840389491</v>
      </c>
      <c r="Q33" s="165"/>
      <c r="R33" s="142"/>
    </row>
    <row r="34" spans="12:18">
      <c r="L34" s="140"/>
      <c r="M34" s="150" t="s">
        <v>146</v>
      </c>
      <c r="N34" s="163">
        <v>1.9371929999999999</v>
      </c>
      <c r="O34" s="164">
        <v>2.028375</v>
      </c>
      <c r="P34" s="624">
        <v>4.706913559980876</v>
      </c>
      <c r="Q34" s="165"/>
      <c r="R34" s="142"/>
    </row>
    <row r="35" spans="12:18">
      <c r="L35" s="140"/>
      <c r="M35" s="150" t="s">
        <v>147</v>
      </c>
      <c r="N35" s="163">
        <v>0.74880600000000008</v>
      </c>
      <c r="O35" s="164">
        <v>0.67046299999999992</v>
      </c>
      <c r="P35" s="624">
        <v>-10.462389457349445</v>
      </c>
      <c r="Q35" s="165"/>
      <c r="R35" s="142"/>
    </row>
    <row r="36" spans="12:18">
      <c r="L36" s="140"/>
      <c r="M36" s="150" t="s">
        <v>148</v>
      </c>
      <c r="N36" s="163">
        <v>0.81094200000000005</v>
      </c>
      <c r="O36" s="164">
        <v>0.70518199999999998</v>
      </c>
      <c r="P36" s="624">
        <v>-13.041623198699796</v>
      </c>
      <c r="Q36" s="165"/>
      <c r="R36" s="142"/>
    </row>
    <row r="37" spans="12:18">
      <c r="L37" s="140"/>
      <c r="M37" s="150" t="s">
        <v>149</v>
      </c>
      <c r="N37" s="163">
        <v>9.4775519999999993</v>
      </c>
      <c r="O37" s="164">
        <v>9.901097</v>
      </c>
      <c r="P37" s="624">
        <v>4.4689282633321454</v>
      </c>
      <c r="Q37" s="165"/>
      <c r="R37" s="142"/>
    </row>
    <row r="38" spans="12:18">
      <c r="L38" s="140"/>
      <c r="M38" s="458" t="s">
        <v>150</v>
      </c>
      <c r="N38" s="461">
        <v>3.0108980000000001</v>
      </c>
      <c r="O38" s="462">
        <v>3.101607</v>
      </c>
      <c r="P38" s="623">
        <v>3.0126892375630092</v>
      </c>
      <c r="Q38" s="165"/>
      <c r="R38" s="142"/>
    </row>
    <row r="39" spans="12:18">
      <c r="L39" s="140"/>
      <c r="M39" s="458" t="s">
        <v>151</v>
      </c>
      <c r="N39" s="461">
        <v>3.6814989999999996</v>
      </c>
      <c r="O39" s="462">
        <v>3.439711</v>
      </c>
      <c r="P39" s="623">
        <v>-6.5676508400518259</v>
      </c>
      <c r="Q39" s="165"/>
      <c r="R39" s="142"/>
    </row>
    <row r="40" spans="12:18">
      <c r="L40" s="140"/>
      <c r="M40" s="458" t="s">
        <v>152</v>
      </c>
      <c r="N40" s="461">
        <v>3.8250379999999984</v>
      </c>
      <c r="O40" s="462">
        <v>3.3224430000000038</v>
      </c>
      <c r="P40" s="623">
        <v>-13.139608024809021</v>
      </c>
      <c r="Q40" s="165"/>
      <c r="R40" s="142"/>
    </row>
    <row r="41" spans="12:18">
      <c r="L41" s="140"/>
      <c r="M41" s="458" t="s">
        <v>153</v>
      </c>
      <c r="N41" s="461">
        <v>1.4691499999999973</v>
      </c>
      <c r="O41" s="462">
        <v>1.5252650000000021</v>
      </c>
      <c r="P41" s="623">
        <v>3.8195555253040823</v>
      </c>
      <c r="Q41" s="165"/>
      <c r="R41" s="142"/>
    </row>
    <row r="42" spans="12:18" ht="14.25" thickBot="1">
      <c r="L42" s="140"/>
      <c r="M42" s="153" t="s">
        <v>154</v>
      </c>
      <c r="N42" s="166">
        <v>1.7795959999999977</v>
      </c>
      <c r="O42" s="167">
        <v>1.6230700000000005</v>
      </c>
      <c r="P42" s="622">
        <v>-8.795591808477738</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208</v>
      </c>
      <c r="O46" s="173"/>
      <c r="P46" s="559" t="s">
        <v>209</v>
      </c>
      <c r="Q46" s="556"/>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7"/>
      <c r="R54" s="142"/>
    </row>
    <row r="55" spans="1:18">
      <c r="L55" s="140"/>
      <c r="M55" s="458" t="s">
        <v>151</v>
      </c>
      <c r="N55" s="463" t="s">
        <v>226</v>
      </c>
      <c r="O55" s="459"/>
      <c r="P55" s="483" t="s">
        <v>227</v>
      </c>
      <c r="Q55" s="557"/>
      <c r="R55" s="142"/>
    </row>
    <row r="56" spans="1:18">
      <c r="L56" s="140"/>
      <c r="M56" s="458" t="s">
        <v>152</v>
      </c>
      <c r="N56" s="463" t="s">
        <v>228</v>
      </c>
      <c r="O56" s="459"/>
      <c r="P56" s="483" t="s">
        <v>229</v>
      </c>
      <c r="Q56" s="557"/>
      <c r="R56" s="142"/>
    </row>
    <row r="57" spans="1:18">
      <c r="L57" s="140"/>
      <c r="M57" s="458" t="s">
        <v>153</v>
      </c>
      <c r="N57" s="463" t="s">
        <v>230</v>
      </c>
      <c r="O57" s="459"/>
      <c r="P57" s="483" t="s">
        <v>231</v>
      </c>
      <c r="Q57" s="557"/>
      <c r="R57" s="142"/>
    </row>
    <row r="58" spans="1:18" ht="14.25" thickBot="1">
      <c r="L58" s="140"/>
      <c r="M58" s="153" t="s">
        <v>154</v>
      </c>
      <c r="N58" s="176" t="s">
        <v>232</v>
      </c>
      <c r="O58" s="154"/>
      <c r="P58" s="554" t="s">
        <v>233</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6" customWidth="1"/>
    <col min="7" max="7" width="10" style="497" customWidth="1"/>
    <col min="8" max="8" width="15.125" style="526" customWidth="1"/>
    <col min="9" max="13" width="10" style="497" customWidth="1"/>
    <col min="14" max="14" width="1.625" style="1" customWidth="1"/>
    <col min="15" max="15" width="15.125" style="526" customWidth="1"/>
    <col min="16" max="16" width="10" style="497" customWidth="1"/>
    <col min="17" max="17" width="15.125" style="526" customWidth="1"/>
    <col min="18" max="22" width="10" style="497" customWidth="1"/>
    <col min="23" max="23" width="1.625" style="1" customWidth="1"/>
    <col min="24" max="24" width="15.125" style="526" customWidth="1"/>
    <col min="25" max="25" width="10" style="497" customWidth="1"/>
    <col min="26" max="26" width="15.125" style="526"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6" t="s">
        <v>17</v>
      </c>
      <c r="B1" s="19"/>
      <c r="C1" s="10"/>
      <c r="D1" s="10"/>
      <c r="E1" s="10"/>
      <c r="F1" s="525"/>
      <c r="G1" s="496"/>
      <c r="H1" s="525"/>
      <c r="I1" s="496"/>
      <c r="J1" s="496"/>
      <c r="K1" s="496"/>
      <c r="L1" s="496"/>
      <c r="M1" s="496"/>
      <c r="N1" s="10"/>
      <c r="O1" s="525"/>
      <c r="P1" s="496"/>
      <c r="Q1" s="525"/>
      <c r="R1" s="496"/>
      <c r="S1" s="496"/>
      <c r="T1" s="496"/>
      <c r="U1" s="496"/>
      <c r="V1" s="496"/>
      <c r="W1" s="10"/>
      <c r="X1" s="525"/>
      <c r="Y1" s="496"/>
      <c r="Z1" s="525"/>
      <c r="AA1" s="496"/>
      <c r="AB1" s="496"/>
      <c r="AC1" s="496"/>
      <c r="AD1" s="496"/>
      <c r="AE1" s="496"/>
    </row>
    <row r="2" spans="1:62" ht="30" customHeight="1">
      <c r="A2" s="19" t="s">
        <v>205</v>
      </c>
      <c r="B2" s="9"/>
      <c r="C2" s="10"/>
      <c r="D2" s="10"/>
      <c r="E2" s="10"/>
      <c r="F2" s="525"/>
      <c r="G2" s="496"/>
      <c r="H2" s="525"/>
      <c r="I2" s="496"/>
      <c r="J2" s="496"/>
      <c r="K2" s="496"/>
      <c r="L2" s="496"/>
      <c r="M2" s="496"/>
      <c r="N2" s="10"/>
      <c r="O2" s="525"/>
      <c r="P2" s="496"/>
      <c r="Q2" s="525"/>
      <c r="R2" s="496"/>
      <c r="S2" s="496"/>
      <c r="T2" s="496"/>
      <c r="U2" s="496"/>
      <c r="V2" s="496"/>
      <c r="W2" s="10"/>
      <c r="X2" s="525"/>
      <c r="Y2" s="496"/>
      <c r="Z2" s="525"/>
      <c r="AA2" s="496"/>
      <c r="AB2" s="496"/>
      <c r="AC2" s="496"/>
      <c r="AD2" s="496"/>
      <c r="AE2" s="496"/>
    </row>
    <row r="3" spans="1:62" ht="12.75" customHeight="1"/>
    <row r="4" spans="1:62" s="218" customFormat="1" ht="21" customHeight="1" thickBot="1">
      <c r="A4" s="217" t="s">
        <v>318</v>
      </c>
      <c r="B4" s="217"/>
      <c r="C4" s="217"/>
      <c r="D4" s="217"/>
      <c r="E4" s="217"/>
      <c r="F4" s="527"/>
      <c r="G4" s="498"/>
      <c r="H4" s="527"/>
      <c r="I4" s="498"/>
      <c r="J4" s="498"/>
      <c r="K4" s="498"/>
      <c r="L4" s="498"/>
      <c r="M4" s="498"/>
      <c r="N4" s="217"/>
      <c r="O4" s="527"/>
      <c r="P4" s="498"/>
      <c r="Q4" s="527"/>
      <c r="R4" s="498"/>
      <c r="S4" s="498"/>
      <c r="T4" s="498"/>
      <c r="U4" s="498"/>
      <c r="V4" s="498"/>
      <c r="W4" s="217"/>
      <c r="X4" s="527"/>
      <c r="Y4" s="498"/>
      <c r="Z4" s="527"/>
      <c r="AA4" s="498"/>
      <c r="AB4" s="498"/>
      <c r="AC4" s="498"/>
      <c r="AD4" s="498"/>
      <c r="AE4" s="519"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35" t="s">
        <v>0</v>
      </c>
      <c r="B5" s="736"/>
      <c r="C5" s="736"/>
      <c r="D5" s="736"/>
      <c r="E5" s="737"/>
      <c r="F5" s="528" t="s">
        <v>25</v>
      </c>
      <c r="G5" s="499"/>
      <c r="H5" s="534"/>
      <c r="I5" s="499"/>
      <c r="J5" s="499"/>
      <c r="K5" s="499"/>
      <c r="L5" s="499"/>
      <c r="M5" s="501"/>
      <c r="O5" s="540" t="s">
        <v>104</v>
      </c>
      <c r="P5" s="499"/>
      <c r="Q5" s="534"/>
      <c r="R5" s="499"/>
      <c r="S5" s="499"/>
      <c r="T5" s="499"/>
      <c r="U5" s="499"/>
      <c r="V5" s="501"/>
      <c r="X5" s="540" t="s">
        <v>26</v>
      </c>
      <c r="Y5" s="499"/>
      <c r="Z5" s="534"/>
      <c r="AA5" s="499"/>
      <c r="AB5" s="499"/>
      <c r="AC5" s="499"/>
      <c r="AD5" s="499"/>
      <c r="AE5" s="501"/>
    </row>
    <row r="6" spans="1:62" ht="21" customHeight="1">
      <c r="A6" s="738"/>
      <c r="B6" s="739"/>
      <c r="C6" s="739"/>
      <c r="D6" s="739"/>
      <c r="E6" s="740"/>
      <c r="F6" s="752" t="s">
        <v>13</v>
      </c>
      <c r="G6" s="748" t="s">
        <v>129</v>
      </c>
      <c r="H6" s="750" t="s">
        <v>14</v>
      </c>
      <c r="I6" s="744" t="s">
        <v>128</v>
      </c>
      <c r="J6" s="502" t="s">
        <v>126</v>
      </c>
      <c r="K6" s="503"/>
      <c r="L6" s="503"/>
      <c r="M6" s="504"/>
      <c r="O6" s="746" t="s">
        <v>13</v>
      </c>
      <c r="P6" s="748" t="s">
        <v>129</v>
      </c>
      <c r="Q6" s="750" t="s">
        <v>14</v>
      </c>
      <c r="R6" s="744" t="s">
        <v>128</v>
      </c>
      <c r="S6" s="502" t="s">
        <v>126</v>
      </c>
      <c r="T6" s="503"/>
      <c r="U6" s="503"/>
      <c r="V6" s="504"/>
      <c r="X6" s="746" t="s">
        <v>13</v>
      </c>
      <c r="Y6" s="748" t="s">
        <v>129</v>
      </c>
      <c r="Z6" s="750" t="s">
        <v>14</v>
      </c>
      <c r="AA6" s="744" t="s">
        <v>128</v>
      </c>
      <c r="AB6" s="502" t="s">
        <v>126</v>
      </c>
      <c r="AC6" s="503"/>
      <c r="AD6" s="503"/>
      <c r="AE6" s="504"/>
    </row>
    <row r="7" spans="1:62" ht="31.5" customHeight="1" thickBot="1">
      <c r="A7" s="741"/>
      <c r="B7" s="742"/>
      <c r="C7" s="742"/>
      <c r="D7" s="742"/>
      <c r="E7" s="743"/>
      <c r="F7" s="753"/>
      <c r="G7" s="749"/>
      <c r="H7" s="751"/>
      <c r="I7" s="745"/>
      <c r="J7" s="505" t="s">
        <v>13</v>
      </c>
      <c r="K7" s="506" t="s">
        <v>129</v>
      </c>
      <c r="L7" s="507" t="s">
        <v>14</v>
      </c>
      <c r="M7" s="508" t="s">
        <v>130</v>
      </c>
      <c r="O7" s="747"/>
      <c r="P7" s="749"/>
      <c r="Q7" s="751"/>
      <c r="R7" s="745"/>
      <c r="S7" s="505" t="s">
        <v>13</v>
      </c>
      <c r="T7" s="506" t="s">
        <v>129</v>
      </c>
      <c r="U7" s="507" t="s">
        <v>14</v>
      </c>
      <c r="V7" s="508" t="s">
        <v>130</v>
      </c>
      <c r="X7" s="747"/>
      <c r="Y7" s="749"/>
      <c r="Z7" s="751"/>
      <c r="AA7" s="745"/>
      <c r="AB7" s="505" t="s">
        <v>13</v>
      </c>
      <c r="AC7" s="506" t="s">
        <v>129</v>
      </c>
      <c r="AD7" s="507" t="s">
        <v>14</v>
      </c>
      <c r="AE7" s="508" t="s">
        <v>130</v>
      </c>
    </row>
    <row r="8" spans="1:62" ht="12" customHeight="1" thickTop="1">
      <c r="A8" s="724" t="s">
        <v>1</v>
      </c>
      <c r="B8" s="28"/>
      <c r="C8" s="11"/>
      <c r="D8" s="11"/>
      <c r="E8" s="12"/>
      <c r="F8" s="529" t="s">
        <v>15</v>
      </c>
      <c r="G8" s="500" t="s">
        <v>15</v>
      </c>
      <c r="H8" s="535" t="s">
        <v>16</v>
      </c>
      <c r="I8" s="509" t="s">
        <v>127</v>
      </c>
      <c r="J8" s="510" t="s">
        <v>195</v>
      </c>
      <c r="K8" s="500" t="s">
        <v>195</v>
      </c>
      <c r="L8" s="500" t="s">
        <v>195</v>
      </c>
      <c r="M8" s="511" t="s">
        <v>195</v>
      </c>
      <c r="O8" s="541" t="s">
        <v>15</v>
      </c>
      <c r="P8" s="500" t="s">
        <v>15</v>
      </c>
      <c r="Q8" s="535" t="s">
        <v>16</v>
      </c>
      <c r="R8" s="509" t="s">
        <v>127</v>
      </c>
      <c r="S8" s="510" t="s">
        <v>23</v>
      </c>
      <c r="T8" s="500" t="s">
        <v>195</v>
      </c>
      <c r="U8" s="500" t="s">
        <v>23</v>
      </c>
      <c r="V8" s="511" t="s">
        <v>195</v>
      </c>
      <c r="X8" s="541" t="s">
        <v>15</v>
      </c>
      <c r="Y8" s="500" t="s">
        <v>15</v>
      </c>
      <c r="Z8" s="535" t="s">
        <v>16</v>
      </c>
      <c r="AA8" s="509" t="s">
        <v>127</v>
      </c>
      <c r="AB8" s="510" t="s">
        <v>23</v>
      </c>
      <c r="AC8" s="500" t="s">
        <v>195</v>
      </c>
      <c r="AD8" s="500" t="s">
        <v>23</v>
      </c>
      <c r="AE8" s="511" t="s">
        <v>23</v>
      </c>
    </row>
    <row r="9" spans="1:62" ht="42" customHeight="1">
      <c r="A9" s="710"/>
      <c r="B9" s="712" t="s">
        <v>2</v>
      </c>
      <c r="C9" s="731"/>
      <c r="D9" s="731"/>
      <c r="E9" s="713"/>
      <c r="F9" s="560">
        <v>49571629</v>
      </c>
      <c r="G9" s="118" t="s">
        <v>22</v>
      </c>
      <c r="H9" s="562">
        <v>110860582.68299997</v>
      </c>
      <c r="I9" s="512" t="s">
        <v>22</v>
      </c>
      <c r="J9" s="467">
        <v>-1.7596416265104011</v>
      </c>
      <c r="K9" s="319" t="s">
        <v>319</v>
      </c>
      <c r="L9" s="319">
        <v>2.2757495231677609</v>
      </c>
      <c r="M9" s="321" t="s">
        <v>319</v>
      </c>
      <c r="O9" s="590">
        <v>20938802</v>
      </c>
      <c r="P9" s="118" t="s">
        <v>22</v>
      </c>
      <c r="Q9" s="562">
        <v>43713266.651000001</v>
      </c>
      <c r="R9" s="512" t="s">
        <v>22</v>
      </c>
      <c r="S9" s="467">
        <v>-1.7500518140938937</v>
      </c>
      <c r="T9" s="319" t="s">
        <v>319</v>
      </c>
      <c r="U9" s="319">
        <v>2.2123664108551537</v>
      </c>
      <c r="V9" s="321" t="s">
        <v>319</v>
      </c>
      <c r="X9" s="590">
        <v>57670</v>
      </c>
      <c r="Y9" s="118" t="s">
        <v>22</v>
      </c>
      <c r="Z9" s="562">
        <v>145372.424</v>
      </c>
      <c r="AA9" s="512" t="s">
        <v>22</v>
      </c>
      <c r="AB9" s="467">
        <v>-4.5198675496688736</v>
      </c>
      <c r="AC9" s="319" t="s">
        <v>319</v>
      </c>
      <c r="AD9" s="319">
        <v>4.9944303110265764E-2</v>
      </c>
      <c r="AE9" s="321" t="s">
        <v>319</v>
      </c>
    </row>
    <row r="10" spans="1:62" ht="45" customHeight="1">
      <c r="A10" s="710"/>
      <c r="B10" s="761" t="s">
        <v>3</v>
      </c>
      <c r="C10" s="739"/>
      <c r="D10" s="739"/>
      <c r="E10" s="740"/>
      <c r="F10" s="564">
        <v>663442</v>
      </c>
      <c r="G10" s="565">
        <v>133.83502083419529</v>
      </c>
      <c r="H10" s="566">
        <v>297484.728</v>
      </c>
      <c r="I10" s="567">
        <v>26.834129931523272</v>
      </c>
      <c r="J10" s="474">
        <v>-4.9125864604324363</v>
      </c>
      <c r="K10" s="479">
        <v>-3.2094191085248411</v>
      </c>
      <c r="L10" s="479">
        <v>-5.5518300145373587</v>
      </c>
      <c r="M10" s="480">
        <v>-7.6534071607385243</v>
      </c>
      <c r="O10" s="591">
        <v>273912</v>
      </c>
      <c r="P10" s="565">
        <v>130.81550701897845</v>
      </c>
      <c r="Q10" s="566">
        <v>124878.85400000001</v>
      </c>
      <c r="R10" s="567">
        <v>28.567724072651348</v>
      </c>
      <c r="S10" s="474">
        <v>-5.3210095884634256</v>
      </c>
      <c r="T10" s="479">
        <v>-3.6345645369834187</v>
      </c>
      <c r="U10" s="479">
        <v>-2.6103625864760147</v>
      </c>
      <c r="V10" s="480">
        <v>-4.7183419841251037</v>
      </c>
      <c r="X10" s="591">
        <v>783</v>
      </c>
      <c r="Y10" s="565">
        <v>135.77249869949713</v>
      </c>
      <c r="Z10" s="566">
        <v>526.79100000000005</v>
      </c>
      <c r="AA10" s="567">
        <v>36.237340308778236</v>
      </c>
      <c r="AB10" s="474">
        <v>-2.6119402985074629</v>
      </c>
      <c r="AC10" s="479">
        <v>1.9982452916620446</v>
      </c>
      <c r="AD10" s="479">
        <v>7.1155375083621948</v>
      </c>
      <c r="AE10" s="480">
        <v>7.0620661055503291</v>
      </c>
    </row>
    <row r="11" spans="1:62" ht="49.5" customHeight="1">
      <c r="A11" s="710"/>
      <c r="B11" s="597"/>
      <c r="C11" s="725" t="s">
        <v>7</v>
      </c>
      <c r="D11" s="726"/>
      <c r="E11" s="727"/>
      <c r="F11" s="568">
        <v>438987</v>
      </c>
      <c r="G11" s="549">
        <v>88.556097278949622</v>
      </c>
      <c r="H11" s="550">
        <v>240501.23699999999</v>
      </c>
      <c r="I11" s="551">
        <v>21.694026062238976</v>
      </c>
      <c r="J11" s="470">
        <v>-8.5256989968785319</v>
      </c>
      <c r="K11" s="472">
        <v>-6.8872482576305032</v>
      </c>
      <c r="L11" s="472">
        <v>-4.8592246373670633</v>
      </c>
      <c r="M11" s="473">
        <v>-6.976213025863558</v>
      </c>
      <c r="O11" s="548">
        <v>182493</v>
      </c>
      <c r="P11" s="549">
        <v>87.155416054844025</v>
      </c>
      <c r="Q11" s="550">
        <v>102236.429</v>
      </c>
      <c r="R11" s="551">
        <v>23.387963616684136</v>
      </c>
      <c r="S11" s="470">
        <v>-9.2381681819086054</v>
      </c>
      <c r="T11" s="472">
        <v>-7.621496505673349</v>
      </c>
      <c r="U11" s="472">
        <v>-1.4735879712627025</v>
      </c>
      <c r="V11" s="473">
        <v>-3.6061726301313826</v>
      </c>
      <c r="X11" s="548">
        <v>562</v>
      </c>
      <c r="Y11" s="549">
        <v>97.451014392231656</v>
      </c>
      <c r="Z11" s="550">
        <v>472.221</v>
      </c>
      <c r="AA11" s="551">
        <v>32.483533465741758</v>
      </c>
      <c r="AB11" s="470">
        <v>2.1818181818181728</v>
      </c>
      <c r="AC11" s="472">
        <v>7.0189321689234845</v>
      </c>
      <c r="AD11" s="472">
        <v>10.608530672475581</v>
      </c>
      <c r="AE11" s="473">
        <v>10.553315589439151</v>
      </c>
    </row>
    <row r="12" spans="1:62" ht="49.5" customHeight="1">
      <c r="A12" s="710"/>
      <c r="B12" s="597"/>
      <c r="C12" s="719" t="s">
        <v>123</v>
      </c>
      <c r="D12" s="720"/>
      <c r="E12" s="721"/>
      <c r="F12" s="568">
        <v>133784</v>
      </c>
      <c r="G12" s="549">
        <v>26.988017682453002</v>
      </c>
      <c r="H12" s="550">
        <v>31022.61</v>
      </c>
      <c r="I12" s="551">
        <v>2.7983444836031151</v>
      </c>
      <c r="J12" s="470">
        <v>11.043418355066038</v>
      </c>
      <c r="K12" s="472">
        <v>13.03238322167131</v>
      </c>
      <c r="L12" s="472">
        <v>-6.4700036820945712</v>
      </c>
      <c r="M12" s="473">
        <v>-8.5511504399009226</v>
      </c>
      <c r="O12" s="548">
        <v>55117</v>
      </c>
      <c r="P12" s="549">
        <v>26.322900421905704</v>
      </c>
      <c r="Q12" s="550">
        <v>12108.252</v>
      </c>
      <c r="R12" s="551">
        <v>2.7699261408831379</v>
      </c>
      <c r="S12" s="470">
        <v>10.776806351120484</v>
      </c>
      <c r="T12" s="472">
        <v>12.749989589319028</v>
      </c>
      <c r="U12" s="472">
        <v>-6.871069186017948</v>
      </c>
      <c r="V12" s="473">
        <v>-8.8868264338593974</v>
      </c>
      <c r="X12" s="548">
        <v>132</v>
      </c>
      <c r="Y12" s="549">
        <v>22.888850355470783</v>
      </c>
      <c r="Z12" s="550">
        <v>28.093</v>
      </c>
      <c r="AA12" s="551">
        <v>1.9324848019318988</v>
      </c>
      <c r="AB12" s="470">
        <v>-7.6923076923076934</v>
      </c>
      <c r="AC12" s="472">
        <v>-3.3226180789905442</v>
      </c>
      <c r="AD12" s="472">
        <v>-27.846410684474137</v>
      </c>
      <c r="AE12" s="473">
        <v>-27.882429302579013</v>
      </c>
    </row>
    <row r="13" spans="1:62" ht="49.5" customHeight="1" thickBot="1">
      <c r="A13" s="711"/>
      <c r="B13" s="254"/>
      <c r="C13" s="714" t="s">
        <v>8</v>
      </c>
      <c r="D13" s="764"/>
      <c r="E13" s="715"/>
      <c r="F13" s="569">
        <v>90671</v>
      </c>
      <c r="G13" s="522">
        <v>18.290905872792681</v>
      </c>
      <c r="H13" s="547">
        <v>25960.880999999994</v>
      </c>
      <c r="I13" s="523">
        <v>2.3417593856811827</v>
      </c>
      <c r="J13" s="475">
        <v>-6.8483721503641988</v>
      </c>
      <c r="K13" s="476">
        <v>-5.1798778100009599</v>
      </c>
      <c r="L13" s="476">
        <v>-10.535790069499569</v>
      </c>
      <c r="M13" s="477">
        <v>-12.526468544496183</v>
      </c>
      <c r="O13" s="545">
        <v>36302</v>
      </c>
      <c r="P13" s="522">
        <v>17.337190542228729</v>
      </c>
      <c r="Q13" s="547">
        <v>10534.173000000001</v>
      </c>
      <c r="R13" s="523">
        <v>2.4098343150840726</v>
      </c>
      <c r="S13" s="475">
        <v>-5.6674375698360251</v>
      </c>
      <c r="T13" s="476">
        <v>-3.9871631772566047</v>
      </c>
      <c r="U13" s="476">
        <v>-8.0700419027565573</v>
      </c>
      <c r="V13" s="477">
        <v>-10.05984762379957</v>
      </c>
      <c r="X13" s="545">
        <v>89</v>
      </c>
      <c r="Y13" s="522">
        <v>15.432633951794694</v>
      </c>
      <c r="Z13" s="547">
        <v>26.477</v>
      </c>
      <c r="AA13" s="523">
        <v>1.821322041104577</v>
      </c>
      <c r="AB13" s="475">
        <v>-19.819819819819813</v>
      </c>
      <c r="AC13" s="476">
        <v>-16.024226064108149</v>
      </c>
      <c r="AD13" s="476">
        <v>2.1016504704612089</v>
      </c>
      <c r="AE13" s="477">
        <v>2.0506819685327287</v>
      </c>
    </row>
    <row r="14" spans="1:62" ht="45.75" customHeight="1">
      <c r="A14" s="710" t="s">
        <v>30</v>
      </c>
      <c r="B14" s="716" t="s">
        <v>4</v>
      </c>
      <c r="C14" s="762" t="s">
        <v>5</v>
      </c>
      <c r="D14" s="761" t="s">
        <v>6</v>
      </c>
      <c r="E14" s="713"/>
      <c r="F14" s="570">
        <v>494644</v>
      </c>
      <c r="G14" s="319">
        <v>123.96673295515062</v>
      </c>
      <c r="H14" s="536" t="s">
        <v>22</v>
      </c>
      <c r="I14" s="512" t="s">
        <v>22</v>
      </c>
      <c r="J14" s="467">
        <v>-7.7985841090660983</v>
      </c>
      <c r="K14" s="319">
        <v>17.469371120871841</v>
      </c>
      <c r="L14" s="319" t="s">
        <v>319</v>
      </c>
      <c r="M14" s="321" t="s">
        <v>319</v>
      </c>
      <c r="O14" s="546">
        <v>96871</v>
      </c>
      <c r="P14" s="319">
        <v>55.212090245729158</v>
      </c>
      <c r="Q14" s="536" t="s">
        <v>22</v>
      </c>
      <c r="R14" s="512" t="s">
        <v>22</v>
      </c>
      <c r="S14" s="467">
        <v>-26.296848608427041</v>
      </c>
      <c r="T14" s="319">
        <v>-10.404412593899465</v>
      </c>
      <c r="U14" s="319" t="s">
        <v>319</v>
      </c>
      <c r="V14" s="321" t="s">
        <v>319</v>
      </c>
      <c r="X14" s="546">
        <v>1621</v>
      </c>
      <c r="Y14" s="319">
        <v>325.07770981650452</v>
      </c>
      <c r="Z14" s="536" t="s">
        <v>22</v>
      </c>
      <c r="AA14" s="512" t="s">
        <v>22</v>
      </c>
      <c r="AB14" s="467">
        <v>10.799726589200276</v>
      </c>
      <c r="AC14" s="319">
        <v>34.590615440911222</v>
      </c>
      <c r="AD14" s="319" t="s">
        <v>319</v>
      </c>
      <c r="AE14" s="321" t="s">
        <v>319</v>
      </c>
    </row>
    <row r="15" spans="1:62" ht="45.75" customHeight="1">
      <c r="A15" s="710"/>
      <c r="B15" s="716"/>
      <c r="C15" s="762"/>
      <c r="D15" s="120"/>
      <c r="E15" s="253" t="s">
        <v>7</v>
      </c>
      <c r="F15" s="570">
        <v>272127</v>
      </c>
      <c r="G15" s="319">
        <v>68.199948122056014</v>
      </c>
      <c r="H15" s="536" t="s">
        <v>22</v>
      </c>
      <c r="I15" s="512" t="s">
        <v>22</v>
      </c>
      <c r="J15" s="467">
        <v>-7.5558227938403775</v>
      </c>
      <c r="K15" s="319">
        <v>17.778661588447477</v>
      </c>
      <c r="L15" s="319" t="s">
        <v>319</v>
      </c>
      <c r="M15" s="321" t="s">
        <v>319</v>
      </c>
      <c r="O15" s="546">
        <v>50813</v>
      </c>
      <c r="P15" s="319">
        <v>28.961112630779446</v>
      </c>
      <c r="Q15" s="536" t="s">
        <v>22</v>
      </c>
      <c r="R15" s="512" t="s">
        <v>22</v>
      </c>
      <c r="S15" s="467">
        <v>-29.543815862451467</v>
      </c>
      <c r="T15" s="319">
        <v>-14.351515708488321</v>
      </c>
      <c r="U15" s="319" t="s">
        <v>319</v>
      </c>
      <c r="V15" s="321" t="s">
        <v>319</v>
      </c>
      <c r="X15" s="546">
        <v>849</v>
      </c>
      <c r="Y15" s="319">
        <v>170.25970119322167</v>
      </c>
      <c r="Z15" s="536" t="s">
        <v>22</v>
      </c>
      <c r="AA15" s="512" t="s">
        <v>22</v>
      </c>
      <c r="AB15" s="467">
        <v>7.0617906683480385</v>
      </c>
      <c r="AC15" s="319">
        <v>30.050070878635836</v>
      </c>
      <c r="AD15" s="319" t="s">
        <v>319</v>
      </c>
      <c r="AE15" s="321" t="s">
        <v>319</v>
      </c>
    </row>
    <row r="16" spans="1:62" ht="45.75" customHeight="1">
      <c r="A16" s="710"/>
      <c r="B16" s="716"/>
      <c r="C16" s="762"/>
      <c r="D16" s="120"/>
      <c r="E16" s="253" t="s">
        <v>123</v>
      </c>
      <c r="F16" s="570">
        <v>119036</v>
      </c>
      <c r="G16" s="319">
        <v>29.832574587075367</v>
      </c>
      <c r="H16" s="536" t="s">
        <v>22</v>
      </c>
      <c r="I16" s="512" t="s">
        <v>22</v>
      </c>
      <c r="J16" s="467">
        <v>-4.5175987422594375</v>
      </c>
      <c r="K16" s="319">
        <v>21.649516121589301</v>
      </c>
      <c r="L16" s="319" t="s">
        <v>319</v>
      </c>
      <c r="M16" s="321" t="s">
        <v>319</v>
      </c>
      <c r="O16" s="546">
        <v>23030</v>
      </c>
      <c r="P16" s="319">
        <v>13.126058762262621</v>
      </c>
      <c r="Q16" s="536" t="s">
        <v>22</v>
      </c>
      <c r="R16" s="512" t="s">
        <v>22</v>
      </c>
      <c r="S16" s="467">
        <v>-21.671995102373984</v>
      </c>
      <c r="T16" s="319">
        <v>-4.7823128774229673</v>
      </c>
      <c r="U16" s="319" t="s">
        <v>319</v>
      </c>
      <c r="V16" s="321" t="s">
        <v>319</v>
      </c>
      <c r="X16" s="546">
        <v>403</v>
      </c>
      <c r="Y16" s="319">
        <v>80.8182091647448</v>
      </c>
      <c r="Z16" s="536" t="s">
        <v>22</v>
      </c>
      <c r="AA16" s="512" t="s">
        <v>22</v>
      </c>
      <c r="AB16" s="467">
        <v>43.928571428571416</v>
      </c>
      <c r="AC16" s="319">
        <v>74.832877340247194</v>
      </c>
      <c r="AD16" s="319" t="s">
        <v>319</v>
      </c>
      <c r="AE16" s="321" t="s">
        <v>319</v>
      </c>
    </row>
    <row r="17" spans="1:44" ht="45.75" customHeight="1">
      <c r="A17" s="710"/>
      <c r="B17" s="716"/>
      <c r="C17" s="762"/>
      <c r="D17" s="8"/>
      <c r="E17" s="253" t="s">
        <v>8</v>
      </c>
      <c r="F17" s="570">
        <v>103481</v>
      </c>
      <c r="G17" s="319">
        <v>25.934210246019241</v>
      </c>
      <c r="H17" s="536" t="s">
        <v>22</v>
      </c>
      <c r="I17" s="512" t="s">
        <v>22</v>
      </c>
      <c r="J17" s="467">
        <v>-11.88982076716762</v>
      </c>
      <c r="K17" s="319">
        <v>12.256924080987531</v>
      </c>
      <c r="L17" s="319" t="s">
        <v>319</v>
      </c>
      <c r="M17" s="321" t="s">
        <v>319</v>
      </c>
      <c r="O17" s="546">
        <v>23028</v>
      </c>
      <c r="P17" s="319">
        <v>13.124918852687092</v>
      </c>
      <c r="Q17" s="536" t="s">
        <v>22</v>
      </c>
      <c r="R17" s="512" t="s">
        <v>22</v>
      </c>
      <c r="S17" s="467">
        <v>-23.014174913078364</v>
      </c>
      <c r="T17" s="319">
        <v>-6.4139037425920691</v>
      </c>
      <c r="U17" s="319" t="s">
        <v>319</v>
      </c>
      <c r="V17" s="321" t="s">
        <v>319</v>
      </c>
      <c r="X17" s="546">
        <v>369</v>
      </c>
      <c r="Y17" s="319">
        <v>73.999799458538035</v>
      </c>
      <c r="Z17" s="536" t="s">
        <v>22</v>
      </c>
      <c r="AA17" s="512" t="s">
        <v>22</v>
      </c>
      <c r="AB17" s="467">
        <v>-5.3846153846153868</v>
      </c>
      <c r="AC17" s="319">
        <v>14.931175712886315</v>
      </c>
      <c r="AD17" s="319" t="s">
        <v>319</v>
      </c>
      <c r="AE17" s="321" t="s">
        <v>319</v>
      </c>
    </row>
    <row r="18" spans="1:44" ht="45.75" customHeight="1">
      <c r="A18" s="710"/>
      <c r="B18" s="716"/>
      <c r="C18" s="762"/>
      <c r="D18" s="725" t="s">
        <v>3</v>
      </c>
      <c r="E18" s="727"/>
      <c r="F18" s="570">
        <v>155333</v>
      </c>
      <c r="G18" s="319">
        <v>38.929259285713385</v>
      </c>
      <c r="H18" s="478">
        <v>63643.425999999992</v>
      </c>
      <c r="I18" s="524">
        <v>6.8652926182310869</v>
      </c>
      <c r="J18" s="467">
        <v>-17.644158378045944</v>
      </c>
      <c r="K18" s="319">
        <v>4.9256004366016555</v>
      </c>
      <c r="L18" s="319">
        <v>-11.14548414950923</v>
      </c>
      <c r="M18" s="321">
        <v>5.4238951124418122E-2</v>
      </c>
      <c r="O18" s="546">
        <v>61328</v>
      </c>
      <c r="P18" s="319">
        <v>34.954187224144256</v>
      </c>
      <c r="Q18" s="478">
        <v>37326.213000000003</v>
      </c>
      <c r="R18" s="524">
        <v>10.091594849336136</v>
      </c>
      <c r="S18" s="467">
        <v>-27.151782956786164</v>
      </c>
      <c r="T18" s="319">
        <v>-11.443694411415422</v>
      </c>
      <c r="U18" s="319">
        <v>-16.841967533753035</v>
      </c>
      <c r="V18" s="321">
        <v>-7.2656093285458212</v>
      </c>
      <c r="X18" s="546">
        <v>393</v>
      </c>
      <c r="Y18" s="319">
        <v>78.812794545272226</v>
      </c>
      <c r="Z18" s="478">
        <v>83.247</v>
      </c>
      <c r="AA18" s="524">
        <v>6.4910266282683819</v>
      </c>
      <c r="AB18" s="467">
        <v>25.559105431309902</v>
      </c>
      <c r="AC18" s="319">
        <v>52.519124319368331</v>
      </c>
      <c r="AD18" s="319">
        <v>28.046698352637179</v>
      </c>
      <c r="AE18" s="321">
        <v>39.29857396769421</v>
      </c>
    </row>
    <row r="19" spans="1:44" ht="45.75" customHeight="1">
      <c r="A19" s="710"/>
      <c r="B19" s="716"/>
      <c r="C19" s="762"/>
      <c r="D19" s="121"/>
      <c r="E19" s="253" t="s">
        <v>7</v>
      </c>
      <c r="F19" s="570">
        <v>74356</v>
      </c>
      <c r="G19" s="319">
        <v>18.634958466317553</v>
      </c>
      <c r="H19" s="478">
        <v>34310.056000000004</v>
      </c>
      <c r="I19" s="524">
        <v>3.7010668499822006</v>
      </c>
      <c r="J19" s="467">
        <v>-18.018037883966571</v>
      </c>
      <c r="K19" s="319">
        <v>4.4492586146123898</v>
      </c>
      <c r="L19" s="319">
        <v>-6.0209056167934136</v>
      </c>
      <c r="M19" s="321">
        <v>5.824748194558893</v>
      </c>
      <c r="O19" s="546">
        <v>26670</v>
      </c>
      <c r="P19" s="319">
        <v>15.200694189732703</v>
      </c>
      <c r="Q19" s="478">
        <v>19058.141</v>
      </c>
      <c r="R19" s="524">
        <v>5.1525997977218267</v>
      </c>
      <c r="S19" s="467">
        <v>-31.33897999639575</v>
      </c>
      <c r="T19" s="319">
        <v>-16.533766833906157</v>
      </c>
      <c r="U19" s="319">
        <v>-10.392203530534232</v>
      </c>
      <c r="V19" s="321">
        <v>-7.3099873058851017E-2</v>
      </c>
      <c r="X19" s="546">
        <v>213</v>
      </c>
      <c r="Y19" s="319">
        <v>42.715331394765855</v>
      </c>
      <c r="Z19" s="478">
        <v>53.942</v>
      </c>
      <c r="AA19" s="524">
        <v>4.206024942424988</v>
      </c>
      <c r="AB19" s="467">
        <v>33.962264150943383</v>
      </c>
      <c r="AC19" s="319">
        <v>62.726607122248879</v>
      </c>
      <c r="AD19" s="319">
        <v>135.523730515653</v>
      </c>
      <c r="AE19" s="321">
        <v>156.21995895614015</v>
      </c>
    </row>
    <row r="20" spans="1:44" ht="45.75" customHeight="1">
      <c r="A20" s="710"/>
      <c r="B20" s="716"/>
      <c r="C20" s="762"/>
      <c r="D20" s="121"/>
      <c r="E20" s="253" t="s">
        <v>123</v>
      </c>
      <c r="F20" s="570">
        <v>40528</v>
      </c>
      <c r="G20" s="319">
        <v>10.157049824128755</v>
      </c>
      <c r="H20" s="478">
        <v>12440.496000000001</v>
      </c>
      <c r="I20" s="524">
        <v>1.3419712093427119</v>
      </c>
      <c r="J20" s="467">
        <v>-15.239987451636523</v>
      </c>
      <c r="K20" s="319">
        <v>7.9886385045470973</v>
      </c>
      <c r="L20" s="319">
        <v>-13.102356871876623</v>
      </c>
      <c r="M20" s="321">
        <v>-2.1492890191379956</v>
      </c>
      <c r="O20" s="546">
        <v>17794</v>
      </c>
      <c r="P20" s="319">
        <v>10.1417754935172</v>
      </c>
      <c r="Q20" s="478">
        <v>7143.1610000000001</v>
      </c>
      <c r="R20" s="524">
        <v>1.9312402990246762</v>
      </c>
      <c r="S20" s="467">
        <v>-20.309910878230113</v>
      </c>
      <c r="T20" s="319">
        <v>-3.1265256572755789</v>
      </c>
      <c r="U20" s="319">
        <v>-21.394973925463916</v>
      </c>
      <c r="V20" s="321">
        <v>-12.342933321629971</v>
      </c>
      <c r="X20" s="546">
        <v>83</v>
      </c>
      <c r="Y20" s="319">
        <v>16.644941341622378</v>
      </c>
      <c r="Z20" s="478">
        <v>12.71</v>
      </c>
      <c r="AA20" s="524">
        <v>0.99103809681179056</v>
      </c>
      <c r="AB20" s="467">
        <v>12.162162162162176</v>
      </c>
      <c r="AC20" s="319">
        <v>36.24559283037172</v>
      </c>
      <c r="AD20" s="319">
        <v>4.3428289959773565</v>
      </c>
      <c r="AE20" s="321">
        <v>13.511769298933004</v>
      </c>
    </row>
    <row r="21" spans="1:44" ht="45.75" customHeight="1">
      <c r="A21" s="710"/>
      <c r="B21" s="716"/>
      <c r="C21" s="762"/>
      <c r="D21" s="121"/>
      <c r="E21" s="253" t="s">
        <v>8</v>
      </c>
      <c r="F21" s="570">
        <v>40449</v>
      </c>
      <c r="G21" s="319">
        <v>10.137250995267074</v>
      </c>
      <c r="H21" s="478">
        <v>16892.874</v>
      </c>
      <c r="I21" s="524">
        <v>1.8222545589061765</v>
      </c>
      <c r="J21" s="467">
        <v>-19.261861514201883</v>
      </c>
      <c r="K21" s="319">
        <v>2.8645629977700224</v>
      </c>
      <c r="L21" s="319">
        <v>-18.792493588029942</v>
      </c>
      <c r="M21" s="321">
        <v>-8.5566425814547387</v>
      </c>
      <c r="O21" s="546">
        <v>16864</v>
      </c>
      <c r="P21" s="319">
        <v>9.6117175408943485</v>
      </c>
      <c r="Q21" s="478">
        <v>11124.911</v>
      </c>
      <c r="R21" s="524">
        <v>3.0077547525896322</v>
      </c>
      <c r="S21" s="467">
        <v>-26.722864343443121</v>
      </c>
      <c r="T21" s="319">
        <v>-10.922289093103984</v>
      </c>
      <c r="U21" s="319">
        <v>-23.435265840389505</v>
      </c>
      <c r="V21" s="321">
        <v>-14.618182289302638</v>
      </c>
      <c r="X21" s="546">
        <v>97</v>
      </c>
      <c r="Y21" s="319">
        <v>19.452521808883983</v>
      </c>
      <c r="Z21" s="478">
        <v>16.594999999999999</v>
      </c>
      <c r="AA21" s="524">
        <v>1.2939635890316019</v>
      </c>
      <c r="AB21" s="467">
        <v>21.249999999999986</v>
      </c>
      <c r="AC21" s="319">
        <v>47.284768875965057</v>
      </c>
      <c r="AD21" s="319">
        <v>-44.552106652410707</v>
      </c>
      <c r="AE21" s="321">
        <v>-39.679721756192322</v>
      </c>
    </row>
    <row r="22" spans="1:44" ht="45.75" customHeight="1">
      <c r="A22" s="710"/>
      <c r="B22" s="716"/>
      <c r="C22" s="762"/>
      <c r="D22" s="725" t="s">
        <v>20</v>
      </c>
      <c r="E22" s="721"/>
      <c r="F22" s="570">
        <v>2748</v>
      </c>
      <c r="G22" s="319">
        <v>0.68869850268223998</v>
      </c>
      <c r="H22" s="478">
        <v>47587.612000000001</v>
      </c>
      <c r="I22" s="524">
        <v>5.1333327244646627</v>
      </c>
      <c r="J22" s="467">
        <v>-2.6567481402763065</v>
      </c>
      <c r="K22" s="319">
        <v>24.020336003828803</v>
      </c>
      <c r="L22" s="319">
        <v>-13.084243055536376</v>
      </c>
      <c r="M22" s="321">
        <v>-2.1288920354723331</v>
      </c>
      <c r="O22" s="546">
        <v>903</v>
      </c>
      <c r="P22" s="319">
        <v>0.51466917335315454</v>
      </c>
      <c r="Q22" s="478">
        <v>21510.235000000001</v>
      </c>
      <c r="R22" s="524">
        <v>5.8155531806564431</v>
      </c>
      <c r="S22" s="467">
        <v>-17.458866544789771</v>
      </c>
      <c r="T22" s="319">
        <v>0.33928261486065026</v>
      </c>
      <c r="U22" s="319">
        <v>-21.633629159811647</v>
      </c>
      <c r="V22" s="321">
        <v>-12.609071746042204</v>
      </c>
      <c r="X22" s="546">
        <v>6</v>
      </c>
      <c r="Y22" s="319">
        <v>1.2032487716835454</v>
      </c>
      <c r="Z22" s="478">
        <v>11.805</v>
      </c>
      <c r="AA22" s="524">
        <v>0.92047244161000685</v>
      </c>
      <c r="AB22" s="467">
        <v>100</v>
      </c>
      <c r="AC22" s="319">
        <v>142.94394866138572</v>
      </c>
      <c r="AD22" s="319">
        <v>-85.785328966380888</v>
      </c>
      <c r="AE22" s="321">
        <v>-84.536240060247906</v>
      </c>
    </row>
    <row r="23" spans="1:44" ht="45.75" customHeight="1">
      <c r="A23" s="710"/>
      <c r="B23" s="716"/>
      <c r="C23" s="762"/>
      <c r="D23" s="120"/>
      <c r="E23" s="253" t="s">
        <v>7</v>
      </c>
      <c r="F23" s="570">
        <v>1003</v>
      </c>
      <c r="G23" s="319">
        <v>0.25136994111728045</v>
      </c>
      <c r="H23" s="478">
        <v>21393.465</v>
      </c>
      <c r="I23" s="524">
        <v>2.3077387025469864</v>
      </c>
      <c r="J23" s="467">
        <v>-2.2417153996101291</v>
      </c>
      <c r="K23" s="319">
        <v>24.549109174712626</v>
      </c>
      <c r="L23" s="319">
        <v>-9.7607071994947745</v>
      </c>
      <c r="M23" s="321">
        <v>1.6135609790997876</v>
      </c>
      <c r="O23" s="546">
        <v>348</v>
      </c>
      <c r="P23" s="319">
        <v>0.19834426614274395</v>
      </c>
      <c r="Q23" s="478">
        <v>10925.11</v>
      </c>
      <c r="R23" s="524">
        <v>2.9537361265240252</v>
      </c>
      <c r="S23" s="467">
        <v>-20</v>
      </c>
      <c r="T23" s="319">
        <v>-2.7497894302037196</v>
      </c>
      <c r="U23" s="319">
        <v>-20.04868309249018</v>
      </c>
      <c r="V23" s="321">
        <v>-10.841605592248456</v>
      </c>
      <c r="X23" s="546">
        <v>1</v>
      </c>
      <c r="Y23" s="319">
        <v>0.20054146194725758</v>
      </c>
      <c r="Z23" s="478">
        <v>5.6159999999999997</v>
      </c>
      <c r="AA23" s="524">
        <v>0.43789692774941108</v>
      </c>
      <c r="AB23" s="471" t="s">
        <v>320</v>
      </c>
      <c r="AC23" s="318" t="s">
        <v>321</v>
      </c>
      <c r="AD23" s="318" t="s">
        <v>320</v>
      </c>
      <c r="AE23" s="320" t="s">
        <v>320</v>
      </c>
    </row>
    <row r="24" spans="1:44" ht="45.75" customHeight="1">
      <c r="A24" s="710"/>
      <c r="B24" s="716"/>
      <c r="C24" s="762"/>
      <c r="D24" s="120"/>
      <c r="E24" s="253" t="s">
        <v>123</v>
      </c>
      <c r="F24" s="570">
        <v>276</v>
      </c>
      <c r="G24" s="319">
        <v>6.9170591972452039E-2</v>
      </c>
      <c r="H24" s="478">
        <v>766.80799999999999</v>
      </c>
      <c r="I24" s="524">
        <v>8.2716497725948065E-2</v>
      </c>
      <c r="J24" s="467">
        <v>18.454935622317592</v>
      </c>
      <c r="K24" s="319">
        <v>50.91771269735176</v>
      </c>
      <c r="L24" s="319">
        <v>-30.680638874123574</v>
      </c>
      <c r="M24" s="321">
        <v>-21.943236585769796</v>
      </c>
      <c r="O24" s="546">
        <v>36</v>
      </c>
      <c r="P24" s="319">
        <v>2.0518372359594198E-2</v>
      </c>
      <c r="Q24" s="478">
        <v>135.04300000000001</v>
      </c>
      <c r="R24" s="524">
        <v>3.6510514560877089E-2</v>
      </c>
      <c r="S24" s="467">
        <v>-7.6923076923076934</v>
      </c>
      <c r="T24" s="319">
        <v>12.211781426687992</v>
      </c>
      <c r="U24" s="319">
        <v>-49.704842812503479</v>
      </c>
      <c r="V24" s="321">
        <v>-43.912925580573273</v>
      </c>
      <c r="X24" s="542">
        <v>0</v>
      </c>
      <c r="Y24" s="318">
        <v>0</v>
      </c>
      <c r="Z24" s="537">
        <v>0</v>
      </c>
      <c r="AA24" s="513">
        <v>0</v>
      </c>
      <c r="AB24" s="471" t="s">
        <v>320</v>
      </c>
      <c r="AC24" s="318" t="s">
        <v>320</v>
      </c>
      <c r="AD24" s="318" t="s">
        <v>320</v>
      </c>
      <c r="AE24" s="320" t="s">
        <v>22</v>
      </c>
    </row>
    <row r="25" spans="1:44" ht="45.75" customHeight="1">
      <c r="A25" s="710"/>
      <c r="B25" s="716"/>
      <c r="C25" s="762"/>
      <c r="D25" s="8"/>
      <c r="E25" s="16" t="s">
        <v>8</v>
      </c>
      <c r="F25" s="570">
        <v>1469</v>
      </c>
      <c r="G25" s="319">
        <v>0.36815796959250746</v>
      </c>
      <c r="H25" s="478">
        <v>25427.339000000004</v>
      </c>
      <c r="I25" s="524">
        <v>2.7428775241917287</v>
      </c>
      <c r="J25" s="467">
        <v>-6.0741687979539591</v>
      </c>
      <c r="K25" s="319">
        <v>19.666365388152542</v>
      </c>
      <c r="L25" s="319">
        <v>-15.065942514969876</v>
      </c>
      <c r="M25" s="321">
        <v>-4.3603760444235604</v>
      </c>
      <c r="O25" s="546">
        <v>519</v>
      </c>
      <c r="P25" s="319">
        <v>0.29580653485081637</v>
      </c>
      <c r="Q25" s="478">
        <v>10450.082</v>
      </c>
      <c r="R25" s="524">
        <v>2.8253065395715407</v>
      </c>
      <c r="S25" s="467">
        <v>-16.290322580645167</v>
      </c>
      <c r="T25" s="319">
        <v>1.759796947024725</v>
      </c>
      <c r="U25" s="319">
        <v>-22.678436420789964</v>
      </c>
      <c r="V25" s="321">
        <v>-13.774197493278521</v>
      </c>
      <c r="X25" s="546">
        <v>5</v>
      </c>
      <c r="Y25" s="319">
        <v>1.0027073097362877</v>
      </c>
      <c r="Z25" s="478">
        <v>6.1890000000000001</v>
      </c>
      <c r="AA25" s="524">
        <v>0.48257551386059566</v>
      </c>
      <c r="AB25" s="617">
        <v>150</v>
      </c>
      <c r="AC25" s="319">
        <v>203.67993582673211</v>
      </c>
      <c r="AD25" s="319">
        <v>-92.473275201576129</v>
      </c>
      <c r="AE25" s="321">
        <v>-91.811877662161265</v>
      </c>
    </row>
    <row r="26" spans="1:44" ht="45.75" customHeight="1">
      <c r="A26" s="710"/>
      <c r="B26" s="716"/>
      <c r="C26" s="763"/>
      <c r="D26" s="712" t="s">
        <v>9</v>
      </c>
      <c r="E26" s="713"/>
      <c r="F26" s="570">
        <v>652725</v>
      </c>
      <c r="G26" s="319">
        <v>163.58469074354625</v>
      </c>
      <c r="H26" s="536" t="s">
        <v>22</v>
      </c>
      <c r="I26" s="512" t="s">
        <v>22</v>
      </c>
      <c r="J26" s="467">
        <v>-10.329749133486374</v>
      </c>
      <c r="K26" s="319">
        <v>14.244536005828536</v>
      </c>
      <c r="L26" s="319" t="s">
        <v>319</v>
      </c>
      <c r="M26" s="321" t="s">
        <v>319</v>
      </c>
      <c r="O26" s="546">
        <v>159102</v>
      </c>
      <c r="P26" s="319">
        <v>90.680946643226562</v>
      </c>
      <c r="Q26" s="536" t="s">
        <v>22</v>
      </c>
      <c r="R26" s="512" t="s">
        <v>22</v>
      </c>
      <c r="S26" s="467">
        <v>-26.584346188986402</v>
      </c>
      <c r="T26" s="319">
        <v>-10.753902596995786</v>
      </c>
      <c r="U26" s="319" t="s">
        <v>319</v>
      </c>
      <c r="V26" s="321" t="s">
        <v>319</v>
      </c>
      <c r="X26" s="546">
        <v>2020</v>
      </c>
      <c r="Y26" s="319">
        <v>405.09375313346032</v>
      </c>
      <c r="Z26" s="536" t="s">
        <v>22</v>
      </c>
      <c r="AA26" s="512" t="s">
        <v>22</v>
      </c>
      <c r="AB26" s="467">
        <v>13.546936481169197</v>
      </c>
      <c r="AC26" s="319">
        <v>37.927705535693974</v>
      </c>
      <c r="AD26" s="319" t="s">
        <v>319</v>
      </c>
      <c r="AE26" s="321" t="s">
        <v>319</v>
      </c>
    </row>
    <row r="27" spans="1:44" ht="43.5" customHeight="1">
      <c r="A27" s="710"/>
      <c r="B27" s="716"/>
      <c r="C27" s="718" t="s">
        <v>10</v>
      </c>
      <c r="D27" s="712" t="s">
        <v>6</v>
      </c>
      <c r="E27" s="713"/>
      <c r="F27" s="570">
        <v>12476</v>
      </c>
      <c r="G27" s="319">
        <v>3.1267112516243181</v>
      </c>
      <c r="H27" s="536" t="s">
        <v>22</v>
      </c>
      <c r="I27" s="512" t="s">
        <v>22</v>
      </c>
      <c r="J27" s="467">
        <v>-6.9302499067512002</v>
      </c>
      <c r="K27" s="319">
        <v>18.575673791856133</v>
      </c>
      <c r="L27" s="319" t="s">
        <v>319</v>
      </c>
      <c r="M27" s="321" t="s">
        <v>319</v>
      </c>
      <c r="O27" s="546">
        <v>5926</v>
      </c>
      <c r="P27" s="319">
        <v>3.377552072304312</v>
      </c>
      <c r="Q27" s="536" t="s">
        <v>22</v>
      </c>
      <c r="R27" s="512" t="s">
        <v>22</v>
      </c>
      <c r="S27" s="467">
        <v>-10.415721844293273</v>
      </c>
      <c r="T27" s="319">
        <v>8.901123929820983</v>
      </c>
      <c r="U27" s="319" t="s">
        <v>319</v>
      </c>
      <c r="V27" s="321" t="s">
        <v>319</v>
      </c>
      <c r="X27" s="546">
        <v>23</v>
      </c>
      <c r="Y27" s="319">
        <v>4.6124536247869239</v>
      </c>
      <c r="Z27" s="536" t="s">
        <v>22</v>
      </c>
      <c r="AA27" s="512" t="s">
        <v>22</v>
      </c>
      <c r="AB27" s="467">
        <v>9.5238095238095326</v>
      </c>
      <c r="AC27" s="319">
        <v>33.040733790758821</v>
      </c>
      <c r="AD27" s="319" t="s">
        <v>319</v>
      </c>
      <c r="AE27" s="321" t="s">
        <v>319</v>
      </c>
      <c r="AR27" s="3"/>
    </row>
    <row r="28" spans="1:44" ht="45.75" customHeight="1">
      <c r="A28" s="710"/>
      <c r="B28" s="716"/>
      <c r="C28" s="716"/>
      <c r="D28" s="712" t="s">
        <v>3</v>
      </c>
      <c r="E28" s="713"/>
      <c r="F28" s="570">
        <v>6375</v>
      </c>
      <c r="G28" s="319">
        <v>1.5976903037115284</v>
      </c>
      <c r="H28" s="478">
        <v>-11866.530999999997</v>
      </c>
      <c r="I28" s="524">
        <v>-1.2800569170853617</v>
      </c>
      <c r="J28" s="467">
        <v>-12.599396764463947</v>
      </c>
      <c r="K28" s="319">
        <v>11.352887571792621</v>
      </c>
      <c r="L28" s="319">
        <v>-5.3933653309386074</v>
      </c>
      <c r="M28" s="321">
        <v>6.5313871887775434</v>
      </c>
      <c r="O28" s="546">
        <v>2790</v>
      </c>
      <c r="P28" s="319">
        <v>1.5901738578685505</v>
      </c>
      <c r="Q28" s="478">
        <v>-6708.2960000000003</v>
      </c>
      <c r="R28" s="524">
        <v>-1.813669266727439</v>
      </c>
      <c r="S28" s="467">
        <v>-8.2538638605721815</v>
      </c>
      <c r="T28" s="319">
        <v>11.5291382315569</v>
      </c>
      <c r="U28" s="319">
        <v>24.113909635813542</v>
      </c>
      <c r="V28" s="321">
        <v>38.406687154373657</v>
      </c>
      <c r="X28" s="546">
        <v>18</v>
      </c>
      <c r="Y28" s="319">
        <v>3.6097463150506366</v>
      </c>
      <c r="Z28" s="478">
        <v>-25.667999999999999</v>
      </c>
      <c r="AA28" s="524">
        <v>-2.0014135223418599</v>
      </c>
      <c r="AB28" s="467">
        <v>-10</v>
      </c>
      <c r="AC28" s="319">
        <v>9.3247768976235932</v>
      </c>
      <c r="AD28" s="319">
        <v>125.87117212249206</v>
      </c>
      <c r="AE28" s="321">
        <v>145.71919918173148</v>
      </c>
    </row>
    <row r="29" spans="1:44" ht="42.75" customHeight="1" thickBot="1">
      <c r="A29" s="710"/>
      <c r="B29" s="717"/>
      <c r="C29" s="717"/>
      <c r="D29" s="714" t="s">
        <v>9</v>
      </c>
      <c r="E29" s="715"/>
      <c r="F29" s="571">
        <v>18851</v>
      </c>
      <c r="G29" s="484">
        <v>4.724401555335846</v>
      </c>
      <c r="H29" s="538" t="s">
        <v>22</v>
      </c>
      <c r="I29" s="514" t="s">
        <v>22</v>
      </c>
      <c r="J29" s="468">
        <v>-8.9279675346635088</v>
      </c>
      <c r="K29" s="484">
        <v>16.030478241870938</v>
      </c>
      <c r="L29" s="484" t="s">
        <v>319</v>
      </c>
      <c r="M29" s="485" t="s">
        <v>319</v>
      </c>
      <c r="O29" s="552">
        <v>8716</v>
      </c>
      <c r="P29" s="484">
        <v>4.967725930172862</v>
      </c>
      <c r="Q29" s="538" t="s">
        <v>22</v>
      </c>
      <c r="R29" s="514" t="s">
        <v>22</v>
      </c>
      <c r="S29" s="468">
        <v>-9.7348798674399433</v>
      </c>
      <c r="T29" s="484">
        <v>9.7287742499927674</v>
      </c>
      <c r="U29" s="484" t="s">
        <v>319</v>
      </c>
      <c r="V29" s="485" t="s">
        <v>319</v>
      </c>
      <c r="X29" s="552">
        <v>41</v>
      </c>
      <c r="Y29" s="484">
        <v>8.2221999398375605</v>
      </c>
      <c r="Z29" s="538" t="s">
        <v>22</v>
      </c>
      <c r="AA29" s="514" t="s">
        <v>22</v>
      </c>
      <c r="AB29" s="707">
        <v>0</v>
      </c>
      <c r="AC29" s="484">
        <v>21.471974330692859</v>
      </c>
      <c r="AD29" s="484" t="s">
        <v>319</v>
      </c>
      <c r="AE29" s="485" t="s">
        <v>319</v>
      </c>
    </row>
    <row r="30" spans="1:44" ht="47.25" customHeight="1">
      <c r="A30" s="710"/>
      <c r="B30" s="723" t="s">
        <v>24</v>
      </c>
      <c r="C30" s="712" t="s">
        <v>11</v>
      </c>
      <c r="D30" s="731"/>
      <c r="E30" s="713"/>
      <c r="F30" s="560">
        <v>66928</v>
      </c>
      <c r="G30" s="561">
        <v>13.501271059702315</v>
      </c>
      <c r="H30" s="562">
        <v>275035.86499999993</v>
      </c>
      <c r="I30" s="563">
        <v>24.809166463291159</v>
      </c>
      <c r="J30" s="467">
        <v>-4.3051802284848151</v>
      </c>
      <c r="K30" s="319">
        <v>-2.5911332614410867</v>
      </c>
      <c r="L30" s="319">
        <v>2.6047834275324107</v>
      </c>
      <c r="M30" s="321">
        <v>0.32171253293051905</v>
      </c>
      <c r="O30" s="590">
        <v>30088</v>
      </c>
      <c r="P30" s="561">
        <v>14.369494491614182</v>
      </c>
      <c r="Q30" s="562">
        <v>111624.04399999999</v>
      </c>
      <c r="R30" s="563">
        <v>25.535507307470109</v>
      </c>
      <c r="S30" s="467">
        <v>-4.74562319941748</v>
      </c>
      <c r="T30" s="319">
        <v>-3.0489292265635015</v>
      </c>
      <c r="U30" s="319">
        <v>-1.0913994094993029</v>
      </c>
      <c r="V30" s="321">
        <v>-3.2322564640315647</v>
      </c>
      <c r="X30" s="590">
        <v>221</v>
      </c>
      <c r="Y30" s="561">
        <v>38.321484307265479</v>
      </c>
      <c r="Z30" s="562">
        <v>755.93299999999999</v>
      </c>
      <c r="AA30" s="563">
        <v>51.999752029999854</v>
      </c>
      <c r="AB30" s="467">
        <v>-21.35231316725978</v>
      </c>
      <c r="AC30" s="319">
        <v>-17.62926504772831</v>
      </c>
      <c r="AD30" s="319">
        <v>28.737157074955178</v>
      </c>
      <c r="AE30" s="321">
        <v>28.672892295606289</v>
      </c>
    </row>
    <row r="31" spans="1:44" ht="50.25" customHeight="1">
      <c r="A31" s="710"/>
      <c r="B31" s="716"/>
      <c r="C31" s="712" t="s">
        <v>21</v>
      </c>
      <c r="D31" s="731"/>
      <c r="E31" s="713"/>
      <c r="F31" s="560">
        <v>11848</v>
      </c>
      <c r="G31" s="561">
        <v>2.3900767917068046</v>
      </c>
      <c r="H31" s="562">
        <v>66054.62</v>
      </c>
      <c r="I31" s="563">
        <v>5.9583504254961133</v>
      </c>
      <c r="J31" s="467">
        <v>-1.7008213722724719</v>
      </c>
      <c r="K31" s="319">
        <v>5.9873818878287466E-2</v>
      </c>
      <c r="L31" s="319">
        <v>1.6799993867300742</v>
      </c>
      <c r="M31" s="321">
        <v>-0.58249403129795496</v>
      </c>
      <c r="O31" s="590">
        <v>6901</v>
      </c>
      <c r="P31" s="561">
        <v>3.2957950507388154</v>
      </c>
      <c r="Q31" s="562">
        <v>24750.555</v>
      </c>
      <c r="R31" s="563">
        <v>5.6620236592256141</v>
      </c>
      <c r="S31" s="467">
        <v>0.30523255813955075</v>
      </c>
      <c r="T31" s="319">
        <v>2.0918935940245973</v>
      </c>
      <c r="U31" s="319">
        <v>12.895723136084385</v>
      </c>
      <c r="V31" s="321">
        <v>10.452117586521908</v>
      </c>
      <c r="X31" s="708">
        <v>0</v>
      </c>
      <c r="Y31" s="118">
        <v>0</v>
      </c>
      <c r="Z31" s="536">
        <v>0</v>
      </c>
      <c r="AA31" s="512">
        <v>0</v>
      </c>
      <c r="AB31" s="471" t="s">
        <v>321</v>
      </c>
      <c r="AC31" s="318" t="s">
        <v>320</v>
      </c>
      <c r="AD31" s="318" t="s">
        <v>321</v>
      </c>
      <c r="AE31" s="320" t="s">
        <v>322</v>
      </c>
    </row>
    <row r="32" spans="1:44" ht="45" customHeight="1" thickBot="1">
      <c r="A32" s="711"/>
      <c r="B32" s="717"/>
      <c r="C32" s="732" t="s">
        <v>12</v>
      </c>
      <c r="D32" s="733"/>
      <c r="E32" s="734"/>
      <c r="F32" s="574">
        <v>43909</v>
      </c>
      <c r="G32" s="575">
        <v>8.8576875292922086</v>
      </c>
      <c r="H32" s="572">
        <v>713988.86100000015</v>
      </c>
      <c r="I32" s="573">
        <v>64.404213266821259</v>
      </c>
      <c r="J32" s="468">
        <v>9.0906832298136635</v>
      </c>
      <c r="K32" s="484">
        <v>11.044671493433839</v>
      </c>
      <c r="L32" s="484">
        <v>15.147865075361366</v>
      </c>
      <c r="M32" s="485">
        <v>12.585696621345988</v>
      </c>
      <c r="O32" s="592">
        <v>15560</v>
      </c>
      <c r="P32" s="575">
        <v>7.4311796825816492</v>
      </c>
      <c r="Q32" s="572">
        <v>280847.63900000002</v>
      </c>
      <c r="R32" s="563">
        <v>64.247689664157207</v>
      </c>
      <c r="S32" s="468">
        <v>6.1246760332833219</v>
      </c>
      <c r="T32" s="484">
        <v>8.0149944023144286</v>
      </c>
      <c r="U32" s="484">
        <v>8.6824767093739013</v>
      </c>
      <c r="V32" s="485">
        <v>6.3300660435855036</v>
      </c>
      <c r="X32" s="592">
        <v>80</v>
      </c>
      <c r="Y32" s="575">
        <v>13.87203051846714</v>
      </c>
      <c r="Z32" s="572">
        <v>1515.7190000000001</v>
      </c>
      <c r="AA32" s="573">
        <v>104.2645474495218</v>
      </c>
      <c r="AB32" s="468">
        <v>-10.112359550561806</v>
      </c>
      <c r="AC32" s="484">
        <v>-5.8572310881555723</v>
      </c>
      <c r="AD32" s="484">
        <v>26.574985782726657</v>
      </c>
      <c r="AE32" s="485">
        <v>26.511800345691739</v>
      </c>
    </row>
    <row r="33" spans="1:62" s="216" customFormat="1" ht="15" customHeight="1" thickBot="1">
      <c r="A33" s="29"/>
      <c r="B33" s="30"/>
      <c r="C33" s="30"/>
      <c r="D33" s="30"/>
      <c r="E33" s="30"/>
      <c r="F33" s="576"/>
      <c r="G33" s="577"/>
      <c r="H33" s="576"/>
      <c r="I33" s="577"/>
      <c r="J33" s="323"/>
      <c r="K33" s="323"/>
      <c r="L33" s="323"/>
      <c r="M33" s="323"/>
      <c r="N33" s="33"/>
      <c r="O33" s="576"/>
      <c r="P33" s="577"/>
      <c r="Q33" s="576"/>
      <c r="R33" s="577"/>
      <c r="S33" s="323"/>
      <c r="T33" s="323"/>
      <c r="U33" s="323"/>
      <c r="V33" s="323"/>
      <c r="W33" s="33"/>
      <c r="X33" s="576"/>
      <c r="Y33" s="577"/>
      <c r="Z33" s="576"/>
      <c r="AA33" s="577"/>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28" t="s">
        <v>29</v>
      </c>
      <c r="B34" s="729"/>
      <c r="C34" s="729"/>
      <c r="D34" s="729"/>
      <c r="E34" s="730"/>
      <c r="F34" s="530" t="s">
        <v>22</v>
      </c>
      <c r="G34" s="189" t="s">
        <v>22</v>
      </c>
      <c r="H34" s="578">
        <v>1451928.581</v>
      </c>
      <c r="I34" s="514" t="s">
        <v>22</v>
      </c>
      <c r="J34" s="486" t="s">
        <v>319</v>
      </c>
      <c r="K34" s="484" t="s">
        <v>319</v>
      </c>
      <c r="L34" s="486">
        <v>5.0686332555303579</v>
      </c>
      <c r="M34" s="485" t="s">
        <v>319</v>
      </c>
      <c r="O34" s="533" t="s">
        <v>22</v>
      </c>
      <c r="P34" s="189" t="s">
        <v>22</v>
      </c>
      <c r="Q34" s="578">
        <v>594229.24400000006</v>
      </c>
      <c r="R34" s="514" t="s">
        <v>22</v>
      </c>
      <c r="S34" s="324" t="s">
        <v>22</v>
      </c>
      <c r="T34" s="322" t="s">
        <v>321</v>
      </c>
      <c r="U34" s="486">
        <v>1.0000453441030999</v>
      </c>
      <c r="V34" s="485" t="s">
        <v>319</v>
      </c>
      <c r="X34" s="533" t="s">
        <v>22</v>
      </c>
      <c r="Y34" s="189" t="s">
        <v>22</v>
      </c>
      <c r="Z34" s="578">
        <v>2867.8270000000002</v>
      </c>
      <c r="AA34" s="514" t="s">
        <v>22</v>
      </c>
      <c r="AB34" s="486" t="s">
        <v>319</v>
      </c>
      <c r="AC34" s="484" t="s">
        <v>319</v>
      </c>
      <c r="AD34" s="486">
        <v>13.727111434705691</v>
      </c>
      <c r="AE34" s="485" t="s">
        <v>319</v>
      </c>
    </row>
    <row r="35" spans="1:62" ht="15" customHeight="1">
      <c r="A35" s="195"/>
      <c r="B35" s="195"/>
      <c r="C35" s="195"/>
      <c r="D35" s="195"/>
      <c r="E35" s="195"/>
      <c r="F35" s="531"/>
      <c r="G35" s="196"/>
      <c r="H35" s="539"/>
      <c r="I35" s="196"/>
      <c r="J35" s="196"/>
      <c r="K35" s="196"/>
      <c r="L35" s="197"/>
      <c r="M35" s="196"/>
      <c r="O35" s="531"/>
      <c r="P35" s="196"/>
      <c r="Q35" s="539"/>
      <c r="R35" s="196"/>
      <c r="S35" s="196"/>
      <c r="T35" s="196"/>
      <c r="U35" s="197"/>
      <c r="V35" s="196"/>
      <c r="X35" s="616"/>
      <c r="Y35" s="615"/>
      <c r="Z35" s="616"/>
      <c r="AA35" s="615"/>
      <c r="AB35" s="196"/>
      <c r="AC35" s="196"/>
      <c r="AD35" s="197"/>
      <c r="AE35" s="196"/>
    </row>
    <row r="36" spans="1:62" ht="15" customHeight="1">
      <c r="A36" s="3" t="s">
        <v>19</v>
      </c>
      <c r="B36" s="1" t="s">
        <v>157</v>
      </c>
      <c r="X36" s="613"/>
      <c r="Y36" s="521"/>
      <c r="Z36" s="613"/>
      <c r="AA36" s="521"/>
    </row>
    <row r="37" spans="1:62" ht="15" customHeight="1">
      <c r="A37" s="27"/>
      <c r="B37" s="1" t="s">
        <v>134</v>
      </c>
      <c r="X37" s="613"/>
      <c r="Y37" s="521"/>
      <c r="Z37" s="613"/>
      <c r="AA37" s="521"/>
    </row>
    <row r="38" spans="1:62" ht="15" customHeight="1">
      <c r="A38" s="19"/>
      <c r="C38" s="10"/>
      <c r="D38" s="10"/>
      <c r="E38" s="10"/>
      <c r="F38" s="525"/>
      <c r="G38" s="496"/>
      <c r="H38" s="525"/>
      <c r="I38" s="496"/>
      <c r="J38" s="496"/>
      <c r="K38" s="496"/>
      <c r="L38" s="496"/>
      <c r="M38" s="496"/>
      <c r="N38" s="10"/>
      <c r="O38" s="525"/>
      <c r="P38" s="496"/>
      <c r="Q38" s="525"/>
      <c r="R38" s="496"/>
      <c r="S38" s="496"/>
      <c r="T38" s="496"/>
      <c r="U38" s="496"/>
      <c r="V38" s="496"/>
      <c r="W38" s="10"/>
      <c r="X38" s="613"/>
      <c r="Y38" s="521"/>
      <c r="Z38" s="613"/>
      <c r="AA38" s="521"/>
      <c r="AB38" s="614"/>
      <c r="AC38" s="614"/>
      <c r="AD38" s="614"/>
      <c r="AE38" s="614"/>
    </row>
    <row r="39" spans="1:62" ht="15" customHeight="1">
      <c r="A39" s="19"/>
      <c r="B39" s="19"/>
      <c r="C39" s="10"/>
      <c r="D39" s="10"/>
      <c r="E39" s="10"/>
      <c r="F39" s="525"/>
      <c r="G39" s="496"/>
      <c r="H39" s="525"/>
      <c r="I39" s="496"/>
      <c r="J39" s="496"/>
      <c r="K39" s="496"/>
      <c r="L39" s="496"/>
      <c r="M39" s="496"/>
      <c r="N39" s="10"/>
      <c r="O39" s="525"/>
      <c r="P39" s="496"/>
      <c r="Q39" s="525"/>
      <c r="R39" s="496"/>
      <c r="S39" s="496"/>
      <c r="T39" s="496"/>
      <c r="U39" s="496"/>
      <c r="V39" s="496"/>
      <c r="W39" s="10"/>
      <c r="X39" s="613"/>
      <c r="Y39" s="521"/>
      <c r="Z39" s="613"/>
      <c r="AA39" s="521"/>
      <c r="AB39" s="614"/>
      <c r="AC39" s="614"/>
      <c r="AD39" s="614"/>
      <c r="AE39" s="614"/>
    </row>
    <row r="40" spans="1:62" ht="15" customHeight="1">
      <c r="A40" s="9"/>
      <c r="B40" s="9"/>
      <c r="C40" s="10"/>
      <c r="D40" s="10"/>
      <c r="E40" s="10"/>
      <c r="F40" s="525"/>
      <c r="G40" s="496"/>
      <c r="H40" s="525"/>
      <c r="I40" s="496"/>
      <c r="J40" s="496"/>
      <c r="K40" s="496"/>
      <c r="L40" s="496"/>
      <c r="M40" s="496"/>
      <c r="N40" s="10"/>
      <c r="O40" s="525"/>
      <c r="P40" s="496"/>
      <c r="Q40" s="525"/>
      <c r="R40" s="496"/>
      <c r="S40" s="496"/>
      <c r="T40" s="496"/>
      <c r="U40" s="496"/>
      <c r="V40" s="496"/>
      <c r="W40" s="10"/>
      <c r="X40" s="613"/>
      <c r="Y40" s="521"/>
      <c r="Z40" s="613"/>
      <c r="AA40" s="521"/>
      <c r="AB40" s="614"/>
      <c r="AC40" s="614"/>
      <c r="AD40" s="614"/>
      <c r="AE40" s="614"/>
    </row>
    <row r="41" spans="1:62" ht="12.75" customHeight="1">
      <c r="X41" s="613"/>
      <c r="Y41" s="521"/>
      <c r="Z41" s="613"/>
      <c r="AA41" s="521"/>
    </row>
    <row r="42" spans="1:62" s="218" customFormat="1" ht="21" customHeight="1" thickBot="1">
      <c r="A42" s="217" t="s">
        <v>318</v>
      </c>
      <c r="B42" s="217"/>
      <c r="C42" s="217"/>
      <c r="D42" s="217"/>
      <c r="E42" s="217"/>
      <c r="F42" s="527"/>
      <c r="G42" s="498"/>
      <c r="H42" s="527"/>
      <c r="I42" s="498"/>
      <c r="J42" s="498"/>
      <c r="K42" s="498"/>
      <c r="L42" s="498"/>
      <c r="M42" s="498"/>
      <c r="N42" s="217"/>
      <c r="O42" s="527"/>
      <c r="P42" s="498"/>
      <c r="Q42" s="527"/>
      <c r="R42" s="498"/>
      <c r="S42" s="498"/>
      <c r="T42" s="498"/>
      <c r="U42" s="498"/>
      <c r="V42" s="519"/>
      <c r="W42" s="217"/>
      <c r="X42" s="612"/>
      <c r="Y42" s="519"/>
      <c r="Z42" s="612"/>
      <c r="AA42" s="519"/>
      <c r="AB42" s="498"/>
      <c r="AC42" s="498"/>
      <c r="AD42" s="498"/>
      <c r="AE42" s="519"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35" t="s">
        <v>0</v>
      </c>
      <c r="B43" s="736"/>
      <c r="C43" s="736"/>
      <c r="D43" s="736"/>
      <c r="E43" s="737"/>
      <c r="F43" s="528" t="s">
        <v>28</v>
      </c>
      <c r="G43" s="499"/>
      <c r="H43" s="534"/>
      <c r="I43" s="499"/>
      <c r="J43" s="499"/>
      <c r="K43" s="499"/>
      <c r="L43" s="499"/>
      <c r="M43" s="501"/>
      <c r="O43" s="540" t="s">
        <v>27</v>
      </c>
      <c r="P43" s="499"/>
      <c r="Q43" s="534"/>
      <c r="R43" s="499"/>
      <c r="S43" s="499"/>
      <c r="T43" s="499"/>
      <c r="U43" s="499"/>
      <c r="V43" s="501"/>
      <c r="X43" s="754" t="s">
        <v>121</v>
      </c>
      <c r="Y43" s="755"/>
      <c r="Z43" s="755"/>
      <c r="AA43" s="755"/>
      <c r="AB43" s="755"/>
      <c r="AC43" s="755"/>
      <c r="AD43" s="755"/>
      <c r="AE43" s="756"/>
    </row>
    <row r="44" spans="1:62" ht="21" customHeight="1">
      <c r="A44" s="738"/>
      <c r="B44" s="739"/>
      <c r="C44" s="739"/>
      <c r="D44" s="739"/>
      <c r="E44" s="740"/>
      <c r="F44" s="752" t="s">
        <v>13</v>
      </c>
      <c r="G44" s="748" t="s">
        <v>129</v>
      </c>
      <c r="H44" s="750" t="s">
        <v>14</v>
      </c>
      <c r="I44" s="744" t="s">
        <v>128</v>
      </c>
      <c r="J44" s="502" t="s">
        <v>126</v>
      </c>
      <c r="K44" s="503"/>
      <c r="L44" s="503"/>
      <c r="M44" s="504"/>
      <c r="O44" s="746" t="s">
        <v>13</v>
      </c>
      <c r="P44" s="748" t="s">
        <v>129</v>
      </c>
      <c r="Q44" s="750" t="s">
        <v>14</v>
      </c>
      <c r="R44" s="744" t="s">
        <v>128</v>
      </c>
      <c r="S44" s="502" t="s">
        <v>126</v>
      </c>
      <c r="T44" s="503"/>
      <c r="U44" s="503"/>
      <c r="V44" s="504"/>
      <c r="X44" s="746" t="s">
        <v>13</v>
      </c>
      <c r="Y44" s="748" t="s">
        <v>129</v>
      </c>
      <c r="Z44" s="750" t="s">
        <v>14</v>
      </c>
      <c r="AA44" s="744" t="s">
        <v>128</v>
      </c>
      <c r="AB44" s="757" t="s">
        <v>126</v>
      </c>
      <c r="AC44" s="758"/>
      <c r="AD44" s="758"/>
      <c r="AE44" s="759"/>
    </row>
    <row r="45" spans="1:62" ht="31.5" customHeight="1" thickBot="1">
      <c r="A45" s="741"/>
      <c r="B45" s="742"/>
      <c r="C45" s="742"/>
      <c r="D45" s="742"/>
      <c r="E45" s="743"/>
      <c r="F45" s="753"/>
      <c r="G45" s="749"/>
      <c r="H45" s="751"/>
      <c r="I45" s="745"/>
      <c r="J45" s="505" t="s">
        <v>13</v>
      </c>
      <c r="K45" s="506" t="s">
        <v>129</v>
      </c>
      <c r="L45" s="507" t="s">
        <v>14</v>
      </c>
      <c r="M45" s="508" t="s">
        <v>130</v>
      </c>
      <c r="O45" s="747"/>
      <c r="P45" s="749"/>
      <c r="Q45" s="751"/>
      <c r="R45" s="745"/>
      <c r="S45" s="505" t="s">
        <v>13</v>
      </c>
      <c r="T45" s="506" t="s">
        <v>129</v>
      </c>
      <c r="U45" s="507" t="s">
        <v>14</v>
      </c>
      <c r="V45" s="508" t="s">
        <v>130</v>
      </c>
      <c r="X45" s="747"/>
      <c r="Y45" s="760"/>
      <c r="Z45" s="751"/>
      <c r="AA45" s="745"/>
      <c r="AB45" s="505" t="s">
        <v>13</v>
      </c>
      <c r="AC45" s="506" t="s">
        <v>129</v>
      </c>
      <c r="AD45" s="507" t="s">
        <v>14</v>
      </c>
      <c r="AE45" s="508" t="s">
        <v>130</v>
      </c>
    </row>
    <row r="46" spans="1:62" ht="12" customHeight="1" thickTop="1">
      <c r="A46" s="724" t="s">
        <v>1</v>
      </c>
      <c r="B46" s="28"/>
      <c r="C46" s="11"/>
      <c r="D46" s="11"/>
      <c r="E46" s="12"/>
      <c r="F46" s="529" t="s">
        <v>15</v>
      </c>
      <c r="G46" s="500" t="s">
        <v>15</v>
      </c>
      <c r="H46" s="535" t="s">
        <v>16</v>
      </c>
      <c r="I46" s="509" t="s">
        <v>127</v>
      </c>
      <c r="J46" s="510" t="s">
        <v>23</v>
      </c>
      <c r="K46" s="500" t="s">
        <v>23</v>
      </c>
      <c r="L46" s="500" t="s">
        <v>23</v>
      </c>
      <c r="M46" s="511" t="s">
        <v>23</v>
      </c>
      <c r="O46" s="541" t="s">
        <v>15</v>
      </c>
      <c r="P46" s="500" t="s">
        <v>15</v>
      </c>
      <c r="Q46" s="535" t="s">
        <v>16</v>
      </c>
      <c r="R46" s="509" t="s">
        <v>127</v>
      </c>
      <c r="S46" s="510" t="s">
        <v>195</v>
      </c>
      <c r="T46" s="500" t="s">
        <v>195</v>
      </c>
      <c r="U46" s="500" t="s">
        <v>23</v>
      </c>
      <c r="V46" s="511" t="s">
        <v>23</v>
      </c>
      <c r="X46" s="541" t="s">
        <v>15</v>
      </c>
      <c r="Y46" s="500" t="s">
        <v>15</v>
      </c>
      <c r="Z46" s="535" t="s">
        <v>16</v>
      </c>
      <c r="AA46" s="509" t="s">
        <v>127</v>
      </c>
      <c r="AB46" s="510" t="s">
        <v>195</v>
      </c>
      <c r="AC46" s="500" t="s">
        <v>23</v>
      </c>
      <c r="AD46" s="500" t="s">
        <v>195</v>
      </c>
      <c r="AE46" s="511" t="s">
        <v>23</v>
      </c>
    </row>
    <row r="47" spans="1:62" ht="49.5" customHeight="1">
      <c r="A47" s="710"/>
      <c r="B47" s="4" t="s">
        <v>2</v>
      </c>
      <c r="C47" s="4"/>
      <c r="D47" s="5"/>
      <c r="E47" s="13"/>
      <c r="F47" s="580">
        <v>4440411</v>
      </c>
      <c r="G47" s="118" t="s">
        <v>22</v>
      </c>
      <c r="H47" s="562">
        <v>7789146.4119999995</v>
      </c>
      <c r="I47" s="512" t="s">
        <v>22</v>
      </c>
      <c r="J47" s="467">
        <v>-0.94983439631388933</v>
      </c>
      <c r="K47" s="319" t="s">
        <v>319</v>
      </c>
      <c r="L47" s="319">
        <v>1.8776946515667703</v>
      </c>
      <c r="M47" s="321" t="s">
        <v>319</v>
      </c>
      <c r="O47" s="590">
        <v>14292141</v>
      </c>
      <c r="P47" s="118" t="s">
        <v>22</v>
      </c>
      <c r="Q47" s="562">
        <v>26495008.381999999</v>
      </c>
      <c r="R47" s="512" t="s">
        <v>22</v>
      </c>
      <c r="S47" s="467">
        <v>-2.649472148330986</v>
      </c>
      <c r="T47" s="319" t="s">
        <v>319</v>
      </c>
      <c r="U47" s="319">
        <v>1.273067227123434</v>
      </c>
      <c r="V47" s="321" t="s">
        <v>319</v>
      </c>
      <c r="X47" s="590">
        <v>2113374</v>
      </c>
      <c r="Y47" s="118" t="s">
        <v>22</v>
      </c>
      <c r="Z47" s="562">
        <v>11820856.489</v>
      </c>
      <c r="AA47" s="512" t="s">
        <v>22</v>
      </c>
      <c r="AB47" s="467">
        <v>-2.8863787900580178</v>
      </c>
      <c r="AC47" s="319" t="s">
        <v>319</v>
      </c>
      <c r="AD47" s="319">
        <v>-0.17812494630001652</v>
      </c>
      <c r="AE47" s="321" t="s">
        <v>319</v>
      </c>
    </row>
    <row r="48" spans="1:62" ht="49.5" customHeight="1">
      <c r="A48" s="710"/>
      <c r="B48" s="249" t="s">
        <v>3</v>
      </c>
      <c r="C48" s="249"/>
      <c r="D48" s="250"/>
      <c r="E48" s="251"/>
      <c r="F48" s="581">
        <v>48700</v>
      </c>
      <c r="G48" s="582">
        <v>109.67453237999817</v>
      </c>
      <c r="H48" s="566">
        <v>21066.372000000003</v>
      </c>
      <c r="I48" s="583">
        <v>27.045803077401448</v>
      </c>
      <c r="J48" s="487">
        <v>-5.7589596718012217</v>
      </c>
      <c r="K48" s="488">
        <v>-4.8552420343538927</v>
      </c>
      <c r="L48" s="488">
        <v>-6.0497437887159862</v>
      </c>
      <c r="M48" s="489">
        <v>-7.7813288447441948</v>
      </c>
      <c r="O48" s="593">
        <v>172390</v>
      </c>
      <c r="P48" s="582">
        <v>120.61873724867394</v>
      </c>
      <c r="Q48" s="566">
        <v>71067.801000000007</v>
      </c>
      <c r="R48" s="583">
        <v>26.82309058950197</v>
      </c>
      <c r="S48" s="487">
        <v>-5.2046960490500709</v>
      </c>
      <c r="T48" s="488">
        <v>-2.6247663542332589</v>
      </c>
      <c r="U48" s="488">
        <v>-8.5403569957788648</v>
      </c>
      <c r="V48" s="489">
        <v>-9.6900632039650816</v>
      </c>
      <c r="X48" s="593">
        <v>65398</v>
      </c>
      <c r="Y48" s="582">
        <v>309.44830399162663</v>
      </c>
      <c r="Z48" s="566">
        <v>36988.080000000002</v>
      </c>
      <c r="AA48" s="583">
        <v>31.290524535527165</v>
      </c>
      <c r="AB48" s="487">
        <v>-8.5726268698448251</v>
      </c>
      <c r="AC48" s="488">
        <v>-5.8552528563363779</v>
      </c>
      <c r="AD48" s="488">
        <v>-5.4857111201079221</v>
      </c>
      <c r="AE48" s="489">
        <v>-5.3170571790528243</v>
      </c>
    </row>
    <row r="49" spans="1:31" ht="49.5" customHeight="1">
      <c r="A49" s="710"/>
      <c r="B49" s="120"/>
      <c r="C49" s="725" t="s">
        <v>7</v>
      </c>
      <c r="D49" s="726"/>
      <c r="E49" s="727"/>
      <c r="F49" s="568">
        <v>32564</v>
      </c>
      <c r="G49" s="549">
        <v>73.335553848506365</v>
      </c>
      <c r="H49" s="550">
        <v>17061.669000000002</v>
      </c>
      <c r="I49" s="551">
        <v>21.904414293348893</v>
      </c>
      <c r="J49" s="470">
        <v>-10.737096022587096</v>
      </c>
      <c r="K49" s="472">
        <v>-9.8811158634842116</v>
      </c>
      <c r="L49" s="472">
        <v>-8.0486529178896973</v>
      </c>
      <c r="M49" s="473">
        <v>-9.7433963375454198</v>
      </c>
      <c r="O49" s="593">
        <v>115060</v>
      </c>
      <c r="P49" s="582">
        <v>80.50578286346321</v>
      </c>
      <c r="Q49" s="550">
        <v>57273.385999999999</v>
      </c>
      <c r="R49" s="583">
        <v>21.616670270204562</v>
      </c>
      <c r="S49" s="487">
        <v>-9.423683982649905</v>
      </c>
      <c r="T49" s="488">
        <v>-6.9585774045731341</v>
      </c>
      <c r="U49" s="488">
        <v>-8.7127718917883072</v>
      </c>
      <c r="V49" s="489">
        <v>-9.8603107344588068</v>
      </c>
      <c r="X49" s="593">
        <v>42621</v>
      </c>
      <c r="Y49" s="582">
        <v>201.67277538192485</v>
      </c>
      <c r="Z49" s="550">
        <v>30691.624</v>
      </c>
      <c r="AA49" s="583">
        <v>25.963959573115837</v>
      </c>
      <c r="AB49" s="487">
        <v>-10.855242517412307</v>
      </c>
      <c r="AC49" s="488">
        <v>-8.205711647933569</v>
      </c>
      <c r="AD49" s="488">
        <v>-3.1044860691102798</v>
      </c>
      <c r="AE49" s="489">
        <v>-2.9315830034609149</v>
      </c>
    </row>
    <row r="50" spans="1:31" ht="49.5" customHeight="1">
      <c r="A50" s="710"/>
      <c r="B50" s="597"/>
      <c r="C50" s="719" t="s">
        <v>123</v>
      </c>
      <c r="D50" s="720"/>
      <c r="E50" s="721"/>
      <c r="F50" s="568">
        <v>9444</v>
      </c>
      <c r="G50" s="549">
        <v>21.268301515332706</v>
      </c>
      <c r="H50" s="550">
        <v>2113.1329999999998</v>
      </c>
      <c r="I50" s="551">
        <v>2.7129198608264651</v>
      </c>
      <c r="J50" s="470">
        <v>16.334072431633402</v>
      </c>
      <c r="K50" s="472">
        <v>17.449649601902451</v>
      </c>
      <c r="L50" s="472">
        <v>9.9075440824779974</v>
      </c>
      <c r="M50" s="473">
        <v>7.881852311611695</v>
      </c>
      <c r="O50" s="548">
        <v>33525</v>
      </c>
      <c r="P50" s="549">
        <v>23.456947423062786</v>
      </c>
      <c r="Q50" s="550">
        <v>7021.692</v>
      </c>
      <c r="R50" s="551">
        <v>2.6501942927371744</v>
      </c>
      <c r="S50" s="470">
        <v>14.615384615384613</v>
      </c>
      <c r="T50" s="472">
        <v>17.734733590784117</v>
      </c>
      <c r="U50" s="472">
        <v>-6.5281042330568795</v>
      </c>
      <c r="V50" s="473">
        <v>-7.7031057454641569</v>
      </c>
      <c r="X50" s="548">
        <v>14183</v>
      </c>
      <c r="Y50" s="549">
        <v>67.110695977143664</v>
      </c>
      <c r="Z50" s="550">
        <v>3790.3229999999999</v>
      </c>
      <c r="AA50" s="551">
        <v>3.2064707016171945</v>
      </c>
      <c r="AB50" s="470">
        <v>-7.7497534169367555E-2</v>
      </c>
      <c r="AC50" s="472">
        <v>2.8923658915121422</v>
      </c>
      <c r="AD50" s="472">
        <v>-8.2990956012961874</v>
      </c>
      <c r="AE50" s="473">
        <v>-8.1354619422120038</v>
      </c>
    </row>
    <row r="51" spans="1:31" ht="49.5" customHeight="1" thickBot="1">
      <c r="A51" s="711"/>
      <c r="B51" s="598"/>
      <c r="C51" s="732" t="s">
        <v>8</v>
      </c>
      <c r="D51" s="733"/>
      <c r="E51" s="734"/>
      <c r="F51" s="569">
        <v>6692</v>
      </c>
      <c r="G51" s="522">
        <v>15.07067701615909</v>
      </c>
      <c r="H51" s="547">
        <v>1891.57</v>
      </c>
      <c r="I51" s="523">
        <v>2.4284689232260894</v>
      </c>
      <c r="J51" s="475">
        <v>-5.4401582591493565</v>
      </c>
      <c r="K51" s="476">
        <v>-4.5333834986222001</v>
      </c>
      <c r="L51" s="476">
        <v>-2.7544933575782551</v>
      </c>
      <c r="M51" s="477">
        <v>-4.546812749334066</v>
      </c>
      <c r="O51" s="545">
        <v>23805</v>
      </c>
      <c r="P51" s="522">
        <v>16.656006962147938</v>
      </c>
      <c r="Q51" s="547">
        <v>6772.723</v>
      </c>
      <c r="R51" s="523">
        <v>2.5562260265602355</v>
      </c>
      <c r="S51" s="475">
        <v>-6.9171815124736042</v>
      </c>
      <c r="T51" s="476">
        <v>-4.3838584734180728</v>
      </c>
      <c r="U51" s="476">
        <v>-9.1172309532560547</v>
      </c>
      <c r="V51" s="477">
        <v>-10.259685486840596</v>
      </c>
      <c r="X51" s="545">
        <v>8594</v>
      </c>
      <c r="Y51" s="522">
        <v>40.664832632558173</v>
      </c>
      <c r="Z51" s="547">
        <v>2506.1329999999998</v>
      </c>
      <c r="AA51" s="523">
        <v>2.1200942607941342</v>
      </c>
      <c r="AB51" s="475">
        <v>-9.7742782152230916</v>
      </c>
      <c r="AC51" s="476">
        <v>-7.0926192838332156</v>
      </c>
      <c r="AD51" s="476">
        <v>-24.66349123801136</v>
      </c>
      <c r="AE51" s="477">
        <v>-24.529058664284989</v>
      </c>
    </row>
    <row r="52" spans="1:31" ht="49.5" customHeight="1">
      <c r="A52" s="710" t="s">
        <v>30</v>
      </c>
      <c r="B52" s="716" t="s">
        <v>4</v>
      </c>
      <c r="C52" s="716" t="s">
        <v>5</v>
      </c>
      <c r="D52" s="25" t="s">
        <v>6</v>
      </c>
      <c r="E52" s="252"/>
      <c r="F52" s="584">
        <v>71570</v>
      </c>
      <c r="G52" s="319">
        <v>204.49321237016787</v>
      </c>
      <c r="H52" s="536" t="s">
        <v>22</v>
      </c>
      <c r="I52" s="512" t="s">
        <v>22</v>
      </c>
      <c r="J52" s="467">
        <v>-0.28561476837339228</v>
      </c>
      <c r="K52" s="319">
        <v>27.730824297844663</v>
      </c>
      <c r="L52" s="319" t="s">
        <v>319</v>
      </c>
      <c r="M52" s="321" t="s">
        <v>319</v>
      </c>
      <c r="O52" s="546">
        <v>264558</v>
      </c>
      <c r="P52" s="319">
        <v>232.13789272900826</v>
      </c>
      <c r="Q52" s="536" t="s">
        <v>22</v>
      </c>
      <c r="R52" s="512" t="s">
        <v>22</v>
      </c>
      <c r="S52" s="467">
        <v>-5.2120169828559142</v>
      </c>
      <c r="T52" s="319">
        <v>24.964744660493565</v>
      </c>
      <c r="U52" s="319" t="s">
        <v>319</v>
      </c>
      <c r="V52" s="321" t="s">
        <v>319</v>
      </c>
      <c r="X52" s="546">
        <v>57900</v>
      </c>
      <c r="Y52" s="319">
        <v>293.72265479285369</v>
      </c>
      <c r="Z52" s="536" t="s">
        <v>22</v>
      </c>
      <c r="AA52" s="512" t="s">
        <v>22</v>
      </c>
      <c r="AB52" s="467">
        <v>13.024127430311538</v>
      </c>
      <c r="AC52" s="319">
        <v>23.651955078726502</v>
      </c>
      <c r="AD52" s="319" t="s">
        <v>319</v>
      </c>
      <c r="AE52" s="321" t="s">
        <v>319</v>
      </c>
    </row>
    <row r="53" spans="1:31" ht="49.5" customHeight="1">
      <c r="A53" s="710"/>
      <c r="B53" s="716"/>
      <c r="C53" s="716"/>
      <c r="D53" s="425"/>
      <c r="E53" s="16" t="s">
        <v>7</v>
      </c>
      <c r="F53" s="584">
        <v>41044</v>
      </c>
      <c r="G53" s="319">
        <v>117.27287143385735</v>
      </c>
      <c r="H53" s="536" t="s">
        <v>22</v>
      </c>
      <c r="I53" s="512" t="s">
        <v>22</v>
      </c>
      <c r="J53" s="467">
        <v>4.3447311554595274</v>
      </c>
      <c r="K53" s="319">
        <v>33.662144039339267</v>
      </c>
      <c r="L53" s="319" t="s">
        <v>319</v>
      </c>
      <c r="M53" s="321" t="s">
        <v>319</v>
      </c>
      <c r="O53" s="546">
        <v>148614</v>
      </c>
      <c r="P53" s="319">
        <v>130.40218322647144</v>
      </c>
      <c r="Q53" s="536" t="s">
        <v>22</v>
      </c>
      <c r="R53" s="512" t="s">
        <v>22</v>
      </c>
      <c r="S53" s="467">
        <v>-3.6288178457946998</v>
      </c>
      <c r="T53" s="319">
        <v>27.051972066458973</v>
      </c>
      <c r="U53" s="319" t="s">
        <v>319</v>
      </c>
      <c r="V53" s="321" t="s">
        <v>319</v>
      </c>
      <c r="X53" s="546">
        <v>29872</v>
      </c>
      <c r="Y53" s="319">
        <v>151.5385689805203</v>
      </c>
      <c r="Z53" s="536" t="s">
        <v>22</v>
      </c>
      <c r="AA53" s="512" t="s">
        <v>22</v>
      </c>
      <c r="AB53" s="467">
        <v>9.9245630174793007</v>
      </c>
      <c r="AC53" s="319">
        <v>20.260933990990466</v>
      </c>
      <c r="AD53" s="319" t="s">
        <v>319</v>
      </c>
      <c r="AE53" s="321" t="s">
        <v>319</v>
      </c>
    </row>
    <row r="54" spans="1:31" ht="49.5" customHeight="1">
      <c r="A54" s="710"/>
      <c r="B54" s="716"/>
      <c r="C54" s="716"/>
      <c r="D54" s="425"/>
      <c r="E54" s="16" t="s">
        <v>123</v>
      </c>
      <c r="F54" s="584">
        <v>16459</v>
      </c>
      <c r="G54" s="319">
        <v>47.027438625130543</v>
      </c>
      <c r="H54" s="536" t="s">
        <v>22</v>
      </c>
      <c r="I54" s="512" t="s">
        <v>22</v>
      </c>
      <c r="J54" s="467">
        <v>12.332787332787333</v>
      </c>
      <c r="K54" s="319">
        <v>43.894579386530808</v>
      </c>
      <c r="L54" s="319" t="s">
        <v>319</v>
      </c>
      <c r="M54" s="321" t="s">
        <v>319</v>
      </c>
      <c r="O54" s="546">
        <v>61530</v>
      </c>
      <c r="P54" s="319">
        <v>53.989841696776807</v>
      </c>
      <c r="Q54" s="536" t="s">
        <v>22</v>
      </c>
      <c r="R54" s="512" t="s">
        <v>22</v>
      </c>
      <c r="S54" s="467">
        <v>-7.1497555381179438</v>
      </c>
      <c r="T54" s="319">
        <v>22.410106445084807</v>
      </c>
      <c r="U54" s="319" t="s">
        <v>319</v>
      </c>
      <c r="V54" s="321" t="s">
        <v>319</v>
      </c>
      <c r="X54" s="546">
        <v>16704</v>
      </c>
      <c r="Y54" s="319">
        <v>84.738224968218105</v>
      </c>
      <c r="Z54" s="536" t="s">
        <v>22</v>
      </c>
      <c r="AA54" s="512" t="s">
        <v>22</v>
      </c>
      <c r="AB54" s="467">
        <v>22.230352700131718</v>
      </c>
      <c r="AC54" s="319">
        <v>33.723855471944205</v>
      </c>
      <c r="AD54" s="319" t="s">
        <v>319</v>
      </c>
      <c r="AE54" s="321" t="s">
        <v>319</v>
      </c>
    </row>
    <row r="55" spans="1:31" ht="49.5" customHeight="1">
      <c r="A55" s="710"/>
      <c r="B55" s="716"/>
      <c r="C55" s="716"/>
      <c r="D55" s="426"/>
      <c r="E55" s="16" t="s">
        <v>8</v>
      </c>
      <c r="F55" s="584">
        <v>14067</v>
      </c>
      <c r="G55" s="319">
        <v>40.192902311179978</v>
      </c>
      <c r="H55" s="536" t="s">
        <v>22</v>
      </c>
      <c r="I55" s="512" t="s">
        <v>22</v>
      </c>
      <c r="J55" s="467">
        <v>-20.918596806836064</v>
      </c>
      <c r="K55" s="319">
        <v>1.3006578040781562</v>
      </c>
      <c r="L55" s="319" t="s">
        <v>319</v>
      </c>
      <c r="M55" s="321" t="s">
        <v>319</v>
      </c>
      <c r="O55" s="546">
        <v>54414</v>
      </c>
      <c r="P55" s="319">
        <v>47.745867805760007</v>
      </c>
      <c r="Q55" s="536" t="s">
        <v>22</v>
      </c>
      <c r="R55" s="512" t="s">
        <v>22</v>
      </c>
      <c r="S55" s="467">
        <v>-7.1861087894656066</v>
      </c>
      <c r="T55" s="319">
        <v>22.362179749868432</v>
      </c>
      <c r="U55" s="319" t="s">
        <v>319</v>
      </c>
      <c r="V55" s="321" t="s">
        <v>319</v>
      </c>
      <c r="X55" s="546">
        <v>11324</v>
      </c>
      <c r="Y55" s="319">
        <v>57.445860844115295</v>
      </c>
      <c r="Z55" s="536" t="s">
        <v>22</v>
      </c>
      <c r="AA55" s="512" t="s">
        <v>22</v>
      </c>
      <c r="AB55" s="467">
        <v>9.0208914989891298</v>
      </c>
      <c r="AC55" s="319">
        <v>19.272288888827035</v>
      </c>
      <c r="AD55" s="319" t="s">
        <v>319</v>
      </c>
      <c r="AE55" s="321" t="s">
        <v>319</v>
      </c>
    </row>
    <row r="56" spans="1:31" ht="49.5" customHeight="1">
      <c r="A56" s="710"/>
      <c r="B56" s="716"/>
      <c r="C56" s="716"/>
      <c r="D56" s="22" t="s">
        <v>3</v>
      </c>
      <c r="E56" s="15"/>
      <c r="F56" s="532">
        <v>13899</v>
      </c>
      <c r="G56" s="472">
        <v>39.712884710534624</v>
      </c>
      <c r="H56" s="478">
        <v>3404.0199999999995</v>
      </c>
      <c r="I56" s="515">
        <v>5.4512535864076126</v>
      </c>
      <c r="J56" s="470">
        <v>-13.477340637450197</v>
      </c>
      <c r="K56" s="472">
        <v>10.832660454640703</v>
      </c>
      <c r="L56" s="472">
        <v>-2.6572081141775072</v>
      </c>
      <c r="M56" s="473">
        <v>12.678413112490091</v>
      </c>
      <c r="O56" s="543">
        <v>55672</v>
      </c>
      <c r="P56" s="472">
        <v>48.849706922524923</v>
      </c>
      <c r="Q56" s="478">
        <v>16442.415000000001</v>
      </c>
      <c r="R56" s="515">
        <v>7.6196391702790986</v>
      </c>
      <c r="S56" s="470">
        <v>-12.241873955673256</v>
      </c>
      <c r="T56" s="472">
        <v>15.696858018691941</v>
      </c>
      <c r="U56" s="472">
        <v>1.6850145909551202</v>
      </c>
      <c r="V56" s="473">
        <v>19.837600256937634</v>
      </c>
      <c r="X56" s="543">
        <v>22825</v>
      </c>
      <c r="Y56" s="472">
        <v>115.7896303220533</v>
      </c>
      <c r="Z56" s="478">
        <v>6179.7950000000001</v>
      </c>
      <c r="AA56" s="515">
        <v>5.6252971261830513</v>
      </c>
      <c r="AB56" s="470">
        <v>-3.3576086036074173</v>
      </c>
      <c r="AC56" s="472">
        <v>5.7298199184558314</v>
      </c>
      <c r="AD56" s="472">
        <v>-8.9996714749713647</v>
      </c>
      <c r="AE56" s="473">
        <v>-5.1019846648652702</v>
      </c>
    </row>
    <row r="57" spans="1:31" ht="49.5" customHeight="1">
      <c r="A57" s="710"/>
      <c r="B57" s="716"/>
      <c r="C57" s="716"/>
      <c r="D57" s="23"/>
      <c r="E57" s="16" t="s">
        <v>7</v>
      </c>
      <c r="F57" s="532">
        <v>7809</v>
      </c>
      <c r="G57" s="472">
        <v>22.312246687140433</v>
      </c>
      <c r="H57" s="478">
        <v>2028.375</v>
      </c>
      <c r="I57" s="515">
        <v>3.2482730692914679</v>
      </c>
      <c r="J57" s="470">
        <v>-4.231052244297274</v>
      </c>
      <c r="K57" s="472">
        <v>22.6768495895342</v>
      </c>
      <c r="L57" s="472">
        <v>4.7069135599808476</v>
      </c>
      <c r="M57" s="473">
        <v>21.202696504574618</v>
      </c>
      <c r="O57" s="543">
        <v>28423</v>
      </c>
      <c r="P57" s="472">
        <v>24.939919885380906</v>
      </c>
      <c r="Q57" s="478">
        <v>9901.0969999999998</v>
      </c>
      <c r="R57" s="515">
        <v>4.5883032711394813</v>
      </c>
      <c r="S57" s="470">
        <v>-10.433604336043359</v>
      </c>
      <c r="T57" s="472">
        <v>18.080809487028461</v>
      </c>
      <c r="U57" s="472">
        <v>4.4689282633321454</v>
      </c>
      <c r="V57" s="473">
        <v>23.118492089054428</v>
      </c>
      <c r="X57" s="543">
        <v>10777</v>
      </c>
      <c r="Y57" s="472">
        <v>54.670968060493685</v>
      </c>
      <c r="Z57" s="478">
        <v>3179.8780000000002</v>
      </c>
      <c r="AA57" s="515">
        <v>2.894555333148221</v>
      </c>
      <c r="AB57" s="470">
        <v>-4.8388520971302427</v>
      </c>
      <c r="AC57" s="472">
        <v>4.1092928851047077</v>
      </c>
      <c r="AD57" s="472">
        <v>-13.969809819992506</v>
      </c>
      <c r="AE57" s="473">
        <v>-10.28500183115861</v>
      </c>
    </row>
    <row r="58" spans="1:31" ht="49.5" customHeight="1">
      <c r="A58" s="710"/>
      <c r="B58" s="716"/>
      <c r="C58" s="716"/>
      <c r="D58" s="23"/>
      <c r="E58" s="16" t="s">
        <v>123</v>
      </c>
      <c r="F58" s="532">
        <v>3017</v>
      </c>
      <c r="G58" s="472">
        <v>8.6203160782562041</v>
      </c>
      <c r="H58" s="478">
        <v>670.46299999999997</v>
      </c>
      <c r="I58" s="515">
        <v>1.0736904698866656</v>
      </c>
      <c r="J58" s="470">
        <v>-23.523447401774405</v>
      </c>
      <c r="K58" s="472">
        <v>-2.0360695185777047</v>
      </c>
      <c r="L58" s="472">
        <v>-10.462389457349445</v>
      </c>
      <c r="M58" s="473">
        <v>3.6435844336969012</v>
      </c>
      <c r="O58" s="543">
        <v>12884</v>
      </c>
      <c r="P58" s="472">
        <v>11.305137663274376</v>
      </c>
      <c r="Q58" s="478">
        <v>3101.607</v>
      </c>
      <c r="R58" s="515">
        <v>1.4373269491137306</v>
      </c>
      <c r="S58" s="470">
        <v>-12.957708417781376</v>
      </c>
      <c r="T58" s="472">
        <v>14.753130048867462</v>
      </c>
      <c r="U58" s="472">
        <v>3.0126892375630092</v>
      </c>
      <c r="V58" s="473">
        <v>21.40228846799306</v>
      </c>
      <c r="X58" s="543">
        <v>6134</v>
      </c>
      <c r="Y58" s="472">
        <v>31.117353445584882</v>
      </c>
      <c r="Z58" s="478">
        <v>1413.347</v>
      </c>
      <c r="AA58" s="515">
        <v>1.2865308343398829</v>
      </c>
      <c r="AB58" s="470">
        <v>-3.4471903037934766</v>
      </c>
      <c r="AC58" s="472">
        <v>5.6318147170963471</v>
      </c>
      <c r="AD58" s="472">
        <v>0.41605949878187687</v>
      </c>
      <c r="AE58" s="473">
        <v>4.7170368356228352</v>
      </c>
    </row>
    <row r="59" spans="1:31" ht="49.5" customHeight="1">
      <c r="A59" s="710"/>
      <c r="B59" s="716"/>
      <c r="C59" s="716"/>
      <c r="D59" s="24"/>
      <c r="E59" s="16" t="s">
        <v>8</v>
      </c>
      <c r="F59" s="532">
        <v>3073</v>
      </c>
      <c r="G59" s="472">
        <v>8.7803219451379881</v>
      </c>
      <c r="H59" s="478">
        <v>705.18200000000002</v>
      </c>
      <c r="I59" s="515">
        <v>1.1292900472294798</v>
      </c>
      <c r="J59" s="470">
        <v>-22.496847414880207</v>
      </c>
      <c r="K59" s="472">
        <v>-0.72102894298220122</v>
      </c>
      <c r="L59" s="472">
        <v>-13.041623198699781</v>
      </c>
      <c r="M59" s="473">
        <v>0.6580119080759772</v>
      </c>
      <c r="O59" s="543">
        <v>14365</v>
      </c>
      <c r="P59" s="472">
        <v>12.604649373869638</v>
      </c>
      <c r="Q59" s="478">
        <v>3439.7109999999998</v>
      </c>
      <c r="R59" s="515">
        <v>1.5940089500258865</v>
      </c>
      <c r="S59" s="470">
        <v>-15.010057981303987</v>
      </c>
      <c r="T59" s="472">
        <v>12.047393192822241</v>
      </c>
      <c r="U59" s="472">
        <v>-6.5676508400518401</v>
      </c>
      <c r="V59" s="473">
        <v>10.111687102933615</v>
      </c>
      <c r="X59" s="543">
        <v>5914</v>
      </c>
      <c r="Y59" s="472">
        <v>30.001308815974731</v>
      </c>
      <c r="Z59" s="478">
        <v>1586.57</v>
      </c>
      <c r="AA59" s="515">
        <v>1.4442109586949476</v>
      </c>
      <c r="AB59" s="470">
        <v>-0.43771043771043594</v>
      </c>
      <c r="AC59" s="472">
        <v>8.9242804734958696</v>
      </c>
      <c r="AD59" s="472">
        <v>-5.966158793717284</v>
      </c>
      <c r="AE59" s="473">
        <v>-1.938541877229639</v>
      </c>
    </row>
    <row r="60" spans="1:31" ht="49.5" customHeight="1">
      <c r="A60" s="710"/>
      <c r="B60" s="716"/>
      <c r="C60" s="716"/>
      <c r="D60" s="25" t="s">
        <v>20</v>
      </c>
      <c r="E60" s="15"/>
      <c r="F60" s="532">
        <v>178</v>
      </c>
      <c r="G60" s="472">
        <v>0.5085900768742474</v>
      </c>
      <c r="H60" s="478">
        <v>2096.2950000000001</v>
      </c>
      <c r="I60" s="515">
        <v>3.3570412738228179</v>
      </c>
      <c r="J60" s="470">
        <v>13.375796178343947</v>
      </c>
      <c r="K60" s="472">
        <v>45.230639166505625</v>
      </c>
      <c r="L60" s="472">
        <v>-17.989820588856631</v>
      </c>
      <c r="M60" s="473">
        <v>-5.0697365865862736</v>
      </c>
      <c r="O60" s="543">
        <v>826</v>
      </c>
      <c r="P60" s="472">
        <v>0.72477830719222558</v>
      </c>
      <c r="Q60" s="478">
        <v>12700.106</v>
      </c>
      <c r="R60" s="515">
        <v>5.8854021835780568</v>
      </c>
      <c r="S60" s="470">
        <v>1.1015911872705146</v>
      </c>
      <c r="T60" s="472">
        <v>33.288357082160502</v>
      </c>
      <c r="U60" s="472">
        <v>-0.85099582633019111</v>
      </c>
      <c r="V60" s="473">
        <v>16.848866825009722</v>
      </c>
      <c r="X60" s="543">
        <v>753</v>
      </c>
      <c r="Y60" s="472">
        <v>3.8199163913474754</v>
      </c>
      <c r="Z60" s="478">
        <v>10881.386</v>
      </c>
      <c r="AA60" s="515">
        <v>9.9050258778306528</v>
      </c>
      <c r="AB60" s="470">
        <v>8.9725036179450228</v>
      </c>
      <c r="AC60" s="472">
        <v>19.219351022999149</v>
      </c>
      <c r="AD60" s="472">
        <v>-6.2872230464106593</v>
      </c>
      <c r="AE60" s="473">
        <v>-2.2733578154740997</v>
      </c>
    </row>
    <row r="61" spans="1:31" ht="49.5" customHeight="1">
      <c r="A61" s="710"/>
      <c r="B61" s="716"/>
      <c r="C61" s="716"/>
      <c r="D61" s="25"/>
      <c r="E61" s="16" t="s">
        <v>7</v>
      </c>
      <c r="F61" s="532">
        <v>52</v>
      </c>
      <c r="G61" s="472">
        <v>0.14857687639022957</v>
      </c>
      <c r="H61" s="478">
        <v>933.06600000000003</v>
      </c>
      <c r="I61" s="515">
        <v>1.4942272309960007</v>
      </c>
      <c r="J61" s="470">
        <v>-10.34482758620689</v>
      </c>
      <c r="K61" s="472">
        <v>14.84530590423789</v>
      </c>
      <c r="L61" s="472">
        <v>-20.864240460702078</v>
      </c>
      <c r="M61" s="473">
        <v>-8.3969995867933136</v>
      </c>
      <c r="O61" s="543">
        <v>336</v>
      </c>
      <c r="P61" s="472">
        <v>0.29482507411209175</v>
      </c>
      <c r="Q61" s="478">
        <v>6840.0050000000001</v>
      </c>
      <c r="R61" s="515">
        <v>3.1697515251199344</v>
      </c>
      <c r="S61" s="470">
        <v>-1.4662756598240492</v>
      </c>
      <c r="T61" s="472">
        <v>29.90298253725345</v>
      </c>
      <c r="U61" s="472">
        <v>6.6651810484181624</v>
      </c>
      <c r="V61" s="473">
        <v>25.706815101850978</v>
      </c>
      <c r="X61" s="543">
        <v>193</v>
      </c>
      <c r="Y61" s="472">
        <v>0.97907551597617903</v>
      </c>
      <c r="Z61" s="478">
        <v>2381.8200000000002</v>
      </c>
      <c r="AA61" s="515">
        <v>2.1681051234038211</v>
      </c>
      <c r="AB61" s="470">
        <v>38.84892086330936</v>
      </c>
      <c r="AC61" s="472">
        <v>51.905092440599589</v>
      </c>
      <c r="AD61" s="472">
        <v>5.1043908449010615</v>
      </c>
      <c r="AE61" s="473">
        <v>9.6061767672203757</v>
      </c>
    </row>
    <row r="62" spans="1:31" ht="49.5" customHeight="1">
      <c r="A62" s="710"/>
      <c r="B62" s="716"/>
      <c r="C62" s="716"/>
      <c r="D62" s="25"/>
      <c r="E62" s="16" t="s">
        <v>123</v>
      </c>
      <c r="F62" s="532">
        <v>23</v>
      </c>
      <c r="G62" s="472">
        <v>6.571669532644768E-2</v>
      </c>
      <c r="H62" s="478">
        <v>28.286000000000001</v>
      </c>
      <c r="I62" s="515">
        <v>4.5297665391250866E-2</v>
      </c>
      <c r="J62" s="470">
        <v>27.777777777777771</v>
      </c>
      <c r="K62" s="472">
        <v>63.679100508817612</v>
      </c>
      <c r="L62" s="472">
        <v>-50.998700736249461</v>
      </c>
      <c r="M62" s="473">
        <v>-43.278916347849226</v>
      </c>
      <c r="O62" s="543">
        <v>126</v>
      </c>
      <c r="P62" s="472">
        <v>0.11055940279203441</v>
      </c>
      <c r="Q62" s="478">
        <v>262.53800000000001</v>
      </c>
      <c r="R62" s="515">
        <v>0.12166368678121395</v>
      </c>
      <c r="S62" s="470">
        <v>41.573033707865164</v>
      </c>
      <c r="T62" s="472">
        <v>86.644313392711126</v>
      </c>
      <c r="U62" s="472">
        <v>-54.994925876657661</v>
      </c>
      <c r="V62" s="473">
        <v>-46.960718803823809</v>
      </c>
      <c r="X62" s="543">
        <v>89</v>
      </c>
      <c r="Y62" s="472">
        <v>0.4514907819786525</v>
      </c>
      <c r="Z62" s="478">
        <v>314.49599999999998</v>
      </c>
      <c r="AA62" s="515">
        <v>0.28627704397897741</v>
      </c>
      <c r="AB62" s="470">
        <v>3.4883720930232585</v>
      </c>
      <c r="AC62" s="472">
        <v>13.219538413221926</v>
      </c>
      <c r="AD62" s="472">
        <v>60.623502913732068</v>
      </c>
      <c r="AE62" s="473">
        <v>67.503259490959152</v>
      </c>
    </row>
    <row r="63" spans="1:31" ht="49.5" customHeight="1">
      <c r="A63" s="710"/>
      <c r="B63" s="716"/>
      <c r="C63" s="716"/>
      <c r="D63" s="25"/>
      <c r="E63" s="16" t="s">
        <v>8</v>
      </c>
      <c r="F63" s="532">
        <v>103</v>
      </c>
      <c r="G63" s="472">
        <v>0.29429650515757005</v>
      </c>
      <c r="H63" s="478">
        <v>1134.943</v>
      </c>
      <c r="I63" s="515">
        <v>1.817516377435566</v>
      </c>
      <c r="J63" s="470">
        <v>27.160493827160508</v>
      </c>
      <c r="K63" s="472">
        <v>62.888380216504515</v>
      </c>
      <c r="L63" s="472">
        <v>-13.976783934452328</v>
      </c>
      <c r="M63" s="473">
        <v>-0.42447633443613597</v>
      </c>
      <c r="O63" s="543">
        <v>364</v>
      </c>
      <c r="P63" s="472">
        <v>0.31939383028809942</v>
      </c>
      <c r="Q63" s="478">
        <v>5597.5630000000001</v>
      </c>
      <c r="R63" s="515">
        <v>2.5939869716769084</v>
      </c>
      <c r="S63" s="470">
        <v>-5.9431524547803605</v>
      </c>
      <c r="T63" s="472">
        <v>24.000844441783968</v>
      </c>
      <c r="U63" s="472">
        <v>-3.7088573952399457</v>
      </c>
      <c r="V63" s="473">
        <v>13.480826080143288</v>
      </c>
      <c r="X63" s="543">
        <v>471</v>
      </c>
      <c r="Y63" s="472">
        <v>2.3893500933926441</v>
      </c>
      <c r="Z63" s="478">
        <v>8185.07</v>
      </c>
      <c r="AA63" s="515">
        <v>7.4506437104478556</v>
      </c>
      <c r="AB63" s="470">
        <v>1.0729613733905694</v>
      </c>
      <c r="AC63" s="472">
        <v>10.577003013115856</v>
      </c>
      <c r="AD63" s="472">
        <v>-10.54057947349564</v>
      </c>
      <c r="AE63" s="473">
        <v>-6.7088921699713637</v>
      </c>
    </row>
    <row r="64" spans="1:31" ht="49.5" customHeight="1">
      <c r="A64" s="710"/>
      <c r="B64" s="716"/>
      <c r="C64" s="722"/>
      <c r="D64" s="6" t="s">
        <v>9</v>
      </c>
      <c r="E64" s="15"/>
      <c r="F64" s="532">
        <v>85647</v>
      </c>
      <c r="G64" s="472">
        <v>244.71468715757675</v>
      </c>
      <c r="H64" s="536" t="s">
        <v>22</v>
      </c>
      <c r="I64" s="516" t="s">
        <v>22</v>
      </c>
      <c r="J64" s="470">
        <v>-2.6694395199781837</v>
      </c>
      <c r="K64" s="472">
        <v>24.677223758696869</v>
      </c>
      <c r="L64" s="472" t="s">
        <v>319</v>
      </c>
      <c r="M64" s="473" t="s">
        <v>319</v>
      </c>
      <c r="O64" s="543">
        <v>321056</v>
      </c>
      <c r="P64" s="472">
        <v>281.71237795872537</v>
      </c>
      <c r="Q64" s="536" t="s">
        <v>22</v>
      </c>
      <c r="R64" s="516" t="s">
        <v>22</v>
      </c>
      <c r="S64" s="470">
        <v>-6.4958061509785665</v>
      </c>
      <c r="T64" s="472">
        <v>23.272247568712004</v>
      </c>
      <c r="U64" s="472" t="s">
        <v>319</v>
      </c>
      <c r="V64" s="473" t="s">
        <v>319</v>
      </c>
      <c r="X64" s="543">
        <v>81478</v>
      </c>
      <c r="Y64" s="472">
        <v>413.33220150625448</v>
      </c>
      <c r="Z64" s="536" t="s">
        <v>22</v>
      </c>
      <c r="AA64" s="516" t="s">
        <v>22</v>
      </c>
      <c r="AB64" s="470">
        <v>7.8650197916253006</v>
      </c>
      <c r="AC64" s="472">
        <v>18.007728837046528</v>
      </c>
      <c r="AD64" s="472" t="s">
        <v>319</v>
      </c>
      <c r="AE64" s="473" t="s">
        <v>319</v>
      </c>
    </row>
    <row r="65" spans="1:62" ht="49.5" customHeight="1">
      <c r="A65" s="710"/>
      <c r="B65" s="716"/>
      <c r="C65" s="718" t="s">
        <v>10</v>
      </c>
      <c r="D65" s="6" t="s">
        <v>6</v>
      </c>
      <c r="E65" s="15"/>
      <c r="F65" s="532">
        <v>1054</v>
      </c>
      <c r="G65" s="472">
        <v>3.0115389945250377</v>
      </c>
      <c r="H65" s="536" t="s">
        <v>22</v>
      </c>
      <c r="I65" s="516" t="s">
        <v>22</v>
      </c>
      <c r="J65" s="470">
        <v>-5.4708520179372186</v>
      </c>
      <c r="K65" s="472">
        <v>21.088707149670086</v>
      </c>
      <c r="L65" s="472" t="s">
        <v>319</v>
      </c>
      <c r="M65" s="473" t="s">
        <v>319</v>
      </c>
      <c r="O65" s="543">
        <v>3913</v>
      </c>
      <c r="P65" s="472">
        <v>3.4334836755970688</v>
      </c>
      <c r="Q65" s="536" t="s">
        <v>22</v>
      </c>
      <c r="R65" s="516" t="s">
        <v>22</v>
      </c>
      <c r="S65" s="470">
        <v>-4.1636051922605901</v>
      </c>
      <c r="T65" s="472">
        <v>26.346929485410641</v>
      </c>
      <c r="U65" s="472" t="s">
        <v>319</v>
      </c>
      <c r="V65" s="473" t="s">
        <v>319</v>
      </c>
      <c r="X65" s="543">
        <v>1426</v>
      </c>
      <c r="Y65" s="472">
        <v>7.2339983719276226</v>
      </c>
      <c r="Z65" s="536" t="s">
        <v>22</v>
      </c>
      <c r="AA65" s="516" t="s">
        <v>22</v>
      </c>
      <c r="AB65" s="470">
        <v>0.21082220660575501</v>
      </c>
      <c r="AC65" s="472">
        <v>9.6337956117703527</v>
      </c>
      <c r="AD65" s="472" t="s">
        <v>319</v>
      </c>
      <c r="AE65" s="473" t="s">
        <v>319</v>
      </c>
    </row>
    <row r="66" spans="1:62" ht="49.5" customHeight="1">
      <c r="A66" s="710"/>
      <c r="B66" s="716"/>
      <c r="C66" s="716"/>
      <c r="D66" s="6" t="s">
        <v>3</v>
      </c>
      <c r="E66" s="15"/>
      <c r="F66" s="532">
        <v>572</v>
      </c>
      <c r="G66" s="472">
        <v>1.6343456402925252</v>
      </c>
      <c r="H66" s="478">
        <v>-999.90800000000002</v>
      </c>
      <c r="I66" s="515">
        <v>-1.6012691086061961</v>
      </c>
      <c r="J66" s="470">
        <v>21.443736730360925</v>
      </c>
      <c r="K66" s="472">
        <v>55.565403751388061</v>
      </c>
      <c r="L66" s="472">
        <v>50.47411230916245</v>
      </c>
      <c r="M66" s="473">
        <v>74.180171546697551</v>
      </c>
      <c r="O66" s="543">
        <v>2155</v>
      </c>
      <c r="P66" s="472">
        <v>1.8909167699748743</v>
      </c>
      <c r="Q66" s="478">
        <v>-2618.105</v>
      </c>
      <c r="R66" s="515">
        <v>-1.2132655336763827</v>
      </c>
      <c r="S66" s="470">
        <v>12.945492662473796</v>
      </c>
      <c r="T66" s="472">
        <v>48.902890449381999</v>
      </c>
      <c r="U66" s="472">
        <v>-4.3588758198395112</v>
      </c>
      <c r="V66" s="473">
        <v>12.71476779279233</v>
      </c>
      <c r="X66" s="543">
        <v>749</v>
      </c>
      <c r="Y66" s="472">
        <v>3.7996246708091093</v>
      </c>
      <c r="Z66" s="478">
        <v>-1411.819</v>
      </c>
      <c r="AA66" s="515">
        <v>-1.2851399380384994</v>
      </c>
      <c r="AB66" s="470">
        <v>1.2162162162162105</v>
      </c>
      <c r="AC66" s="472">
        <v>10.733728322946817</v>
      </c>
      <c r="AD66" s="472">
        <v>-9.9212283929979748</v>
      </c>
      <c r="AE66" s="473">
        <v>-6.0630133112073281</v>
      </c>
    </row>
    <row r="67" spans="1:62" ht="49.5" customHeight="1" thickBot="1">
      <c r="A67" s="710"/>
      <c r="B67" s="717"/>
      <c r="C67" s="717"/>
      <c r="D67" s="26" t="s">
        <v>9</v>
      </c>
      <c r="E67" s="18"/>
      <c r="F67" s="585">
        <v>1626</v>
      </c>
      <c r="G67" s="476">
        <v>4.6458846348175626</v>
      </c>
      <c r="H67" s="538" t="s">
        <v>22</v>
      </c>
      <c r="I67" s="517" t="s">
        <v>22</v>
      </c>
      <c r="J67" s="475">
        <v>2.5220680958385913</v>
      </c>
      <c r="K67" s="476">
        <v>31.327373038326499</v>
      </c>
      <c r="L67" s="476" t="s">
        <v>319</v>
      </c>
      <c r="M67" s="477" t="s">
        <v>319</v>
      </c>
      <c r="O67" s="594">
        <v>6068</v>
      </c>
      <c r="P67" s="476">
        <v>5.3244004455719436</v>
      </c>
      <c r="Q67" s="538" t="s">
        <v>22</v>
      </c>
      <c r="R67" s="517" t="s">
        <v>22</v>
      </c>
      <c r="S67" s="475">
        <v>1.285261225171098</v>
      </c>
      <c r="T67" s="476">
        <v>33.530500428367986</v>
      </c>
      <c r="U67" s="476" t="s">
        <v>319</v>
      </c>
      <c r="V67" s="477" t="s">
        <v>319</v>
      </c>
      <c r="X67" s="594">
        <v>2175</v>
      </c>
      <c r="Y67" s="476">
        <v>11.033623042736732</v>
      </c>
      <c r="Z67" s="538" t="s">
        <v>22</v>
      </c>
      <c r="AA67" s="517" t="s">
        <v>22</v>
      </c>
      <c r="AB67" s="475">
        <v>0.55478502080444514</v>
      </c>
      <c r="AC67" s="476">
        <v>10.010101763536667</v>
      </c>
      <c r="AD67" s="476" t="s">
        <v>319</v>
      </c>
      <c r="AE67" s="477" t="s">
        <v>319</v>
      </c>
    </row>
    <row r="68" spans="1:62" ht="49.5" customHeight="1">
      <c r="A68" s="710"/>
      <c r="B68" s="723" t="s">
        <v>24</v>
      </c>
      <c r="C68" s="7" t="s">
        <v>11</v>
      </c>
      <c r="D68" s="21"/>
      <c r="E68" s="14"/>
      <c r="F68" s="586">
        <v>10913</v>
      </c>
      <c r="G68" s="579">
        <v>24.576553837020946</v>
      </c>
      <c r="H68" s="562">
        <v>25029.628000000001</v>
      </c>
      <c r="I68" s="587">
        <v>32.133980639315276</v>
      </c>
      <c r="J68" s="490">
        <v>5.1956815114709798</v>
      </c>
      <c r="K68" s="491">
        <v>6.2044478879257809</v>
      </c>
      <c r="L68" s="491">
        <v>16.167050422772206</v>
      </c>
      <c r="M68" s="492">
        <v>14.025990497799</v>
      </c>
      <c r="O68" s="595">
        <v>14055</v>
      </c>
      <c r="P68" s="579">
        <v>9.8340759442549572</v>
      </c>
      <c r="Q68" s="562">
        <v>56155.553</v>
      </c>
      <c r="R68" s="587">
        <v>21.194767025682687</v>
      </c>
      <c r="S68" s="490">
        <v>-5.4044958944676296</v>
      </c>
      <c r="T68" s="491">
        <v>-2.830003911570401</v>
      </c>
      <c r="U68" s="491">
        <v>6.347143314332186</v>
      </c>
      <c r="V68" s="492">
        <v>5.0102917055224765</v>
      </c>
      <c r="X68" s="595">
        <v>8914</v>
      </c>
      <c r="Y68" s="579">
        <v>42.178999079197531</v>
      </c>
      <c r="Z68" s="562">
        <v>65877.37</v>
      </c>
      <c r="AA68" s="587">
        <v>55.72977733153494</v>
      </c>
      <c r="AB68" s="490">
        <v>-6.5716381930615171</v>
      </c>
      <c r="AC68" s="491">
        <v>-3.7947914587971638</v>
      </c>
      <c r="AD68" s="491">
        <v>1.8164404104689282</v>
      </c>
      <c r="AE68" s="492">
        <v>1.9981245149882625</v>
      </c>
    </row>
    <row r="69" spans="1:62" ht="49.5" customHeight="1">
      <c r="A69" s="710"/>
      <c r="B69" s="716"/>
      <c r="C69" s="2" t="s">
        <v>21</v>
      </c>
      <c r="D69" s="6"/>
      <c r="E69" s="15"/>
      <c r="F69" s="588">
        <v>658</v>
      </c>
      <c r="G69" s="549">
        <v>1.4818448112122955</v>
      </c>
      <c r="H69" s="562">
        <v>5963.732</v>
      </c>
      <c r="I69" s="551">
        <v>7.6564641162891016</v>
      </c>
      <c r="J69" s="470">
        <v>23.684210526315795</v>
      </c>
      <c r="K69" s="472">
        <v>24.87027131402688</v>
      </c>
      <c r="L69" s="472">
        <v>24.256143340194413</v>
      </c>
      <c r="M69" s="473">
        <v>21.965994386862064</v>
      </c>
      <c r="O69" s="548">
        <v>2473</v>
      </c>
      <c r="P69" s="549">
        <v>1.7303215802307015</v>
      </c>
      <c r="Q69" s="562">
        <v>14213.601000000001</v>
      </c>
      <c r="R69" s="551">
        <v>5.3646335170274346</v>
      </c>
      <c r="S69" s="470">
        <v>-7.3782771535580594</v>
      </c>
      <c r="T69" s="472">
        <v>-4.8575031996048779</v>
      </c>
      <c r="U69" s="472">
        <v>4.2317488670327492</v>
      </c>
      <c r="V69" s="473">
        <v>2.9214891193864361</v>
      </c>
      <c r="X69" s="548">
        <v>1180</v>
      </c>
      <c r="Y69" s="549">
        <v>5.5834887719826209</v>
      </c>
      <c r="Z69" s="562">
        <v>17759.773000000001</v>
      </c>
      <c r="AA69" s="551">
        <v>15.024100001997748</v>
      </c>
      <c r="AB69" s="470">
        <v>-10.943396226415089</v>
      </c>
      <c r="AC69" s="472">
        <v>-8.2964854321921138</v>
      </c>
      <c r="AD69" s="472">
        <v>-8.6475273588978467</v>
      </c>
      <c r="AE69" s="473">
        <v>-8.4845154511890826</v>
      </c>
    </row>
    <row r="70" spans="1:62" ht="49.5" customHeight="1" thickBot="1">
      <c r="A70" s="711"/>
      <c r="B70" s="717"/>
      <c r="C70" s="17" t="s">
        <v>12</v>
      </c>
      <c r="D70" s="26"/>
      <c r="E70" s="18"/>
      <c r="F70" s="589">
        <v>3931</v>
      </c>
      <c r="G70" s="522">
        <v>8.8527841229111459</v>
      </c>
      <c r="H70" s="572">
        <v>49160.724000000002</v>
      </c>
      <c r="I70" s="551">
        <v>63.114392000980672</v>
      </c>
      <c r="J70" s="475">
        <v>18.617984308992149</v>
      </c>
      <c r="K70" s="476">
        <v>19.755462886957403</v>
      </c>
      <c r="L70" s="476">
        <v>13.553170512126499</v>
      </c>
      <c r="M70" s="477">
        <v>11.460286670689968</v>
      </c>
      <c r="O70" s="545">
        <v>13377</v>
      </c>
      <c r="P70" s="522">
        <v>9.3596893565491701</v>
      </c>
      <c r="Q70" s="572">
        <v>159567.94200000001</v>
      </c>
      <c r="R70" s="551">
        <v>60.225662018814916</v>
      </c>
      <c r="S70" s="475">
        <v>9.0931332572174171</v>
      </c>
      <c r="T70" s="476">
        <v>12.062189763819646</v>
      </c>
      <c r="U70" s="476">
        <v>28.616801356022393</v>
      </c>
      <c r="V70" s="477">
        <v>27.000005902433728</v>
      </c>
      <c r="X70" s="545">
        <v>2973</v>
      </c>
      <c r="Y70" s="522">
        <v>14.067552643308758</v>
      </c>
      <c r="Z70" s="572">
        <v>58229.56</v>
      </c>
      <c r="AA70" s="551">
        <v>49.260017710379969</v>
      </c>
      <c r="AB70" s="475">
        <v>-16.488764044943821</v>
      </c>
      <c r="AC70" s="476">
        <v>-14.006670830943378</v>
      </c>
      <c r="AD70" s="476">
        <v>-20.137326981759273</v>
      </c>
      <c r="AE70" s="477">
        <v>-19.994817793917463</v>
      </c>
    </row>
    <row r="71" spans="1:62" s="216" customFormat="1" ht="15" customHeight="1" thickBot="1">
      <c r="A71" s="29"/>
      <c r="B71" s="30"/>
      <c r="C71" s="30"/>
      <c r="D71" s="30"/>
      <c r="E71" s="20"/>
      <c r="F71" s="576"/>
      <c r="G71" s="577"/>
      <c r="H71" s="576"/>
      <c r="I71" s="577"/>
      <c r="J71" s="323"/>
      <c r="K71" s="323"/>
      <c r="L71" s="323"/>
      <c r="M71" s="323"/>
      <c r="N71" s="33"/>
      <c r="O71" s="576"/>
      <c r="P71" s="577"/>
      <c r="Q71" s="576"/>
      <c r="R71" s="577"/>
      <c r="S71" s="323"/>
      <c r="T71" s="323"/>
      <c r="U71" s="323"/>
      <c r="V71" s="323"/>
      <c r="W71" s="33"/>
      <c r="X71" s="576"/>
      <c r="Y71" s="577"/>
      <c r="Z71" s="576"/>
      <c r="AA71" s="577"/>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0" t="s">
        <v>22</v>
      </c>
      <c r="G72" s="119" t="s">
        <v>22</v>
      </c>
      <c r="H72" s="578">
        <v>105720.86300000001</v>
      </c>
      <c r="I72" s="514" t="s">
        <v>22</v>
      </c>
      <c r="J72" s="468" t="s">
        <v>319</v>
      </c>
      <c r="K72" s="484" t="s">
        <v>319</v>
      </c>
      <c r="L72" s="484">
        <v>8.4868524695108647</v>
      </c>
      <c r="M72" s="485" t="s">
        <v>319</v>
      </c>
      <c r="O72" s="544" t="s">
        <v>22</v>
      </c>
      <c r="P72" s="518" t="s">
        <v>22</v>
      </c>
      <c r="Q72" s="578">
        <v>327529.31300000002</v>
      </c>
      <c r="R72" s="520" t="s">
        <v>22</v>
      </c>
      <c r="S72" s="493" t="s">
        <v>319</v>
      </c>
      <c r="T72" s="494" t="s">
        <v>319</v>
      </c>
      <c r="U72" s="494">
        <v>11.23397136693076</v>
      </c>
      <c r="V72" s="495" t="s">
        <v>319</v>
      </c>
      <c r="X72" s="544" t="s">
        <v>22</v>
      </c>
      <c r="Y72" s="518" t="s">
        <v>22</v>
      </c>
      <c r="Z72" s="578">
        <v>194504.14499999999</v>
      </c>
      <c r="AA72" s="520" t="s">
        <v>22</v>
      </c>
      <c r="AB72" s="493" t="s">
        <v>319</v>
      </c>
      <c r="AC72" s="494" t="s">
        <v>319</v>
      </c>
      <c r="AD72" s="494">
        <v>-8.694264217517528</v>
      </c>
      <c r="AE72" s="495"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O44:O45"/>
    <mergeCell ref="H6:H7"/>
    <mergeCell ref="A8:A13"/>
    <mergeCell ref="C11:E11"/>
    <mergeCell ref="P44:P45"/>
    <mergeCell ref="F44:F45"/>
    <mergeCell ref="G44:G45"/>
    <mergeCell ref="H44:H45"/>
    <mergeCell ref="I44:I45"/>
    <mergeCell ref="B10:E10"/>
    <mergeCell ref="D18:E18"/>
    <mergeCell ref="D22:E22"/>
    <mergeCell ref="D28:E28"/>
    <mergeCell ref="C14:C26"/>
    <mergeCell ref="D14:E14"/>
    <mergeCell ref="C13:E13"/>
    <mergeCell ref="X43:AE43"/>
    <mergeCell ref="AB44:AE44"/>
    <mergeCell ref="Q44:Q45"/>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C12:E12"/>
    <mergeCell ref="A52:A70"/>
    <mergeCell ref="B52:B67"/>
    <mergeCell ref="C52:C64"/>
    <mergeCell ref="C65:C67"/>
    <mergeCell ref="B68:B70"/>
    <mergeCell ref="A46:A51"/>
    <mergeCell ref="C49:E49"/>
    <mergeCell ref="A34:E34"/>
    <mergeCell ref="B30:B32"/>
    <mergeCell ref="C30:E30"/>
    <mergeCell ref="C31:E31"/>
    <mergeCell ref="C32:E32"/>
    <mergeCell ref="C50:E50"/>
    <mergeCell ref="C51:E51"/>
    <mergeCell ref="A43:E45"/>
    <mergeCell ref="A14:A32"/>
    <mergeCell ref="D26:E26"/>
    <mergeCell ref="D29:E29"/>
    <mergeCell ref="B14:B29"/>
    <mergeCell ref="D27:E27"/>
    <mergeCell ref="C27:C29"/>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5"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5" t="s">
        <v>82</v>
      </c>
    </row>
    <row r="5" spans="1:49" s="53" customFormat="1" ht="36.75" customHeight="1" thickBot="1">
      <c r="A5" s="766"/>
      <c r="B5" s="768" t="s">
        <v>85</v>
      </c>
      <c r="C5" s="778" t="s">
        <v>86</v>
      </c>
      <c r="D5" s="779"/>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6"/>
    </row>
    <row r="6" spans="1:49" s="53" customFormat="1" ht="36.75" customHeight="1" thickBot="1">
      <c r="A6" s="766"/>
      <c r="B6" s="769"/>
      <c r="C6" s="780"/>
      <c r="D6" s="781"/>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6"/>
    </row>
    <row r="7" spans="1:49" s="53" customFormat="1" ht="36.75" customHeight="1">
      <c r="A7" s="766"/>
      <c r="B7" s="769"/>
      <c r="C7" s="780"/>
      <c r="D7" s="781"/>
      <c r="E7" s="789" t="s">
        <v>97</v>
      </c>
      <c r="F7" s="789"/>
      <c r="G7" s="789" t="s">
        <v>122</v>
      </c>
      <c r="H7" s="789"/>
      <c r="I7" s="789" t="s">
        <v>98</v>
      </c>
      <c r="J7" s="791"/>
      <c r="K7" s="771" t="s">
        <v>91</v>
      </c>
      <c r="L7" s="772"/>
      <c r="M7" s="602"/>
      <c r="N7" s="602"/>
      <c r="O7" s="602"/>
      <c r="P7" s="602"/>
      <c r="Q7" s="602"/>
      <c r="R7" s="605"/>
      <c r="S7" s="775" t="s">
        <v>86</v>
      </c>
      <c r="T7" s="772"/>
      <c r="U7" s="263"/>
      <c r="V7" s="264"/>
      <c r="W7" s="264"/>
      <c r="X7" s="264"/>
      <c r="Y7" s="263"/>
      <c r="Z7" s="59"/>
      <c r="AA7" s="775" t="s">
        <v>92</v>
      </c>
      <c r="AB7" s="772"/>
      <c r="AC7" s="602"/>
      <c r="AD7" s="602"/>
      <c r="AE7" s="602"/>
      <c r="AF7" s="602"/>
      <c r="AG7" s="602"/>
      <c r="AH7" s="602"/>
      <c r="AI7" s="771" t="s">
        <v>93</v>
      </c>
      <c r="AJ7" s="794"/>
      <c r="AK7" s="771" t="s">
        <v>91</v>
      </c>
      <c r="AL7" s="793"/>
      <c r="AM7" s="775" t="s">
        <v>86</v>
      </c>
      <c r="AN7" s="772"/>
      <c r="AO7" s="771" t="s">
        <v>93</v>
      </c>
      <c r="AP7" s="794"/>
      <c r="AQ7" s="60" t="s">
        <v>94</v>
      </c>
      <c r="AR7" s="61"/>
      <c r="AS7" s="60" t="s">
        <v>95</v>
      </c>
      <c r="AT7" s="61"/>
      <c r="AU7" s="60" t="s">
        <v>96</v>
      </c>
      <c r="AV7" s="61"/>
      <c r="AW7" s="766"/>
    </row>
    <row r="8" spans="1:49" s="53" customFormat="1" ht="36.75" customHeight="1" thickBot="1">
      <c r="A8" s="767"/>
      <c r="B8" s="770"/>
      <c r="C8" s="782"/>
      <c r="D8" s="783"/>
      <c r="E8" s="790"/>
      <c r="F8" s="790"/>
      <c r="G8" s="790"/>
      <c r="H8" s="790"/>
      <c r="I8" s="790"/>
      <c r="J8" s="792"/>
      <c r="K8" s="773"/>
      <c r="L8" s="774"/>
      <c r="M8" s="784" t="s">
        <v>136</v>
      </c>
      <c r="N8" s="784"/>
      <c r="O8" s="784" t="s">
        <v>122</v>
      </c>
      <c r="P8" s="784"/>
      <c r="Q8" s="784" t="s">
        <v>98</v>
      </c>
      <c r="R8" s="784"/>
      <c r="S8" s="776"/>
      <c r="T8" s="774"/>
      <c r="U8" s="785" t="s">
        <v>97</v>
      </c>
      <c r="V8" s="786"/>
      <c r="W8" s="787" t="s">
        <v>122</v>
      </c>
      <c r="X8" s="788"/>
      <c r="Y8" s="62" t="s">
        <v>98</v>
      </c>
      <c r="Z8" s="63"/>
      <c r="AA8" s="776"/>
      <c r="AB8" s="777"/>
      <c r="AC8" s="784" t="s">
        <v>136</v>
      </c>
      <c r="AD8" s="784"/>
      <c r="AE8" s="784" t="s">
        <v>122</v>
      </c>
      <c r="AF8" s="784"/>
      <c r="AG8" s="784" t="s">
        <v>98</v>
      </c>
      <c r="AH8" s="784"/>
      <c r="AI8" s="773"/>
      <c r="AJ8" s="795"/>
      <c r="AK8" s="773"/>
      <c r="AL8" s="774"/>
      <c r="AM8" s="776"/>
      <c r="AN8" s="777"/>
      <c r="AO8" s="773"/>
      <c r="AP8" s="795"/>
      <c r="AQ8" s="603"/>
      <c r="AR8" s="604"/>
      <c r="AS8" s="603"/>
      <c r="AT8" s="604"/>
      <c r="AU8" s="603"/>
      <c r="AV8" s="604"/>
      <c r="AW8" s="767"/>
    </row>
    <row r="9" spans="1:49" s="53" customFormat="1" ht="12" customHeight="1">
      <c r="A9" s="599"/>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9"/>
    </row>
    <row r="10" spans="1:49" s="76" customFormat="1" ht="36.75" customHeight="1" thickBot="1">
      <c r="A10" s="601" t="s">
        <v>99</v>
      </c>
      <c r="B10" s="73">
        <v>49571629</v>
      </c>
      <c r="C10" s="71">
        <v>663442</v>
      </c>
      <c r="D10" s="357">
        <v>133.83502083419529</v>
      </c>
      <c r="E10" s="73">
        <v>438987</v>
      </c>
      <c r="F10" s="361">
        <v>88.556097278949622</v>
      </c>
      <c r="G10" s="241">
        <v>133784</v>
      </c>
      <c r="H10" s="361">
        <v>26.988017682453002</v>
      </c>
      <c r="I10" s="241">
        <v>90671</v>
      </c>
      <c r="J10" s="365">
        <v>18.290905872792681</v>
      </c>
      <c r="K10" s="237">
        <v>494644</v>
      </c>
      <c r="L10" s="369">
        <v>123.96673295515066</v>
      </c>
      <c r="M10" s="432">
        <v>272127</v>
      </c>
      <c r="N10" s="357">
        <v>68.199948122056028</v>
      </c>
      <c r="O10" s="432">
        <v>119036</v>
      </c>
      <c r="P10" s="357">
        <v>29.832574587075381</v>
      </c>
      <c r="Q10" s="432">
        <v>103481</v>
      </c>
      <c r="R10" s="357">
        <v>25.934210246019248</v>
      </c>
      <c r="S10" s="73">
        <v>155333</v>
      </c>
      <c r="T10" s="369">
        <v>38.9292592857134</v>
      </c>
      <c r="U10" s="74">
        <v>74356</v>
      </c>
      <c r="V10" s="361">
        <v>18.63495846631756</v>
      </c>
      <c r="W10" s="432">
        <v>40528</v>
      </c>
      <c r="X10" s="361">
        <v>10.157049824128759</v>
      </c>
      <c r="Y10" s="72">
        <v>40449</v>
      </c>
      <c r="Z10" s="369">
        <v>10.137250995267079</v>
      </c>
      <c r="AA10" s="75">
        <v>2748</v>
      </c>
      <c r="AB10" s="361">
        <v>0.68869850268224009</v>
      </c>
      <c r="AC10" s="241">
        <v>1003</v>
      </c>
      <c r="AD10" s="428">
        <v>0.25136994111728056</v>
      </c>
      <c r="AE10" s="241">
        <v>276</v>
      </c>
      <c r="AF10" s="428">
        <v>6.9170591972452067E-2</v>
      </c>
      <c r="AG10" s="241">
        <v>1469</v>
      </c>
      <c r="AH10" s="428">
        <v>0.36815796959250763</v>
      </c>
      <c r="AI10" s="70">
        <v>652725</v>
      </c>
      <c r="AJ10" s="365">
        <v>163.5846907435463</v>
      </c>
      <c r="AK10" s="72">
        <v>12476</v>
      </c>
      <c r="AL10" s="369">
        <v>3.126711251624319</v>
      </c>
      <c r="AM10" s="74">
        <v>6375</v>
      </c>
      <c r="AN10" s="361">
        <v>1.5976903037115289</v>
      </c>
      <c r="AO10" s="70">
        <v>18851</v>
      </c>
      <c r="AP10" s="365">
        <v>4.7244015553358478</v>
      </c>
      <c r="AQ10" s="70">
        <v>66928</v>
      </c>
      <c r="AR10" s="365">
        <v>13.501271059702315</v>
      </c>
      <c r="AS10" s="74">
        <v>11848</v>
      </c>
      <c r="AT10" s="361">
        <v>2.3900767917068046</v>
      </c>
      <c r="AU10" s="70">
        <v>43909</v>
      </c>
      <c r="AV10" s="365">
        <v>8.8576875292922086</v>
      </c>
      <c r="AW10" s="600" t="s">
        <v>99</v>
      </c>
    </row>
    <row r="11" spans="1:49" s="84" customFormat="1" ht="36.75" customHeight="1">
      <c r="A11" s="77" t="s">
        <v>100</v>
      </c>
      <c r="B11" s="78">
        <v>2060990</v>
      </c>
      <c r="C11" s="79">
        <v>46320</v>
      </c>
      <c r="D11" s="358">
        <v>224.74635975914487</v>
      </c>
      <c r="E11" s="80">
        <v>27515</v>
      </c>
      <c r="F11" s="362">
        <v>133.50380157108961</v>
      </c>
      <c r="G11" s="242">
        <v>8371</v>
      </c>
      <c r="H11" s="362">
        <v>40.616402796714198</v>
      </c>
      <c r="I11" s="242">
        <v>10434</v>
      </c>
      <c r="J11" s="366">
        <v>50.626155391341058</v>
      </c>
      <c r="K11" s="238">
        <v>24277</v>
      </c>
      <c r="L11" s="370">
        <v>144.10939420867459</v>
      </c>
      <c r="M11" s="433">
        <v>12526</v>
      </c>
      <c r="N11" s="358">
        <v>74.354915016594234</v>
      </c>
      <c r="O11" s="433">
        <v>5845</v>
      </c>
      <c r="P11" s="358">
        <v>34.696190186172224</v>
      </c>
      <c r="Q11" s="433">
        <v>5906</v>
      </c>
      <c r="R11" s="358">
        <v>35.058289005908151</v>
      </c>
      <c r="S11" s="80">
        <v>5844</v>
      </c>
      <c r="T11" s="370">
        <v>34.690254139947044</v>
      </c>
      <c r="U11" s="81">
        <v>2652</v>
      </c>
      <c r="V11" s="362">
        <v>15.742394589175147</v>
      </c>
      <c r="W11" s="433">
        <v>1309</v>
      </c>
      <c r="X11" s="427">
        <v>7.770284508759528</v>
      </c>
      <c r="Y11" s="82">
        <v>1883</v>
      </c>
      <c r="Z11" s="370">
        <v>11.177575042012368</v>
      </c>
      <c r="AA11" s="83">
        <v>188</v>
      </c>
      <c r="AB11" s="362">
        <v>1.115976690333683</v>
      </c>
      <c r="AC11" s="242">
        <v>28</v>
      </c>
      <c r="AD11" s="429">
        <v>0.16620929430501663</v>
      </c>
      <c r="AE11" s="242">
        <v>87</v>
      </c>
      <c r="AF11" s="429">
        <v>0.51643602159058744</v>
      </c>
      <c r="AG11" s="242">
        <v>73</v>
      </c>
      <c r="AH11" s="429">
        <v>0.43333137443807906</v>
      </c>
      <c r="AI11" s="78">
        <v>30309</v>
      </c>
      <c r="AJ11" s="366">
        <v>179.91562503895531</v>
      </c>
      <c r="AK11" s="82">
        <v>770</v>
      </c>
      <c r="AL11" s="370">
        <v>4.5707555933879576</v>
      </c>
      <c r="AM11" s="81">
        <v>327</v>
      </c>
      <c r="AN11" s="362">
        <v>1.9410871156335872</v>
      </c>
      <c r="AO11" s="86">
        <v>1097</v>
      </c>
      <c r="AP11" s="366">
        <v>6.5118427090215443</v>
      </c>
      <c r="AQ11" s="78">
        <v>3313</v>
      </c>
      <c r="AR11" s="366">
        <v>16.074799004361982</v>
      </c>
      <c r="AS11" s="81">
        <v>536</v>
      </c>
      <c r="AT11" s="362">
        <v>2.6006919004944224</v>
      </c>
      <c r="AU11" s="78">
        <v>968</v>
      </c>
      <c r="AV11" s="366">
        <v>4.6967719396988823</v>
      </c>
      <c r="AW11" s="77" t="s">
        <v>100</v>
      </c>
    </row>
    <row r="12" spans="1:49" s="84" customFormat="1" ht="36.75" customHeight="1">
      <c r="A12" s="85" t="s">
        <v>36</v>
      </c>
      <c r="B12" s="86">
        <v>502411</v>
      </c>
      <c r="C12" s="87">
        <v>5205</v>
      </c>
      <c r="D12" s="359">
        <v>103.60043868466256</v>
      </c>
      <c r="E12" s="89">
        <v>3498</v>
      </c>
      <c r="F12" s="363">
        <v>69.624271761565737</v>
      </c>
      <c r="G12" s="243">
        <v>1095</v>
      </c>
      <c r="H12" s="363">
        <v>21.794904968243131</v>
      </c>
      <c r="I12" s="243">
        <v>612</v>
      </c>
      <c r="J12" s="367">
        <v>12.181261954853696</v>
      </c>
      <c r="K12" s="239">
        <v>5974</v>
      </c>
      <c r="L12" s="371">
        <v>137.24614784937384</v>
      </c>
      <c r="M12" s="434">
        <v>2907</v>
      </c>
      <c r="N12" s="359">
        <v>66.785160997343453</v>
      </c>
      <c r="O12" s="434">
        <v>2025</v>
      </c>
      <c r="P12" s="359">
        <v>46.522170973381655</v>
      </c>
      <c r="Q12" s="434">
        <v>1042</v>
      </c>
      <c r="R12" s="359">
        <v>23.938815878648736</v>
      </c>
      <c r="S12" s="89">
        <v>1919</v>
      </c>
      <c r="T12" s="371">
        <v>44.086936344651555</v>
      </c>
      <c r="U12" s="90">
        <v>1101</v>
      </c>
      <c r="V12" s="363">
        <v>25.294276662564545</v>
      </c>
      <c r="W12" s="434">
        <v>243</v>
      </c>
      <c r="X12" s="363">
        <v>5.5826605168057997</v>
      </c>
      <c r="Y12" s="88">
        <v>575</v>
      </c>
      <c r="Z12" s="371">
        <v>13.209999165281213</v>
      </c>
      <c r="AA12" s="91">
        <v>15</v>
      </c>
      <c r="AB12" s="363">
        <v>0.34460867387690114</v>
      </c>
      <c r="AC12" s="243">
        <v>3</v>
      </c>
      <c r="AD12" s="430">
        <v>6.8921734775380231E-2</v>
      </c>
      <c r="AE12" s="243">
        <v>0</v>
      </c>
      <c r="AF12" s="430">
        <v>0</v>
      </c>
      <c r="AG12" s="243">
        <v>12</v>
      </c>
      <c r="AH12" s="430">
        <v>0.27568693910152092</v>
      </c>
      <c r="AI12" s="86">
        <v>7908</v>
      </c>
      <c r="AJ12" s="367">
        <v>181.67769286790227</v>
      </c>
      <c r="AK12" s="88">
        <v>90</v>
      </c>
      <c r="AL12" s="371">
        <v>2.0676520432614072</v>
      </c>
      <c r="AM12" s="90">
        <v>17</v>
      </c>
      <c r="AN12" s="363">
        <v>0.39055649706048801</v>
      </c>
      <c r="AO12" s="86">
        <v>107</v>
      </c>
      <c r="AP12" s="367">
        <v>2.4582085403218947</v>
      </c>
      <c r="AQ12" s="86">
        <v>657</v>
      </c>
      <c r="AR12" s="367">
        <v>13.07694298094588</v>
      </c>
      <c r="AS12" s="90">
        <v>138</v>
      </c>
      <c r="AT12" s="363">
        <v>2.746755146682696</v>
      </c>
      <c r="AU12" s="86">
        <v>365</v>
      </c>
      <c r="AV12" s="367">
        <v>7.2649683227477109</v>
      </c>
      <c r="AW12" s="85" t="s">
        <v>101</v>
      </c>
    </row>
    <row r="13" spans="1:49" s="84" customFormat="1" ht="36.75" customHeight="1">
      <c r="A13" s="85" t="s">
        <v>37</v>
      </c>
      <c r="B13" s="86">
        <v>401276</v>
      </c>
      <c r="C13" s="87">
        <v>3788</v>
      </c>
      <c r="D13" s="359">
        <v>94.398867612316707</v>
      </c>
      <c r="E13" s="89">
        <v>2188</v>
      </c>
      <c r="F13" s="363">
        <v>54.526061862658125</v>
      </c>
      <c r="G13" s="243">
        <v>1048</v>
      </c>
      <c r="H13" s="363">
        <v>26.116687766026374</v>
      </c>
      <c r="I13" s="243">
        <v>552</v>
      </c>
      <c r="J13" s="367">
        <v>13.756117983632214</v>
      </c>
      <c r="K13" s="239">
        <v>4076</v>
      </c>
      <c r="L13" s="371">
        <v>114.51947336776034</v>
      </c>
      <c r="M13" s="434">
        <v>2137</v>
      </c>
      <c r="N13" s="359">
        <v>60.041244991880248</v>
      </c>
      <c r="O13" s="434">
        <v>1029</v>
      </c>
      <c r="P13" s="359">
        <v>28.910828777091613</v>
      </c>
      <c r="Q13" s="434">
        <v>910</v>
      </c>
      <c r="R13" s="359">
        <v>25.567399598788498</v>
      </c>
      <c r="S13" s="89">
        <v>1546</v>
      </c>
      <c r="T13" s="371">
        <v>43.436483274425292</v>
      </c>
      <c r="U13" s="90">
        <v>708</v>
      </c>
      <c r="V13" s="363">
        <v>19.891998808727756</v>
      </c>
      <c r="W13" s="434">
        <v>512</v>
      </c>
      <c r="X13" s="363">
        <v>14.385174279757925</v>
      </c>
      <c r="Y13" s="88">
        <v>326</v>
      </c>
      <c r="Z13" s="371">
        <v>9.1593101859396153</v>
      </c>
      <c r="AA13" s="91">
        <v>8</v>
      </c>
      <c r="AB13" s="363">
        <v>0.22476834812121757</v>
      </c>
      <c r="AC13" s="243">
        <v>7</v>
      </c>
      <c r="AD13" s="430">
        <v>0.19667230460606538</v>
      </c>
      <c r="AE13" s="243">
        <v>0</v>
      </c>
      <c r="AF13" s="430">
        <v>0</v>
      </c>
      <c r="AG13" s="243">
        <v>1</v>
      </c>
      <c r="AH13" s="430">
        <v>2.8096043515152196E-2</v>
      </c>
      <c r="AI13" s="86">
        <v>5630</v>
      </c>
      <c r="AJ13" s="367">
        <v>158.18072499030689</v>
      </c>
      <c r="AK13" s="88">
        <v>139</v>
      </c>
      <c r="AL13" s="371">
        <v>3.905350048606155</v>
      </c>
      <c r="AM13" s="90">
        <v>41</v>
      </c>
      <c r="AN13" s="363">
        <v>1.1519377841212399</v>
      </c>
      <c r="AO13" s="86">
        <v>180</v>
      </c>
      <c r="AP13" s="367">
        <v>5.0572878327273951</v>
      </c>
      <c r="AQ13" s="86">
        <v>820</v>
      </c>
      <c r="AR13" s="367">
        <v>20.434812946700024</v>
      </c>
      <c r="AS13" s="90">
        <v>70</v>
      </c>
      <c r="AT13" s="363">
        <v>1.7444352515475634</v>
      </c>
      <c r="AU13" s="86">
        <v>235</v>
      </c>
      <c r="AV13" s="367">
        <v>5.8563183444811049</v>
      </c>
      <c r="AW13" s="85" t="s">
        <v>37</v>
      </c>
    </row>
    <row r="14" spans="1:49" s="84" customFormat="1" ht="36.75" customHeight="1">
      <c r="A14" s="85" t="s">
        <v>38</v>
      </c>
      <c r="B14" s="86">
        <v>833800</v>
      </c>
      <c r="C14" s="87">
        <v>4991</v>
      </c>
      <c r="D14" s="359">
        <v>59.858479251619094</v>
      </c>
      <c r="E14" s="89">
        <v>3186</v>
      </c>
      <c r="F14" s="363">
        <v>38.210602062844806</v>
      </c>
      <c r="G14" s="243">
        <v>1406</v>
      </c>
      <c r="H14" s="363">
        <v>16.862556968097866</v>
      </c>
      <c r="I14" s="243">
        <v>399</v>
      </c>
      <c r="J14" s="367">
        <v>4.7853202206764216</v>
      </c>
      <c r="K14" s="239">
        <v>9238</v>
      </c>
      <c r="L14" s="371">
        <v>132.6765094502212</v>
      </c>
      <c r="M14" s="434">
        <v>5348</v>
      </c>
      <c r="N14" s="359">
        <v>76.80818061699317</v>
      </c>
      <c r="O14" s="434">
        <v>2044</v>
      </c>
      <c r="P14" s="359">
        <v>29.356006204400536</v>
      </c>
      <c r="Q14" s="434">
        <v>1846</v>
      </c>
      <c r="R14" s="359">
        <v>26.512322628827487</v>
      </c>
      <c r="S14" s="89">
        <v>2570</v>
      </c>
      <c r="T14" s="371">
        <v>36.910438329407718</v>
      </c>
      <c r="U14" s="90">
        <v>1149</v>
      </c>
      <c r="V14" s="363">
        <v>16.501981961279949</v>
      </c>
      <c r="W14" s="434">
        <v>816</v>
      </c>
      <c r="X14" s="363">
        <v>11.719423220543462</v>
      </c>
      <c r="Y14" s="88">
        <v>605</v>
      </c>
      <c r="Z14" s="371">
        <v>8.6890331475843059</v>
      </c>
      <c r="AA14" s="91">
        <v>29</v>
      </c>
      <c r="AB14" s="363">
        <v>0.4164991095536279</v>
      </c>
      <c r="AC14" s="243">
        <v>13</v>
      </c>
      <c r="AD14" s="430">
        <v>0.18670649738610909</v>
      </c>
      <c r="AE14" s="243">
        <v>2</v>
      </c>
      <c r="AF14" s="430">
        <v>2.8724076520939855E-2</v>
      </c>
      <c r="AG14" s="243">
        <v>14</v>
      </c>
      <c r="AH14" s="430">
        <v>0.20106853564657901</v>
      </c>
      <c r="AI14" s="86">
        <v>11837</v>
      </c>
      <c r="AJ14" s="367">
        <v>170.00344688918253</v>
      </c>
      <c r="AK14" s="88">
        <v>51</v>
      </c>
      <c r="AL14" s="371">
        <v>0.73246395128396635</v>
      </c>
      <c r="AM14" s="90">
        <v>64</v>
      </c>
      <c r="AN14" s="363">
        <v>0.91917044867007536</v>
      </c>
      <c r="AO14" s="86">
        <v>115</v>
      </c>
      <c r="AP14" s="367">
        <v>1.6516343999540417</v>
      </c>
      <c r="AQ14" s="86">
        <v>1212</v>
      </c>
      <c r="AR14" s="367">
        <v>14.53585991844567</v>
      </c>
      <c r="AS14" s="90">
        <v>273</v>
      </c>
      <c r="AT14" s="363">
        <v>3.2741664667786039</v>
      </c>
      <c r="AU14" s="86">
        <v>451</v>
      </c>
      <c r="AV14" s="367">
        <v>5.4089709762532987</v>
      </c>
      <c r="AW14" s="85" t="s">
        <v>38</v>
      </c>
    </row>
    <row r="15" spans="1:49" s="84" customFormat="1" ht="36.75" customHeight="1">
      <c r="A15" s="85" t="s">
        <v>39</v>
      </c>
      <c r="B15" s="86">
        <v>397044</v>
      </c>
      <c r="C15" s="87">
        <v>1959</v>
      </c>
      <c r="D15" s="359">
        <v>49.339619790249948</v>
      </c>
      <c r="E15" s="89">
        <v>1189</v>
      </c>
      <c r="F15" s="363">
        <v>29.946303180503921</v>
      </c>
      <c r="G15" s="243">
        <v>572</v>
      </c>
      <c r="H15" s="363">
        <v>14.406463767239902</v>
      </c>
      <c r="I15" s="243">
        <v>198</v>
      </c>
      <c r="J15" s="367">
        <v>4.9868528425061198</v>
      </c>
      <c r="K15" s="239">
        <v>3385</v>
      </c>
      <c r="L15" s="371">
        <v>99.52242954292204</v>
      </c>
      <c r="M15" s="434">
        <v>2033</v>
      </c>
      <c r="N15" s="359">
        <v>59.772259752071051</v>
      </c>
      <c r="O15" s="434">
        <v>652</v>
      </c>
      <c r="P15" s="359">
        <v>19.16946057961157</v>
      </c>
      <c r="Q15" s="434">
        <v>700</v>
      </c>
      <c r="R15" s="359">
        <v>20.580709211239419</v>
      </c>
      <c r="S15" s="89">
        <v>689</v>
      </c>
      <c r="T15" s="371">
        <v>20.257298066491369</v>
      </c>
      <c r="U15" s="90">
        <v>261</v>
      </c>
      <c r="V15" s="363">
        <v>7.6736644344764118</v>
      </c>
      <c r="W15" s="434">
        <v>232</v>
      </c>
      <c r="X15" s="363">
        <v>6.8210350528679209</v>
      </c>
      <c r="Y15" s="88">
        <v>196</v>
      </c>
      <c r="Z15" s="371">
        <v>5.7625985791470367</v>
      </c>
      <c r="AA15" s="91">
        <v>12</v>
      </c>
      <c r="AB15" s="363">
        <v>0.35281215790696141</v>
      </c>
      <c r="AC15" s="243">
        <v>6</v>
      </c>
      <c r="AD15" s="430">
        <v>0.1764060789534807</v>
      </c>
      <c r="AE15" s="243">
        <v>0</v>
      </c>
      <c r="AF15" s="430">
        <v>0</v>
      </c>
      <c r="AG15" s="243">
        <v>6</v>
      </c>
      <c r="AH15" s="430">
        <v>0.1764060789534807</v>
      </c>
      <c r="AI15" s="86">
        <v>4086</v>
      </c>
      <c r="AJ15" s="367">
        <v>120.13253976732037</v>
      </c>
      <c r="AK15" s="88">
        <v>22</v>
      </c>
      <c r="AL15" s="371">
        <v>0.64682228949609599</v>
      </c>
      <c r="AM15" s="90">
        <v>34</v>
      </c>
      <c r="AN15" s="363">
        <v>0.9996344474030574</v>
      </c>
      <c r="AO15" s="86">
        <v>56</v>
      </c>
      <c r="AP15" s="367">
        <v>1.6464567368991534</v>
      </c>
      <c r="AQ15" s="86">
        <v>322</v>
      </c>
      <c r="AR15" s="367">
        <v>8.1099324004392468</v>
      </c>
      <c r="AS15" s="90">
        <v>97</v>
      </c>
      <c r="AT15" s="363">
        <v>2.4430541703186548</v>
      </c>
      <c r="AU15" s="86">
        <v>186</v>
      </c>
      <c r="AV15" s="367">
        <v>4.6846193368996882</v>
      </c>
      <c r="AW15" s="85" t="s">
        <v>39</v>
      </c>
    </row>
    <row r="16" spans="1:49" s="84" customFormat="1" ht="36.75" customHeight="1">
      <c r="A16" s="85" t="s">
        <v>40</v>
      </c>
      <c r="B16" s="86">
        <v>389313</v>
      </c>
      <c r="C16" s="87">
        <v>2277</v>
      </c>
      <c r="D16" s="359">
        <v>58.487643618373902</v>
      </c>
      <c r="E16" s="89">
        <v>1648</v>
      </c>
      <c r="F16" s="363">
        <v>42.330977902099342</v>
      </c>
      <c r="G16" s="243">
        <v>454</v>
      </c>
      <c r="H16" s="363">
        <v>11.661567941476395</v>
      </c>
      <c r="I16" s="243">
        <v>175</v>
      </c>
      <c r="J16" s="367">
        <v>4.49509777479817</v>
      </c>
      <c r="K16" s="239">
        <v>2914</v>
      </c>
      <c r="L16" s="371">
        <v>88.815017479551315</v>
      </c>
      <c r="M16" s="434">
        <v>1727</v>
      </c>
      <c r="N16" s="359">
        <v>52.636765678512404</v>
      </c>
      <c r="O16" s="434">
        <v>569</v>
      </c>
      <c r="P16" s="359">
        <v>17.342397030152608</v>
      </c>
      <c r="Q16" s="434">
        <v>618</v>
      </c>
      <c r="R16" s="359">
        <v>18.835854770886314</v>
      </c>
      <c r="S16" s="89">
        <v>926</v>
      </c>
      <c r="T16" s="371">
        <v>28.223303426926741</v>
      </c>
      <c r="U16" s="90">
        <v>391</v>
      </c>
      <c r="V16" s="363">
        <v>11.917183196466906</v>
      </c>
      <c r="W16" s="434">
        <v>308</v>
      </c>
      <c r="X16" s="363">
        <v>9.3874486560404282</v>
      </c>
      <c r="Y16" s="88">
        <v>227</v>
      </c>
      <c r="Z16" s="371">
        <v>6.9186715744194069</v>
      </c>
      <c r="AA16" s="91">
        <v>5</v>
      </c>
      <c r="AB16" s="363">
        <v>0.1523936470136433</v>
      </c>
      <c r="AC16" s="243">
        <v>5</v>
      </c>
      <c r="AD16" s="430">
        <v>0.1523936470136433</v>
      </c>
      <c r="AE16" s="243">
        <v>0</v>
      </c>
      <c r="AF16" s="430">
        <v>0</v>
      </c>
      <c r="AG16" s="243">
        <v>0</v>
      </c>
      <c r="AH16" s="430">
        <v>0</v>
      </c>
      <c r="AI16" s="86">
        <v>3845</v>
      </c>
      <c r="AJ16" s="367">
        <v>117.1907145534917</v>
      </c>
      <c r="AK16" s="88">
        <v>62</v>
      </c>
      <c r="AL16" s="371">
        <v>1.8896812229691771</v>
      </c>
      <c r="AM16" s="90">
        <v>29</v>
      </c>
      <c r="AN16" s="363">
        <v>0.8838831526791312</v>
      </c>
      <c r="AO16" s="86">
        <v>91</v>
      </c>
      <c r="AP16" s="367">
        <v>2.7735643756483079</v>
      </c>
      <c r="AQ16" s="86">
        <v>589</v>
      </c>
      <c r="AR16" s="367">
        <v>15.129214796320699</v>
      </c>
      <c r="AS16" s="90">
        <v>97</v>
      </c>
      <c r="AT16" s="363">
        <v>2.4915684808881289</v>
      </c>
      <c r="AU16" s="86">
        <v>908</v>
      </c>
      <c r="AV16" s="367">
        <v>23.323135882952791</v>
      </c>
      <c r="AW16" s="85" t="s">
        <v>40</v>
      </c>
    </row>
    <row r="17" spans="1:49" s="84" customFormat="1" ht="36.75" customHeight="1">
      <c r="A17" s="85" t="s">
        <v>41</v>
      </c>
      <c r="B17" s="86">
        <v>669056</v>
      </c>
      <c r="C17" s="87">
        <v>6451</v>
      </c>
      <c r="D17" s="359">
        <v>96.419432753013197</v>
      </c>
      <c r="E17" s="89">
        <v>4084</v>
      </c>
      <c r="F17" s="363">
        <v>61.041228237995028</v>
      </c>
      <c r="G17" s="243">
        <v>1553</v>
      </c>
      <c r="H17" s="363">
        <v>23.211808876984886</v>
      </c>
      <c r="I17" s="243">
        <v>814</v>
      </c>
      <c r="J17" s="367">
        <v>12.16639563803329</v>
      </c>
      <c r="K17" s="239">
        <v>6264</v>
      </c>
      <c r="L17" s="371">
        <v>111.67434259396819</v>
      </c>
      <c r="M17" s="434">
        <v>3022</v>
      </c>
      <c r="N17" s="359">
        <v>53.87609567671965</v>
      </c>
      <c r="O17" s="434">
        <v>1760</v>
      </c>
      <c r="P17" s="359">
        <v>31.377209924231163</v>
      </c>
      <c r="Q17" s="434">
        <v>1482</v>
      </c>
      <c r="R17" s="359">
        <v>26.421036993017378</v>
      </c>
      <c r="S17" s="89">
        <v>2082</v>
      </c>
      <c r="T17" s="371">
        <v>37.117813103550731</v>
      </c>
      <c r="U17" s="90">
        <v>809</v>
      </c>
      <c r="V17" s="363">
        <v>14.422819789035803</v>
      </c>
      <c r="W17" s="434">
        <v>578</v>
      </c>
      <c r="X17" s="363">
        <v>10.304560986480462</v>
      </c>
      <c r="Y17" s="88">
        <v>695</v>
      </c>
      <c r="Z17" s="371">
        <v>12.390432328034466</v>
      </c>
      <c r="AA17" s="91">
        <v>18</v>
      </c>
      <c r="AB17" s="363">
        <v>0.32090328331600054</v>
      </c>
      <c r="AC17" s="243">
        <v>6</v>
      </c>
      <c r="AD17" s="430">
        <v>0.10696776110533351</v>
      </c>
      <c r="AE17" s="243">
        <v>0</v>
      </c>
      <c r="AF17" s="430">
        <v>0</v>
      </c>
      <c r="AG17" s="243">
        <v>12</v>
      </c>
      <c r="AH17" s="430">
        <v>0.21393552221066703</v>
      </c>
      <c r="AI17" s="86">
        <v>8364</v>
      </c>
      <c r="AJ17" s="367">
        <v>149.11305898083492</v>
      </c>
      <c r="AK17" s="88">
        <v>312</v>
      </c>
      <c r="AL17" s="371">
        <v>5.5623235774773425</v>
      </c>
      <c r="AM17" s="90">
        <v>118</v>
      </c>
      <c r="AN17" s="363">
        <v>2.1036993017382257</v>
      </c>
      <c r="AO17" s="86">
        <v>430</v>
      </c>
      <c r="AP17" s="367">
        <v>7.6660228792155687</v>
      </c>
      <c r="AQ17" s="86">
        <v>727</v>
      </c>
      <c r="AR17" s="367">
        <v>10.866056055098525</v>
      </c>
      <c r="AS17" s="90">
        <v>265</v>
      </c>
      <c r="AT17" s="363">
        <v>3.960804476755309</v>
      </c>
      <c r="AU17" s="86">
        <v>432</v>
      </c>
      <c r="AV17" s="367">
        <v>6.456858618710541</v>
      </c>
      <c r="AW17" s="85" t="s">
        <v>41</v>
      </c>
    </row>
    <row r="18" spans="1:49" s="84" customFormat="1" ht="36.75" customHeight="1">
      <c r="A18" s="85" t="s">
        <v>42</v>
      </c>
      <c r="B18" s="86">
        <v>1046515</v>
      </c>
      <c r="C18" s="87">
        <v>13839</v>
      </c>
      <c r="D18" s="359">
        <v>132.23890723018781</v>
      </c>
      <c r="E18" s="89">
        <v>7685</v>
      </c>
      <c r="F18" s="363">
        <v>73.434207823108125</v>
      </c>
      <c r="G18" s="243">
        <v>4080</v>
      </c>
      <c r="H18" s="363">
        <v>38.986541043367751</v>
      </c>
      <c r="I18" s="243">
        <v>2074</v>
      </c>
      <c r="J18" s="367">
        <v>19.818158363711937</v>
      </c>
      <c r="K18" s="239">
        <v>9807</v>
      </c>
      <c r="L18" s="371">
        <v>117.35245584175588</v>
      </c>
      <c r="M18" s="434">
        <v>5772</v>
      </c>
      <c r="N18" s="359">
        <v>69.068866637974395</v>
      </c>
      <c r="O18" s="434">
        <v>2301</v>
      </c>
      <c r="P18" s="359">
        <v>27.534210348922226</v>
      </c>
      <c r="Q18" s="434">
        <v>1734</v>
      </c>
      <c r="R18" s="359">
        <v>20.749378854859252</v>
      </c>
      <c r="S18" s="89">
        <v>4355</v>
      </c>
      <c r="T18" s="371">
        <v>52.112770999372579</v>
      </c>
      <c r="U18" s="90">
        <v>1964</v>
      </c>
      <c r="V18" s="363">
        <v>23.501603270440352</v>
      </c>
      <c r="W18" s="434">
        <v>1461</v>
      </c>
      <c r="X18" s="363">
        <v>17.4826081354956</v>
      </c>
      <c r="Y18" s="88">
        <v>930</v>
      </c>
      <c r="Z18" s="371">
        <v>11.128559593436623</v>
      </c>
      <c r="AA18" s="91">
        <v>137</v>
      </c>
      <c r="AB18" s="363">
        <v>1.639368456237438</v>
      </c>
      <c r="AC18" s="243">
        <v>56</v>
      </c>
      <c r="AD18" s="430">
        <v>0.67010681422844187</v>
      </c>
      <c r="AE18" s="243">
        <v>8</v>
      </c>
      <c r="AF18" s="430">
        <v>9.5729544889777404E-2</v>
      </c>
      <c r="AG18" s="243">
        <v>73</v>
      </c>
      <c r="AH18" s="430">
        <v>0.87353209711921886</v>
      </c>
      <c r="AI18" s="86">
        <v>14299</v>
      </c>
      <c r="AJ18" s="367">
        <v>171.1045952973659</v>
      </c>
      <c r="AK18" s="88">
        <v>173</v>
      </c>
      <c r="AL18" s="371">
        <v>2.0701514082414363</v>
      </c>
      <c r="AM18" s="90">
        <v>113</v>
      </c>
      <c r="AN18" s="363">
        <v>1.3521798215681058</v>
      </c>
      <c r="AO18" s="86">
        <v>286</v>
      </c>
      <c r="AP18" s="367">
        <v>3.4223312298095419</v>
      </c>
      <c r="AQ18" s="86">
        <v>1564</v>
      </c>
      <c r="AR18" s="367">
        <v>14.94484073329097</v>
      </c>
      <c r="AS18" s="90">
        <v>274</v>
      </c>
      <c r="AT18" s="363">
        <v>2.6182137857555792</v>
      </c>
      <c r="AU18" s="86">
        <v>1357</v>
      </c>
      <c r="AV18" s="367">
        <v>12.966847106825989</v>
      </c>
      <c r="AW18" s="85" t="s">
        <v>42</v>
      </c>
    </row>
    <row r="19" spans="1:49" s="84" customFormat="1" ht="36.75" customHeight="1">
      <c r="A19" s="85" t="s">
        <v>43</v>
      </c>
      <c r="B19" s="86">
        <v>816506</v>
      </c>
      <c r="C19" s="87">
        <v>8366</v>
      </c>
      <c r="D19" s="359">
        <v>102.46097395487602</v>
      </c>
      <c r="E19" s="89">
        <v>5416</v>
      </c>
      <c r="F19" s="363">
        <v>66.331417037964201</v>
      </c>
      <c r="G19" s="243">
        <v>1758</v>
      </c>
      <c r="H19" s="363">
        <v>21.530766460993547</v>
      </c>
      <c r="I19" s="243">
        <v>1192</v>
      </c>
      <c r="J19" s="367">
        <v>14.598790455918266</v>
      </c>
      <c r="K19" s="239">
        <v>7942</v>
      </c>
      <c r="L19" s="371">
        <v>119.24542957582941</v>
      </c>
      <c r="M19" s="434">
        <v>4343</v>
      </c>
      <c r="N19" s="359">
        <v>65.208121461574805</v>
      </c>
      <c r="O19" s="434">
        <v>1969</v>
      </c>
      <c r="P19" s="359">
        <v>29.563617581819198</v>
      </c>
      <c r="Q19" s="434">
        <v>1630</v>
      </c>
      <c r="R19" s="359">
        <v>24.473690532435398</v>
      </c>
      <c r="S19" s="89">
        <v>2377</v>
      </c>
      <c r="T19" s="371">
        <v>35.689547481962535</v>
      </c>
      <c r="U19" s="90">
        <v>918</v>
      </c>
      <c r="V19" s="363">
        <v>13.783342275322513</v>
      </c>
      <c r="W19" s="434">
        <v>965</v>
      </c>
      <c r="X19" s="363">
        <v>14.489025376564515</v>
      </c>
      <c r="Y19" s="88">
        <v>494</v>
      </c>
      <c r="Z19" s="371">
        <v>7.4171798300755123</v>
      </c>
      <c r="AA19" s="91">
        <v>30</v>
      </c>
      <c r="AB19" s="363">
        <v>0.45043602206936312</v>
      </c>
      <c r="AC19" s="243">
        <v>21</v>
      </c>
      <c r="AD19" s="430">
        <v>0.31530521544855417</v>
      </c>
      <c r="AE19" s="243">
        <v>0</v>
      </c>
      <c r="AF19" s="430">
        <v>0</v>
      </c>
      <c r="AG19" s="243">
        <v>9</v>
      </c>
      <c r="AH19" s="430">
        <v>0.13513080662080895</v>
      </c>
      <c r="AI19" s="86">
        <v>10349</v>
      </c>
      <c r="AJ19" s="367">
        <v>155.38541307986128</v>
      </c>
      <c r="AK19" s="88">
        <v>109</v>
      </c>
      <c r="AL19" s="371">
        <v>1.6365842135186861</v>
      </c>
      <c r="AM19" s="90">
        <v>30</v>
      </c>
      <c r="AN19" s="363">
        <v>0.45043602206936312</v>
      </c>
      <c r="AO19" s="86">
        <v>139</v>
      </c>
      <c r="AP19" s="367">
        <v>2.0870202355880489</v>
      </c>
      <c r="AQ19" s="86">
        <v>1176</v>
      </c>
      <c r="AR19" s="367">
        <v>14.402833537046881</v>
      </c>
      <c r="AS19" s="90">
        <v>146</v>
      </c>
      <c r="AT19" s="363">
        <v>1.7881068847013983</v>
      </c>
      <c r="AU19" s="86">
        <v>362</v>
      </c>
      <c r="AV19" s="367">
        <v>4.4335252894651109</v>
      </c>
      <c r="AW19" s="85" t="s">
        <v>43</v>
      </c>
    </row>
    <row r="20" spans="1:49" s="84" customFormat="1" ht="36.75" customHeight="1">
      <c r="A20" s="85" t="s">
        <v>44</v>
      </c>
      <c r="B20" s="86">
        <v>656804</v>
      </c>
      <c r="C20" s="87">
        <v>6723</v>
      </c>
      <c r="D20" s="359">
        <v>102.35930353651926</v>
      </c>
      <c r="E20" s="89">
        <v>4389</v>
      </c>
      <c r="F20" s="363">
        <v>66.823588163287681</v>
      </c>
      <c r="G20" s="243">
        <v>1428</v>
      </c>
      <c r="H20" s="363">
        <v>21.741645909586421</v>
      </c>
      <c r="I20" s="243">
        <v>906</v>
      </c>
      <c r="J20" s="367">
        <v>13.794069463645165</v>
      </c>
      <c r="K20" s="239">
        <v>6319</v>
      </c>
      <c r="L20" s="371">
        <v>117.72113931856245</v>
      </c>
      <c r="M20" s="434">
        <v>3925</v>
      </c>
      <c r="N20" s="359">
        <v>73.121612885798015</v>
      </c>
      <c r="O20" s="434">
        <v>1320</v>
      </c>
      <c r="P20" s="359">
        <v>24.591217581975386</v>
      </c>
      <c r="Q20" s="434">
        <v>1074</v>
      </c>
      <c r="R20" s="359">
        <v>20.008308850789064</v>
      </c>
      <c r="S20" s="89">
        <v>1850</v>
      </c>
      <c r="T20" s="371">
        <v>34.464964035344288</v>
      </c>
      <c r="U20" s="90">
        <v>982</v>
      </c>
      <c r="V20" s="363">
        <v>18.294375504166535</v>
      </c>
      <c r="W20" s="434">
        <v>486</v>
      </c>
      <c r="X20" s="363">
        <v>9.0540392006363906</v>
      </c>
      <c r="Y20" s="88">
        <v>382</v>
      </c>
      <c r="Z20" s="371">
        <v>7.1165493305413605</v>
      </c>
      <c r="AA20" s="91">
        <v>37</v>
      </c>
      <c r="AB20" s="363">
        <v>0.68929928070688562</v>
      </c>
      <c r="AC20" s="243">
        <v>6</v>
      </c>
      <c r="AD20" s="430">
        <v>0.11177826173625174</v>
      </c>
      <c r="AE20" s="243">
        <v>1</v>
      </c>
      <c r="AF20" s="430">
        <v>1.8629710289375292E-2</v>
      </c>
      <c r="AG20" s="243">
        <v>30</v>
      </c>
      <c r="AH20" s="430">
        <v>0.55889130868125869</v>
      </c>
      <c r="AI20" s="86">
        <v>8206</v>
      </c>
      <c r="AJ20" s="367">
        <v>152.87540263461364</v>
      </c>
      <c r="AK20" s="88">
        <v>95</v>
      </c>
      <c r="AL20" s="371">
        <v>1.7698224774906526</v>
      </c>
      <c r="AM20" s="90">
        <v>63</v>
      </c>
      <c r="AN20" s="363">
        <v>1.1736717482306434</v>
      </c>
      <c r="AO20" s="86">
        <v>158</v>
      </c>
      <c r="AP20" s="367">
        <v>2.9434942257212957</v>
      </c>
      <c r="AQ20" s="86">
        <v>1178</v>
      </c>
      <c r="AR20" s="367">
        <v>17.935335351185437</v>
      </c>
      <c r="AS20" s="90">
        <v>135</v>
      </c>
      <c r="AT20" s="363">
        <v>2.0554077015365313</v>
      </c>
      <c r="AU20" s="86">
        <v>3597</v>
      </c>
      <c r="AV20" s="367">
        <v>54.765196314273361</v>
      </c>
      <c r="AW20" s="85" t="s">
        <v>44</v>
      </c>
    </row>
    <row r="21" spans="1:49" s="84" customFormat="1" ht="36.75" customHeight="1">
      <c r="A21" s="85" t="s">
        <v>45</v>
      </c>
      <c r="B21" s="86">
        <v>2694034</v>
      </c>
      <c r="C21" s="87">
        <v>27221</v>
      </c>
      <c r="D21" s="359">
        <v>101.0417834370316</v>
      </c>
      <c r="E21" s="89">
        <v>15987</v>
      </c>
      <c r="F21" s="363">
        <v>59.342235472900491</v>
      </c>
      <c r="G21" s="243">
        <v>8434</v>
      </c>
      <c r="H21" s="363">
        <v>31.306212171041643</v>
      </c>
      <c r="I21" s="243">
        <v>2800</v>
      </c>
      <c r="J21" s="367">
        <v>10.39333579308947</v>
      </c>
      <c r="K21" s="239">
        <v>25627</v>
      </c>
      <c r="L21" s="371">
        <v>126.91785774423283</v>
      </c>
      <c r="M21" s="434">
        <v>14526</v>
      </c>
      <c r="N21" s="359">
        <v>71.940094493804423</v>
      </c>
      <c r="O21" s="434">
        <v>5777</v>
      </c>
      <c r="P21" s="359">
        <v>28.61062411473965</v>
      </c>
      <c r="Q21" s="434">
        <v>5324</v>
      </c>
      <c r="R21" s="359">
        <v>26.367139135688749</v>
      </c>
      <c r="S21" s="89">
        <v>5677</v>
      </c>
      <c r="T21" s="371">
        <v>28.115373567487797</v>
      </c>
      <c r="U21" s="90">
        <v>2608</v>
      </c>
      <c r="V21" s="363">
        <v>12.916134272328373</v>
      </c>
      <c r="W21" s="434">
        <v>1655</v>
      </c>
      <c r="X21" s="363">
        <v>8.1963965570181951</v>
      </c>
      <c r="Y21" s="88">
        <v>1414</v>
      </c>
      <c r="Z21" s="371">
        <v>7.0028427381412266</v>
      </c>
      <c r="AA21" s="91">
        <v>132</v>
      </c>
      <c r="AB21" s="363">
        <v>0.65373072237244834</v>
      </c>
      <c r="AC21" s="243">
        <v>52</v>
      </c>
      <c r="AD21" s="430">
        <v>0.25753028457096444</v>
      </c>
      <c r="AE21" s="243">
        <v>4</v>
      </c>
      <c r="AF21" s="430">
        <v>1.9810021890074192E-2</v>
      </c>
      <c r="AG21" s="243">
        <v>76</v>
      </c>
      <c r="AH21" s="430">
        <v>0.37639041591140965</v>
      </c>
      <c r="AI21" s="86">
        <v>31436</v>
      </c>
      <c r="AJ21" s="367">
        <v>155.68696203409306</v>
      </c>
      <c r="AK21" s="88">
        <v>261</v>
      </c>
      <c r="AL21" s="371">
        <v>1.2926039283273412</v>
      </c>
      <c r="AM21" s="90">
        <v>133</v>
      </c>
      <c r="AN21" s="363">
        <v>0.6586832278449668</v>
      </c>
      <c r="AO21" s="86">
        <v>394</v>
      </c>
      <c r="AP21" s="367">
        <v>1.951287156172308</v>
      </c>
      <c r="AQ21" s="86">
        <v>2998</v>
      </c>
      <c r="AR21" s="367">
        <v>11.128293109886512</v>
      </c>
      <c r="AS21" s="90">
        <v>472</v>
      </c>
      <c r="AT21" s="363">
        <v>1.7520194622636538</v>
      </c>
      <c r="AU21" s="86">
        <v>2031</v>
      </c>
      <c r="AV21" s="367">
        <v>7.5388803556302557</v>
      </c>
      <c r="AW21" s="85" t="s">
        <v>45</v>
      </c>
    </row>
    <row r="22" spans="1:49" s="84" customFormat="1" ht="36.75" customHeight="1">
      <c r="A22" s="85" t="s">
        <v>46</v>
      </c>
      <c r="B22" s="86">
        <v>2286734</v>
      </c>
      <c r="C22" s="87">
        <v>38662</v>
      </c>
      <c r="D22" s="359">
        <v>169.07082327896467</v>
      </c>
      <c r="E22" s="89">
        <v>25157</v>
      </c>
      <c r="F22" s="363">
        <v>110.012795541589</v>
      </c>
      <c r="G22" s="243">
        <v>8064</v>
      </c>
      <c r="H22" s="363">
        <v>35.264267728559595</v>
      </c>
      <c r="I22" s="243">
        <v>5441</v>
      </c>
      <c r="J22" s="367">
        <v>23.793760008816069</v>
      </c>
      <c r="K22" s="239">
        <v>22128</v>
      </c>
      <c r="L22" s="371">
        <v>128.28812728012707</v>
      </c>
      <c r="M22" s="434">
        <v>12417</v>
      </c>
      <c r="N22" s="359">
        <v>71.988145175223138</v>
      </c>
      <c r="O22" s="434">
        <v>5417</v>
      </c>
      <c r="P22" s="359">
        <v>31.405313877279841</v>
      </c>
      <c r="Q22" s="434">
        <v>4294</v>
      </c>
      <c r="R22" s="359">
        <v>24.894668227624077</v>
      </c>
      <c r="S22" s="89">
        <v>7241</v>
      </c>
      <c r="T22" s="371">
        <v>41.980040204058213</v>
      </c>
      <c r="U22" s="90">
        <v>3836</v>
      </c>
      <c r="V22" s="363">
        <v>22.239391551272927</v>
      </c>
      <c r="W22" s="434">
        <v>1509</v>
      </c>
      <c r="X22" s="363">
        <v>8.7484989183709203</v>
      </c>
      <c r="Y22" s="88">
        <v>1896</v>
      </c>
      <c r="Z22" s="371">
        <v>10.992149734414358</v>
      </c>
      <c r="AA22" s="91">
        <v>95</v>
      </c>
      <c r="AB22" s="363">
        <v>0.55076699618637337</v>
      </c>
      <c r="AC22" s="243">
        <v>42</v>
      </c>
      <c r="AD22" s="430">
        <v>0.2434969877876598</v>
      </c>
      <c r="AE22" s="243">
        <v>0</v>
      </c>
      <c r="AF22" s="430">
        <v>0</v>
      </c>
      <c r="AG22" s="243">
        <v>53</v>
      </c>
      <c r="AH22" s="430">
        <v>0.30727000839871355</v>
      </c>
      <c r="AI22" s="86">
        <v>29464</v>
      </c>
      <c r="AJ22" s="367">
        <v>170.81893448037164</v>
      </c>
      <c r="AK22" s="88">
        <v>285</v>
      </c>
      <c r="AL22" s="371">
        <v>1.6523009885591202</v>
      </c>
      <c r="AM22" s="90">
        <v>200</v>
      </c>
      <c r="AN22" s="363">
        <v>1.1595094656555229</v>
      </c>
      <c r="AO22" s="86">
        <v>485</v>
      </c>
      <c r="AP22" s="367">
        <v>2.8118104542146432</v>
      </c>
      <c r="AQ22" s="86">
        <v>2804</v>
      </c>
      <c r="AR22" s="367">
        <v>12.262029602043789</v>
      </c>
      <c r="AS22" s="90">
        <v>343</v>
      </c>
      <c r="AT22" s="363">
        <v>1.4999558322043578</v>
      </c>
      <c r="AU22" s="86">
        <v>1407</v>
      </c>
      <c r="AV22" s="367">
        <v>6.1528800463893045</v>
      </c>
      <c r="AW22" s="85" t="s">
        <v>46</v>
      </c>
    </row>
    <row r="23" spans="1:49" s="84" customFormat="1" ht="36.75" customHeight="1">
      <c r="A23" s="85" t="s">
        <v>47</v>
      </c>
      <c r="B23" s="86">
        <v>6595587</v>
      </c>
      <c r="C23" s="87">
        <v>89570</v>
      </c>
      <c r="D23" s="359">
        <v>135.80292398538597</v>
      </c>
      <c r="E23" s="89">
        <v>55830</v>
      </c>
      <c r="F23" s="363">
        <v>84.647507492509774</v>
      </c>
      <c r="G23" s="243">
        <v>18797</v>
      </c>
      <c r="H23" s="363">
        <v>28.499358737895502</v>
      </c>
      <c r="I23" s="243">
        <v>14943</v>
      </c>
      <c r="J23" s="367">
        <v>22.656057754980715</v>
      </c>
      <c r="K23" s="239">
        <v>91626</v>
      </c>
      <c r="L23" s="371">
        <v>188.92211957479842</v>
      </c>
      <c r="M23" s="434">
        <v>48081</v>
      </c>
      <c r="N23" s="359">
        <v>99.13741111994284</v>
      </c>
      <c r="O23" s="434">
        <v>22419</v>
      </c>
      <c r="P23" s="359">
        <v>46.225361783199155</v>
      </c>
      <c r="Q23" s="434">
        <v>21126</v>
      </c>
      <c r="R23" s="359">
        <v>43.559346671656428</v>
      </c>
      <c r="S23" s="89">
        <v>22264</v>
      </c>
      <c r="T23" s="371">
        <v>45.905769871142603</v>
      </c>
      <c r="U23" s="90">
        <v>9967</v>
      </c>
      <c r="V23" s="363">
        <v>20.550790886888176</v>
      </c>
      <c r="W23" s="434">
        <v>4851</v>
      </c>
      <c r="X23" s="363">
        <v>10.002195905718324</v>
      </c>
      <c r="Y23" s="88">
        <v>7446</v>
      </c>
      <c r="Z23" s="371">
        <v>15.352783078536104</v>
      </c>
      <c r="AA23" s="91">
        <v>477</v>
      </c>
      <c r="AB23" s="363">
        <v>0.98351833581274806</v>
      </c>
      <c r="AC23" s="243">
        <v>140</v>
      </c>
      <c r="AD23" s="430">
        <v>0.28866366250269332</v>
      </c>
      <c r="AE23" s="243">
        <v>20</v>
      </c>
      <c r="AF23" s="430">
        <v>4.1237666071813332E-2</v>
      </c>
      <c r="AG23" s="243">
        <v>317</v>
      </c>
      <c r="AH23" s="430">
        <v>0.65361700723824134</v>
      </c>
      <c r="AI23" s="86">
        <v>114367</v>
      </c>
      <c r="AJ23" s="367">
        <v>235.81140778175379</v>
      </c>
      <c r="AK23" s="88">
        <v>1040</v>
      </c>
      <c r="AL23" s="371">
        <v>2.1443586357342932</v>
      </c>
      <c r="AM23" s="90">
        <v>667</v>
      </c>
      <c r="AN23" s="363">
        <v>1.3752761634949746</v>
      </c>
      <c r="AO23" s="86">
        <v>1707</v>
      </c>
      <c r="AP23" s="367">
        <v>3.519634799229268</v>
      </c>
      <c r="AQ23" s="86">
        <v>8805</v>
      </c>
      <c r="AR23" s="367">
        <v>13.349835276223329</v>
      </c>
      <c r="AS23" s="90">
        <v>1586</v>
      </c>
      <c r="AT23" s="363">
        <v>2.4046381315264282</v>
      </c>
      <c r="AU23" s="86">
        <v>4852</v>
      </c>
      <c r="AV23" s="367">
        <v>7.3564339307479374</v>
      </c>
      <c r="AW23" s="85" t="s">
        <v>47</v>
      </c>
    </row>
    <row r="24" spans="1:49" s="84" customFormat="1" ht="36.75" customHeight="1">
      <c r="A24" s="85" t="s">
        <v>48</v>
      </c>
      <c r="B24" s="86">
        <v>3697093</v>
      </c>
      <c r="C24" s="87">
        <v>56470</v>
      </c>
      <c r="D24" s="359">
        <v>152.7416270026207</v>
      </c>
      <c r="E24" s="89">
        <v>36343</v>
      </c>
      <c r="F24" s="363">
        <v>98.301557466907113</v>
      </c>
      <c r="G24" s="243">
        <v>12494</v>
      </c>
      <c r="H24" s="363">
        <v>33.794118784677586</v>
      </c>
      <c r="I24" s="243">
        <v>7633</v>
      </c>
      <c r="J24" s="367">
        <v>20.645950751036015</v>
      </c>
      <c r="K24" s="239">
        <v>36334</v>
      </c>
      <c r="L24" s="371">
        <v>129.39033225047086</v>
      </c>
      <c r="M24" s="434">
        <v>19232</v>
      </c>
      <c r="N24" s="359">
        <v>68.487776458442667</v>
      </c>
      <c r="O24" s="434">
        <v>9558</v>
      </c>
      <c r="P24" s="359">
        <v>34.037342314361219</v>
      </c>
      <c r="Q24" s="434">
        <v>7544</v>
      </c>
      <c r="R24" s="359">
        <v>26.865213477666984</v>
      </c>
      <c r="S24" s="89">
        <v>10339</v>
      </c>
      <c r="T24" s="371">
        <v>36.818589892046518</v>
      </c>
      <c r="U24" s="90">
        <v>4319</v>
      </c>
      <c r="V24" s="363">
        <v>15.380548384152133</v>
      </c>
      <c r="W24" s="434">
        <v>3774</v>
      </c>
      <c r="X24" s="363">
        <v>13.439729011759704</v>
      </c>
      <c r="Y24" s="88">
        <v>2246</v>
      </c>
      <c r="Z24" s="371">
        <v>7.9983124961346821</v>
      </c>
      <c r="AA24" s="91">
        <v>350</v>
      </c>
      <c r="AB24" s="363">
        <v>1.2463977620868829</v>
      </c>
      <c r="AC24" s="243">
        <v>84</v>
      </c>
      <c r="AD24" s="430">
        <v>0.29913546290085191</v>
      </c>
      <c r="AE24" s="243">
        <v>114</v>
      </c>
      <c r="AF24" s="430">
        <v>0.40596955679401325</v>
      </c>
      <c r="AG24" s="243">
        <v>152</v>
      </c>
      <c r="AH24" s="430">
        <v>0.54129274239201774</v>
      </c>
      <c r="AI24" s="86">
        <v>47023</v>
      </c>
      <c r="AJ24" s="367">
        <v>167.45531990460427</v>
      </c>
      <c r="AK24" s="88">
        <v>732</v>
      </c>
      <c r="AL24" s="371">
        <v>2.6067518909931375</v>
      </c>
      <c r="AM24" s="90">
        <v>280</v>
      </c>
      <c r="AN24" s="363">
        <v>0.99711820966950626</v>
      </c>
      <c r="AO24" s="86">
        <v>1012</v>
      </c>
      <c r="AP24" s="367">
        <v>3.6038701006626446</v>
      </c>
      <c r="AQ24" s="86">
        <v>4590</v>
      </c>
      <c r="AR24" s="367">
        <v>12.415159694386913</v>
      </c>
      <c r="AS24" s="90">
        <v>932</v>
      </c>
      <c r="AT24" s="363">
        <v>2.5208995283591733</v>
      </c>
      <c r="AU24" s="86">
        <v>4375</v>
      </c>
      <c r="AV24" s="367">
        <v>11.833621713059422</v>
      </c>
      <c r="AW24" s="85" t="s">
        <v>48</v>
      </c>
    </row>
    <row r="25" spans="1:49" s="84" customFormat="1" ht="36.75" customHeight="1">
      <c r="A25" s="85" t="s">
        <v>49</v>
      </c>
      <c r="B25" s="86">
        <v>874750</v>
      </c>
      <c r="C25" s="87">
        <v>4676</v>
      </c>
      <c r="D25" s="359">
        <v>53.45527293512432</v>
      </c>
      <c r="E25" s="89">
        <v>2869</v>
      </c>
      <c r="F25" s="363">
        <v>32.797942269219774</v>
      </c>
      <c r="G25" s="243">
        <v>1285</v>
      </c>
      <c r="H25" s="363">
        <v>14.689911403258074</v>
      </c>
      <c r="I25" s="243">
        <v>522</v>
      </c>
      <c r="J25" s="367">
        <v>5.9674192626464704</v>
      </c>
      <c r="K25" s="239">
        <v>6032</v>
      </c>
      <c r="L25" s="371">
        <v>80.780304890297529</v>
      </c>
      <c r="M25" s="434">
        <v>3376</v>
      </c>
      <c r="N25" s="359">
        <v>45.211258174675805</v>
      </c>
      <c r="O25" s="434">
        <v>1393</v>
      </c>
      <c r="P25" s="359">
        <v>18.655000781197689</v>
      </c>
      <c r="Q25" s="434">
        <v>1263</v>
      </c>
      <c r="R25" s="359">
        <v>16.914045934424035</v>
      </c>
      <c r="S25" s="89">
        <v>1611</v>
      </c>
      <c r="T25" s="371">
        <v>21.574448139633507</v>
      </c>
      <c r="U25" s="90">
        <v>678</v>
      </c>
      <c r="V25" s="363">
        <v>9.0797491239425945</v>
      </c>
      <c r="W25" s="434">
        <v>336</v>
      </c>
      <c r="X25" s="363">
        <v>4.4996986808919051</v>
      </c>
      <c r="Y25" s="88">
        <v>597</v>
      </c>
      <c r="Z25" s="371">
        <v>7.9950003347990091</v>
      </c>
      <c r="AA25" s="91">
        <v>7</v>
      </c>
      <c r="AB25" s="363">
        <v>9.3743722518581346E-2</v>
      </c>
      <c r="AC25" s="243">
        <v>4</v>
      </c>
      <c r="AD25" s="430">
        <v>5.3567841439189343E-2</v>
      </c>
      <c r="AE25" s="243">
        <v>0</v>
      </c>
      <c r="AF25" s="430">
        <v>0</v>
      </c>
      <c r="AG25" s="243">
        <v>3</v>
      </c>
      <c r="AH25" s="430">
        <v>4.017588107939201E-2</v>
      </c>
      <c r="AI25" s="86">
        <v>7650</v>
      </c>
      <c r="AJ25" s="367">
        <v>102.44849675244961</v>
      </c>
      <c r="AK25" s="88">
        <v>51</v>
      </c>
      <c r="AL25" s="371">
        <v>0.68298997834966413</v>
      </c>
      <c r="AM25" s="90">
        <v>53</v>
      </c>
      <c r="AN25" s="363">
        <v>0.7097738990692587</v>
      </c>
      <c r="AO25" s="86">
        <v>104</v>
      </c>
      <c r="AP25" s="367">
        <v>1.392763877418923</v>
      </c>
      <c r="AQ25" s="86">
        <v>629</v>
      </c>
      <c r="AR25" s="367">
        <v>7.1906258931123181</v>
      </c>
      <c r="AS25" s="90">
        <v>158</v>
      </c>
      <c r="AT25" s="363">
        <v>1.8062303515290083</v>
      </c>
      <c r="AU25" s="86">
        <v>680</v>
      </c>
      <c r="AV25" s="367">
        <v>7.7736496141754792</v>
      </c>
      <c r="AW25" s="85" t="s">
        <v>49</v>
      </c>
    </row>
    <row r="26" spans="1:49" s="84" customFormat="1" ht="36.75" customHeight="1">
      <c r="A26" s="85" t="s">
        <v>50</v>
      </c>
      <c r="B26" s="86">
        <v>415383</v>
      </c>
      <c r="C26" s="87">
        <v>2182</v>
      </c>
      <c r="D26" s="359">
        <v>52.529833912317066</v>
      </c>
      <c r="E26" s="89">
        <v>1507</v>
      </c>
      <c r="F26" s="363">
        <v>36.279770717626867</v>
      </c>
      <c r="G26" s="243">
        <v>412</v>
      </c>
      <c r="H26" s="363">
        <v>9.9185570906849811</v>
      </c>
      <c r="I26" s="243">
        <v>263</v>
      </c>
      <c r="J26" s="367">
        <v>6.3315061040052196</v>
      </c>
      <c r="K26" s="239">
        <v>3403</v>
      </c>
      <c r="L26" s="371">
        <v>104.02931448054636</v>
      </c>
      <c r="M26" s="434">
        <v>2058</v>
      </c>
      <c r="N26" s="359">
        <v>62.912820805455297</v>
      </c>
      <c r="O26" s="434">
        <v>518</v>
      </c>
      <c r="P26" s="359">
        <v>15.835199794570382</v>
      </c>
      <c r="Q26" s="434">
        <v>827</v>
      </c>
      <c r="R26" s="359">
        <v>25.281293880520668</v>
      </c>
      <c r="S26" s="89">
        <v>756</v>
      </c>
      <c r="T26" s="371">
        <v>23.110832132616235</v>
      </c>
      <c r="U26" s="90">
        <v>341</v>
      </c>
      <c r="V26" s="363">
        <v>10.424330366695946</v>
      </c>
      <c r="W26" s="434">
        <v>208</v>
      </c>
      <c r="X26" s="363">
        <v>6.3585358248467942</v>
      </c>
      <c r="Y26" s="88">
        <v>207</v>
      </c>
      <c r="Z26" s="371">
        <v>6.3279659410734928</v>
      </c>
      <c r="AA26" s="91">
        <v>31</v>
      </c>
      <c r="AB26" s="363">
        <v>0.94766639697235877</v>
      </c>
      <c r="AC26" s="243">
        <v>7</v>
      </c>
      <c r="AD26" s="430">
        <v>0.21398918641311326</v>
      </c>
      <c r="AE26" s="243">
        <v>0</v>
      </c>
      <c r="AF26" s="430">
        <v>0</v>
      </c>
      <c r="AG26" s="243">
        <v>24</v>
      </c>
      <c r="AH26" s="430">
        <v>0.73367721055924551</v>
      </c>
      <c r="AI26" s="86">
        <v>4190</v>
      </c>
      <c r="AJ26" s="367">
        <v>128.08781301013494</v>
      </c>
      <c r="AK26" s="88">
        <v>49</v>
      </c>
      <c r="AL26" s="371">
        <v>1.497924304891793</v>
      </c>
      <c r="AM26" s="90">
        <v>91</v>
      </c>
      <c r="AN26" s="363">
        <v>2.7818594233704723</v>
      </c>
      <c r="AO26" s="86">
        <v>140</v>
      </c>
      <c r="AP26" s="367">
        <v>4.2797837282622648</v>
      </c>
      <c r="AQ26" s="86">
        <v>357</v>
      </c>
      <c r="AR26" s="367">
        <v>8.5944778674139286</v>
      </c>
      <c r="AS26" s="90">
        <v>54</v>
      </c>
      <c r="AT26" s="363">
        <v>1.3000050555752161</v>
      </c>
      <c r="AU26" s="86">
        <v>486</v>
      </c>
      <c r="AV26" s="367">
        <v>11.700045500176945</v>
      </c>
      <c r="AW26" s="85" t="s">
        <v>50</v>
      </c>
    </row>
    <row r="27" spans="1:49" s="84" customFormat="1" ht="36.75" customHeight="1">
      <c r="A27" s="85" t="s">
        <v>51</v>
      </c>
      <c r="B27" s="86">
        <v>458420</v>
      </c>
      <c r="C27" s="87">
        <v>2689</v>
      </c>
      <c r="D27" s="359">
        <v>58.657999214693952</v>
      </c>
      <c r="E27" s="89">
        <v>1824</v>
      </c>
      <c r="F27" s="363">
        <v>39.788839928449896</v>
      </c>
      <c r="G27" s="243">
        <v>597</v>
      </c>
      <c r="H27" s="363">
        <v>13.022992016055147</v>
      </c>
      <c r="I27" s="243">
        <v>268</v>
      </c>
      <c r="J27" s="367">
        <v>5.8461672701889098</v>
      </c>
      <c r="K27" s="239">
        <v>3356</v>
      </c>
      <c r="L27" s="371">
        <v>92.563819204510139</v>
      </c>
      <c r="M27" s="434">
        <v>2134</v>
      </c>
      <c r="N27" s="359">
        <v>58.859115072236186</v>
      </c>
      <c r="O27" s="434">
        <v>651</v>
      </c>
      <c r="P27" s="359">
        <v>17.955615703854619</v>
      </c>
      <c r="Q27" s="434">
        <v>571</v>
      </c>
      <c r="R27" s="359">
        <v>15.749088428419334</v>
      </c>
      <c r="S27" s="89">
        <v>666</v>
      </c>
      <c r="T27" s="371">
        <v>18.369339567998736</v>
      </c>
      <c r="U27" s="90">
        <v>361</v>
      </c>
      <c r="V27" s="363">
        <v>9.9569543304017163</v>
      </c>
      <c r="W27" s="434">
        <v>126</v>
      </c>
      <c r="X27" s="363">
        <v>3.4752804588105715</v>
      </c>
      <c r="Y27" s="88">
        <v>179</v>
      </c>
      <c r="Z27" s="371">
        <v>4.9371047787864457</v>
      </c>
      <c r="AA27" s="91">
        <v>20</v>
      </c>
      <c r="AB27" s="363">
        <v>0.55163181885882084</v>
      </c>
      <c r="AC27" s="243">
        <v>12</v>
      </c>
      <c r="AD27" s="430">
        <v>0.33097909131529252</v>
      </c>
      <c r="AE27" s="243">
        <v>0</v>
      </c>
      <c r="AF27" s="430">
        <v>0</v>
      </c>
      <c r="AG27" s="243">
        <v>8</v>
      </c>
      <c r="AH27" s="430">
        <v>0.22065272754352833</v>
      </c>
      <c r="AI27" s="86">
        <v>4042</v>
      </c>
      <c r="AJ27" s="367">
        <v>111.4847905913677</v>
      </c>
      <c r="AK27" s="88">
        <v>58</v>
      </c>
      <c r="AL27" s="371">
        <v>1.5997322746905804</v>
      </c>
      <c r="AM27" s="90">
        <v>18</v>
      </c>
      <c r="AN27" s="363">
        <v>0.49646863697293875</v>
      </c>
      <c r="AO27" s="86">
        <v>76</v>
      </c>
      <c r="AP27" s="367">
        <v>2.096200911663519</v>
      </c>
      <c r="AQ27" s="86">
        <v>558</v>
      </c>
      <c r="AR27" s="367">
        <v>12.17224379390079</v>
      </c>
      <c r="AS27" s="90">
        <v>52</v>
      </c>
      <c r="AT27" s="363">
        <v>1.1343309628724749</v>
      </c>
      <c r="AU27" s="86">
        <v>337</v>
      </c>
      <c r="AV27" s="367">
        <v>7.3513372016927709</v>
      </c>
      <c r="AW27" s="85" t="s">
        <v>51</v>
      </c>
    </row>
    <row r="28" spans="1:49" s="84" customFormat="1" ht="36.75" customHeight="1">
      <c r="A28" s="85" t="s">
        <v>52</v>
      </c>
      <c r="B28" s="86">
        <v>305350</v>
      </c>
      <c r="C28" s="87">
        <v>2903</v>
      </c>
      <c r="D28" s="359">
        <v>95.071229736368096</v>
      </c>
      <c r="E28" s="89">
        <v>2149</v>
      </c>
      <c r="F28" s="363">
        <v>70.378254462092684</v>
      </c>
      <c r="G28" s="243">
        <v>531</v>
      </c>
      <c r="H28" s="363">
        <v>17.389880465040118</v>
      </c>
      <c r="I28" s="243">
        <v>223</v>
      </c>
      <c r="J28" s="367">
        <v>7.3030948092353034</v>
      </c>
      <c r="K28" s="239">
        <v>2955</v>
      </c>
      <c r="L28" s="371">
        <v>118.27932600130488</v>
      </c>
      <c r="M28" s="434">
        <v>1835</v>
      </c>
      <c r="N28" s="359">
        <v>73.449259970353452</v>
      </c>
      <c r="O28" s="434">
        <v>436</v>
      </c>
      <c r="P28" s="359">
        <v>17.451704276334663</v>
      </c>
      <c r="Q28" s="434">
        <v>684</v>
      </c>
      <c r="R28" s="359">
        <v>27.378361754616765</v>
      </c>
      <c r="S28" s="89">
        <v>1034</v>
      </c>
      <c r="T28" s="371">
        <v>41.387757389289085</v>
      </c>
      <c r="U28" s="90">
        <v>596</v>
      </c>
      <c r="V28" s="363">
        <v>23.85599942361344</v>
      </c>
      <c r="W28" s="434">
        <v>175</v>
      </c>
      <c r="X28" s="363">
        <v>7.0046978173361607</v>
      </c>
      <c r="Y28" s="88">
        <v>263</v>
      </c>
      <c r="Z28" s="371">
        <v>10.527060148339487</v>
      </c>
      <c r="AA28" s="91">
        <v>61</v>
      </c>
      <c r="AB28" s="363">
        <v>2.4416375249000328</v>
      </c>
      <c r="AC28" s="243">
        <v>6</v>
      </c>
      <c r="AD28" s="430">
        <v>0.24016106802295406</v>
      </c>
      <c r="AE28" s="243">
        <v>0</v>
      </c>
      <c r="AF28" s="430">
        <v>0</v>
      </c>
      <c r="AG28" s="243">
        <v>55</v>
      </c>
      <c r="AH28" s="430">
        <v>2.2014764568770793</v>
      </c>
      <c r="AI28" s="86">
        <v>4050</v>
      </c>
      <c r="AJ28" s="367">
        <v>162.10872091549402</v>
      </c>
      <c r="AK28" s="88">
        <v>71</v>
      </c>
      <c r="AL28" s="371">
        <v>2.8419059716049566</v>
      </c>
      <c r="AM28" s="90">
        <v>229</v>
      </c>
      <c r="AN28" s="363">
        <v>9.1661474295427485</v>
      </c>
      <c r="AO28" s="86">
        <v>300</v>
      </c>
      <c r="AP28" s="367">
        <v>12.008053401147704</v>
      </c>
      <c r="AQ28" s="86">
        <v>372</v>
      </c>
      <c r="AR28" s="367">
        <v>12.18274111675127</v>
      </c>
      <c r="AS28" s="90">
        <v>64</v>
      </c>
      <c r="AT28" s="363">
        <v>2.0959554609464548</v>
      </c>
      <c r="AU28" s="86">
        <v>238</v>
      </c>
      <c r="AV28" s="367">
        <v>7.7943343703946297</v>
      </c>
      <c r="AW28" s="85" t="s">
        <v>52</v>
      </c>
    </row>
    <row r="29" spans="1:49" s="84" customFormat="1" ht="36.75" customHeight="1">
      <c r="A29" s="85" t="s">
        <v>53</v>
      </c>
      <c r="B29" s="86">
        <v>320497</v>
      </c>
      <c r="C29" s="87">
        <v>4116</v>
      </c>
      <c r="D29" s="359">
        <v>128.42553908460923</v>
      </c>
      <c r="E29" s="89">
        <v>2255</v>
      </c>
      <c r="F29" s="363">
        <v>70.359472943584493</v>
      </c>
      <c r="G29" s="243">
        <v>1259</v>
      </c>
      <c r="H29" s="363">
        <v>39.282738995996844</v>
      </c>
      <c r="I29" s="243">
        <v>602</v>
      </c>
      <c r="J29" s="367">
        <v>18.783327145027879</v>
      </c>
      <c r="K29" s="239">
        <v>2834</v>
      </c>
      <c r="L29" s="371">
        <v>108.734993304779</v>
      </c>
      <c r="M29" s="434">
        <v>1594</v>
      </c>
      <c r="N29" s="359">
        <v>61.158637730352055</v>
      </c>
      <c r="O29" s="434">
        <v>776</v>
      </c>
      <c r="P29" s="359">
        <v>29.773590262705891</v>
      </c>
      <c r="Q29" s="434">
        <v>464</v>
      </c>
      <c r="R29" s="359">
        <v>17.80276531172105</v>
      </c>
      <c r="S29" s="89">
        <v>1284</v>
      </c>
      <c r="T29" s="371">
        <v>49.26454883674532</v>
      </c>
      <c r="U29" s="90">
        <v>552</v>
      </c>
      <c r="V29" s="363">
        <v>21.1791518363578</v>
      </c>
      <c r="W29" s="434">
        <v>365</v>
      </c>
      <c r="X29" s="363">
        <v>14.004330471504705</v>
      </c>
      <c r="Y29" s="88">
        <v>367</v>
      </c>
      <c r="Z29" s="371">
        <v>14.081066528882813</v>
      </c>
      <c r="AA29" s="91">
        <v>17</v>
      </c>
      <c r="AB29" s="363">
        <v>0.65225648771391775</v>
      </c>
      <c r="AC29" s="243">
        <v>13</v>
      </c>
      <c r="AD29" s="430">
        <v>0.49878437295770184</v>
      </c>
      <c r="AE29" s="243">
        <v>0</v>
      </c>
      <c r="AF29" s="430">
        <v>0</v>
      </c>
      <c r="AG29" s="243">
        <v>4</v>
      </c>
      <c r="AH29" s="430">
        <v>0.15347211475621594</v>
      </c>
      <c r="AI29" s="86">
        <v>4135</v>
      </c>
      <c r="AJ29" s="367">
        <v>158.65179862923821</v>
      </c>
      <c r="AK29" s="88">
        <v>55</v>
      </c>
      <c r="AL29" s="371">
        <v>2.1102415778979693</v>
      </c>
      <c r="AM29" s="90">
        <v>33</v>
      </c>
      <c r="AN29" s="363">
        <v>1.2661449467387815</v>
      </c>
      <c r="AO29" s="86">
        <v>88</v>
      </c>
      <c r="AP29" s="367">
        <v>3.3763865246367506</v>
      </c>
      <c r="AQ29" s="86">
        <v>324</v>
      </c>
      <c r="AR29" s="367">
        <v>10.109298994998392</v>
      </c>
      <c r="AS29" s="90">
        <v>71</v>
      </c>
      <c r="AT29" s="363">
        <v>2.2153093476694008</v>
      </c>
      <c r="AU29" s="86">
        <v>279</v>
      </c>
      <c r="AV29" s="367">
        <v>8.7052296901375055</v>
      </c>
      <c r="AW29" s="85" t="s">
        <v>53</v>
      </c>
    </row>
    <row r="30" spans="1:49" s="84" customFormat="1" ht="36.75" customHeight="1">
      <c r="A30" s="85" t="s">
        <v>54</v>
      </c>
      <c r="B30" s="86">
        <v>723559</v>
      </c>
      <c r="C30" s="87">
        <v>7804</v>
      </c>
      <c r="D30" s="359">
        <v>107.85575191518592</v>
      </c>
      <c r="E30" s="89">
        <v>4882</v>
      </c>
      <c r="F30" s="363">
        <v>67.472037525619882</v>
      </c>
      <c r="G30" s="243">
        <v>2084</v>
      </c>
      <c r="H30" s="363">
        <v>28.802074191600131</v>
      </c>
      <c r="I30" s="243">
        <v>838</v>
      </c>
      <c r="J30" s="367">
        <v>11.581640197965887</v>
      </c>
      <c r="K30" s="239">
        <v>5940</v>
      </c>
      <c r="L30" s="371">
        <v>97.851602718100082</v>
      </c>
      <c r="M30" s="434">
        <v>3335</v>
      </c>
      <c r="N30" s="359">
        <v>54.938568192738011</v>
      </c>
      <c r="O30" s="434">
        <v>1738</v>
      </c>
      <c r="P30" s="359">
        <v>28.630654128629285</v>
      </c>
      <c r="Q30" s="434">
        <v>867</v>
      </c>
      <c r="R30" s="359">
        <v>14.28238039673279</v>
      </c>
      <c r="S30" s="89">
        <v>2691</v>
      </c>
      <c r="T30" s="371">
        <v>44.329741231381711</v>
      </c>
      <c r="U30" s="90">
        <v>1100</v>
      </c>
      <c r="V30" s="363">
        <v>18.120667170018532</v>
      </c>
      <c r="W30" s="434">
        <v>963</v>
      </c>
      <c r="X30" s="363">
        <v>15.86382044066168</v>
      </c>
      <c r="Y30" s="88">
        <v>628</v>
      </c>
      <c r="Z30" s="371">
        <v>10.34525362070149</v>
      </c>
      <c r="AA30" s="91">
        <v>25</v>
      </c>
      <c r="AB30" s="363">
        <v>0.41183334477314854</v>
      </c>
      <c r="AC30" s="243">
        <v>6</v>
      </c>
      <c r="AD30" s="430">
        <v>9.8840002745555641E-2</v>
      </c>
      <c r="AE30" s="243">
        <v>0</v>
      </c>
      <c r="AF30" s="430">
        <v>0</v>
      </c>
      <c r="AG30" s="243">
        <v>19</v>
      </c>
      <c r="AH30" s="430">
        <v>0.31299334202759282</v>
      </c>
      <c r="AI30" s="86">
        <v>8656</v>
      </c>
      <c r="AJ30" s="367">
        <v>142.59317729425493</v>
      </c>
      <c r="AK30" s="88">
        <v>81</v>
      </c>
      <c r="AL30" s="371">
        <v>1.3343400370650011</v>
      </c>
      <c r="AM30" s="90">
        <v>102</v>
      </c>
      <c r="AN30" s="363">
        <v>1.6802800466744461</v>
      </c>
      <c r="AO30" s="86">
        <v>183</v>
      </c>
      <c r="AP30" s="367">
        <v>3.0146200837394472</v>
      </c>
      <c r="AQ30" s="86">
        <v>908</v>
      </c>
      <c r="AR30" s="367">
        <v>12.549080309967811</v>
      </c>
      <c r="AS30" s="90">
        <v>215</v>
      </c>
      <c r="AT30" s="363">
        <v>2.9714232011487658</v>
      </c>
      <c r="AU30" s="86">
        <v>680</v>
      </c>
      <c r="AV30" s="367">
        <v>9.3979896594472603</v>
      </c>
      <c r="AW30" s="85" t="s">
        <v>54</v>
      </c>
    </row>
    <row r="31" spans="1:49" s="84" customFormat="1" ht="36.75" customHeight="1">
      <c r="A31" s="85" t="s">
        <v>55</v>
      </c>
      <c r="B31" s="86">
        <v>659809</v>
      </c>
      <c r="C31" s="87">
        <v>5298</v>
      </c>
      <c r="D31" s="359">
        <v>80.295964438193479</v>
      </c>
      <c r="E31" s="89">
        <v>3301</v>
      </c>
      <c r="F31" s="363">
        <v>50.029629786801941</v>
      </c>
      <c r="G31" s="243">
        <v>1199</v>
      </c>
      <c r="H31" s="363">
        <v>18.171925511776891</v>
      </c>
      <c r="I31" s="243">
        <v>798</v>
      </c>
      <c r="J31" s="367">
        <v>12.094409139614646</v>
      </c>
      <c r="K31" s="239">
        <v>5598</v>
      </c>
      <c r="L31" s="371">
        <v>102.87711654934689</v>
      </c>
      <c r="M31" s="434">
        <v>3018</v>
      </c>
      <c r="N31" s="359">
        <v>55.463225749540719</v>
      </c>
      <c r="O31" s="434">
        <v>1209</v>
      </c>
      <c r="P31" s="359">
        <v>22.218369758513823</v>
      </c>
      <c r="Q31" s="434">
        <v>1371</v>
      </c>
      <c r="R31" s="359">
        <v>25.195521041292352</v>
      </c>
      <c r="S31" s="89">
        <v>1425</v>
      </c>
      <c r="T31" s="371">
        <v>26.187904802218529</v>
      </c>
      <c r="U31" s="90">
        <v>528</v>
      </c>
      <c r="V31" s="363">
        <v>9.7033078846114957</v>
      </c>
      <c r="W31" s="434">
        <v>392</v>
      </c>
      <c r="X31" s="363">
        <v>7.2039710052418684</v>
      </c>
      <c r="Y31" s="88">
        <v>505</v>
      </c>
      <c r="Z31" s="371">
        <v>9.2806259123651618</v>
      </c>
      <c r="AA31" s="91">
        <v>44</v>
      </c>
      <c r="AB31" s="363">
        <v>0.80860899038429135</v>
      </c>
      <c r="AC31" s="243">
        <v>8</v>
      </c>
      <c r="AD31" s="430">
        <v>0.14701981643350751</v>
      </c>
      <c r="AE31" s="243">
        <v>0</v>
      </c>
      <c r="AF31" s="430">
        <v>0</v>
      </c>
      <c r="AG31" s="243">
        <v>36</v>
      </c>
      <c r="AH31" s="430">
        <v>0.66158917395078387</v>
      </c>
      <c r="AI31" s="86">
        <v>7067</v>
      </c>
      <c r="AJ31" s="367">
        <v>129.87363034194971</v>
      </c>
      <c r="AK31" s="88">
        <v>60</v>
      </c>
      <c r="AL31" s="371">
        <v>1.1026486232513064</v>
      </c>
      <c r="AM31" s="90">
        <v>64</v>
      </c>
      <c r="AN31" s="363">
        <v>1.17615853146806</v>
      </c>
      <c r="AO31" s="86">
        <v>124</v>
      </c>
      <c r="AP31" s="367">
        <v>2.2788071547193667</v>
      </c>
      <c r="AQ31" s="86">
        <v>638</v>
      </c>
      <c r="AR31" s="367">
        <v>9.669464951220732</v>
      </c>
      <c r="AS31" s="90">
        <v>126</v>
      </c>
      <c r="AT31" s="363">
        <v>1.9096435483602074</v>
      </c>
      <c r="AU31" s="86">
        <v>342</v>
      </c>
      <c r="AV31" s="367">
        <v>5.1833182026919919</v>
      </c>
      <c r="AW31" s="85" t="s">
        <v>55</v>
      </c>
    </row>
    <row r="32" spans="1:49" s="84" customFormat="1" ht="36.75" customHeight="1">
      <c r="A32" s="85" t="s">
        <v>56</v>
      </c>
      <c r="B32" s="86">
        <v>1223729</v>
      </c>
      <c r="C32" s="87">
        <v>12537</v>
      </c>
      <c r="D32" s="359">
        <v>102.44915336647249</v>
      </c>
      <c r="E32" s="89">
        <v>8945</v>
      </c>
      <c r="F32" s="363">
        <v>73.09624925126397</v>
      </c>
      <c r="G32" s="243">
        <v>2356</v>
      </c>
      <c r="H32" s="363">
        <v>19.252628645721398</v>
      </c>
      <c r="I32" s="243">
        <v>1236</v>
      </c>
      <c r="J32" s="367">
        <v>10.100275469487118</v>
      </c>
      <c r="K32" s="239">
        <v>12170</v>
      </c>
      <c r="L32" s="371">
        <v>116.42631483448554</v>
      </c>
      <c r="M32" s="434">
        <v>7153</v>
      </c>
      <c r="N32" s="359">
        <v>68.430355793843475</v>
      </c>
      <c r="O32" s="434">
        <v>3213</v>
      </c>
      <c r="P32" s="359">
        <v>30.737695116121781</v>
      </c>
      <c r="Q32" s="434">
        <v>1804</v>
      </c>
      <c r="R32" s="359">
        <v>17.258263924520289</v>
      </c>
      <c r="S32" s="89">
        <v>2994</v>
      </c>
      <c r="T32" s="371">
        <v>28.642595449009839</v>
      </c>
      <c r="U32" s="90">
        <v>1577</v>
      </c>
      <c r="V32" s="363">
        <v>15.086630936235307</v>
      </c>
      <c r="W32" s="434">
        <v>619</v>
      </c>
      <c r="X32" s="363">
        <v>5.9217657257638914</v>
      </c>
      <c r="Y32" s="88">
        <v>798</v>
      </c>
      <c r="Z32" s="371">
        <v>7.6341987870106376</v>
      </c>
      <c r="AA32" s="91">
        <v>58</v>
      </c>
      <c r="AB32" s="363">
        <v>0.55486657850453258</v>
      </c>
      <c r="AC32" s="243">
        <v>24</v>
      </c>
      <c r="AD32" s="430">
        <v>0.22959996351911693</v>
      </c>
      <c r="AE32" s="243">
        <v>0</v>
      </c>
      <c r="AF32" s="430">
        <v>0</v>
      </c>
      <c r="AG32" s="243">
        <v>34</v>
      </c>
      <c r="AH32" s="430">
        <v>0.32526661498541565</v>
      </c>
      <c r="AI32" s="86">
        <v>15222</v>
      </c>
      <c r="AJ32" s="367">
        <v>145.62377686199991</v>
      </c>
      <c r="AK32" s="88">
        <v>173</v>
      </c>
      <c r="AL32" s="371">
        <v>1.6550330703669678</v>
      </c>
      <c r="AM32" s="90">
        <v>235</v>
      </c>
      <c r="AN32" s="363">
        <v>2.24816630945802</v>
      </c>
      <c r="AO32" s="86">
        <v>408</v>
      </c>
      <c r="AP32" s="367">
        <v>3.9031993798249878</v>
      </c>
      <c r="AQ32" s="86">
        <v>1423</v>
      </c>
      <c r="AR32" s="367">
        <v>11.628391580161948</v>
      </c>
      <c r="AS32" s="90">
        <v>232</v>
      </c>
      <c r="AT32" s="363">
        <v>1.8958445865056726</v>
      </c>
      <c r="AU32" s="86">
        <v>760</v>
      </c>
      <c r="AV32" s="367">
        <v>6.2105253695875478</v>
      </c>
      <c r="AW32" s="85" t="s">
        <v>56</v>
      </c>
    </row>
    <row r="33" spans="1:49" s="84" customFormat="1" ht="36.75" customHeight="1">
      <c r="A33" s="85" t="s">
        <v>57</v>
      </c>
      <c r="B33" s="86">
        <v>2738712</v>
      </c>
      <c r="C33" s="87">
        <v>28790</v>
      </c>
      <c r="D33" s="359">
        <v>105.12240790561403</v>
      </c>
      <c r="E33" s="89">
        <v>20100</v>
      </c>
      <c r="F33" s="363">
        <v>73.392163907705523</v>
      </c>
      <c r="G33" s="243">
        <v>5260</v>
      </c>
      <c r="H33" s="363">
        <v>19.206108564902042</v>
      </c>
      <c r="I33" s="243">
        <v>3430</v>
      </c>
      <c r="J33" s="367">
        <v>12.524135433006464</v>
      </c>
      <c r="K33" s="239">
        <v>30501</v>
      </c>
      <c r="L33" s="371">
        <v>132.47808862536985</v>
      </c>
      <c r="M33" s="434">
        <v>16206</v>
      </c>
      <c r="N33" s="359">
        <v>70.389164429452947</v>
      </c>
      <c r="O33" s="434">
        <v>7591</v>
      </c>
      <c r="P33" s="359">
        <v>32.970760655558266</v>
      </c>
      <c r="Q33" s="434">
        <v>6704</v>
      </c>
      <c r="R33" s="359">
        <v>29.118163540358665</v>
      </c>
      <c r="S33" s="89">
        <v>5961</v>
      </c>
      <c r="T33" s="371">
        <v>25.891016238675117</v>
      </c>
      <c r="U33" s="90">
        <v>2944</v>
      </c>
      <c r="V33" s="363">
        <v>12.78697396521717</v>
      </c>
      <c r="W33" s="434">
        <v>1322</v>
      </c>
      <c r="X33" s="363">
        <v>5.7419767601960254</v>
      </c>
      <c r="Y33" s="88">
        <v>1695</v>
      </c>
      <c r="Z33" s="371">
        <v>7.3620655132619239</v>
      </c>
      <c r="AA33" s="91">
        <v>84</v>
      </c>
      <c r="AB33" s="363">
        <v>0.36484572455103337</v>
      </c>
      <c r="AC33" s="243">
        <v>23</v>
      </c>
      <c r="AD33" s="430">
        <v>9.989823410325914E-2</v>
      </c>
      <c r="AE33" s="243">
        <v>6</v>
      </c>
      <c r="AF33" s="430">
        <v>2.6060408896502386E-2</v>
      </c>
      <c r="AG33" s="243">
        <v>55</v>
      </c>
      <c r="AH33" s="430">
        <v>0.23888708155127186</v>
      </c>
      <c r="AI33" s="86">
        <v>36546</v>
      </c>
      <c r="AJ33" s="367">
        <v>158.73395058859603</v>
      </c>
      <c r="AK33" s="88">
        <v>734</v>
      </c>
      <c r="AL33" s="371">
        <v>3.1880566883387913</v>
      </c>
      <c r="AM33" s="90">
        <v>403</v>
      </c>
      <c r="AN33" s="363">
        <v>1.7503907975484101</v>
      </c>
      <c r="AO33" s="86">
        <v>1137</v>
      </c>
      <c r="AP33" s="367">
        <v>4.9384474858872025</v>
      </c>
      <c r="AQ33" s="86">
        <v>2771</v>
      </c>
      <c r="AR33" s="367">
        <v>10.117894835236418</v>
      </c>
      <c r="AS33" s="90">
        <v>514</v>
      </c>
      <c r="AT33" s="363">
        <v>1.8767946392318724</v>
      </c>
      <c r="AU33" s="86">
        <v>1515</v>
      </c>
      <c r="AV33" s="367">
        <v>5.5317974288643716</v>
      </c>
      <c r="AW33" s="85" t="s">
        <v>57</v>
      </c>
    </row>
    <row r="34" spans="1:49" s="84" customFormat="1" ht="36.75" customHeight="1">
      <c r="A34" s="85" t="s">
        <v>58</v>
      </c>
      <c r="B34" s="86">
        <v>650423</v>
      </c>
      <c r="C34" s="87">
        <v>5029</v>
      </c>
      <c r="D34" s="359">
        <v>77.318913999043701</v>
      </c>
      <c r="E34" s="89">
        <v>3255</v>
      </c>
      <c r="F34" s="363">
        <v>50.044355750027293</v>
      </c>
      <c r="G34" s="243">
        <v>1042</v>
      </c>
      <c r="H34" s="363">
        <v>16.020343684033314</v>
      </c>
      <c r="I34" s="243">
        <v>732</v>
      </c>
      <c r="J34" s="367">
        <v>11.254214564983096</v>
      </c>
      <c r="K34" s="239">
        <v>7020</v>
      </c>
      <c r="L34" s="371">
        <v>127.17483460025075</v>
      </c>
      <c r="M34" s="434">
        <v>3570</v>
      </c>
      <c r="N34" s="359">
        <v>64.674381698418117</v>
      </c>
      <c r="O34" s="434">
        <v>1824</v>
      </c>
      <c r="P34" s="359">
        <v>33.043717708099344</v>
      </c>
      <c r="Q34" s="434">
        <v>1626</v>
      </c>
      <c r="R34" s="359">
        <v>29.456735193733294</v>
      </c>
      <c r="S34" s="89">
        <v>1990</v>
      </c>
      <c r="T34" s="371">
        <v>36.050985876709262</v>
      </c>
      <c r="U34" s="90">
        <v>928</v>
      </c>
      <c r="V34" s="363">
        <v>16.811716026927733</v>
      </c>
      <c r="W34" s="434">
        <v>346</v>
      </c>
      <c r="X34" s="363">
        <v>6.2681613634881428</v>
      </c>
      <c r="Y34" s="88">
        <v>716</v>
      </c>
      <c r="Z34" s="371">
        <v>12.971108486293382</v>
      </c>
      <c r="AA34" s="91">
        <v>43</v>
      </c>
      <c r="AB34" s="363">
        <v>0.77899115210979797</v>
      </c>
      <c r="AC34" s="243">
        <v>14</v>
      </c>
      <c r="AD34" s="430">
        <v>0.25362502626830635</v>
      </c>
      <c r="AE34" s="243">
        <v>2</v>
      </c>
      <c r="AF34" s="430">
        <v>3.6232146609758049E-2</v>
      </c>
      <c r="AG34" s="243">
        <v>27</v>
      </c>
      <c r="AH34" s="430">
        <v>0.48913397923173368</v>
      </c>
      <c r="AI34" s="86">
        <v>9053</v>
      </c>
      <c r="AJ34" s="367">
        <v>164.00481162906982</v>
      </c>
      <c r="AK34" s="88">
        <v>64</v>
      </c>
      <c r="AL34" s="371">
        <v>1.1594286915122576</v>
      </c>
      <c r="AM34" s="90">
        <v>95</v>
      </c>
      <c r="AN34" s="363">
        <v>1.7210269639635072</v>
      </c>
      <c r="AO34" s="86">
        <v>159</v>
      </c>
      <c r="AP34" s="367">
        <v>2.8804556554757652</v>
      </c>
      <c r="AQ34" s="86">
        <v>731</v>
      </c>
      <c r="AR34" s="367">
        <v>11.238839954921644</v>
      </c>
      <c r="AS34" s="90">
        <v>120</v>
      </c>
      <c r="AT34" s="363">
        <v>1.8449532073742778</v>
      </c>
      <c r="AU34" s="86">
        <v>1166</v>
      </c>
      <c r="AV34" s="367">
        <v>17.926795331653402</v>
      </c>
      <c r="AW34" s="85" t="s">
        <v>58</v>
      </c>
    </row>
    <row r="35" spans="1:49" s="84" customFormat="1" ht="36.75" customHeight="1">
      <c r="A35" s="85" t="s">
        <v>59</v>
      </c>
      <c r="B35" s="86">
        <v>457402</v>
      </c>
      <c r="C35" s="87">
        <v>4791</v>
      </c>
      <c r="D35" s="359">
        <v>104.74374838763276</v>
      </c>
      <c r="E35" s="89">
        <v>3164</v>
      </c>
      <c r="F35" s="363">
        <v>69.173287392709256</v>
      </c>
      <c r="G35" s="243">
        <v>1092</v>
      </c>
      <c r="H35" s="363">
        <v>23.873966445271339</v>
      </c>
      <c r="I35" s="243">
        <v>535</v>
      </c>
      <c r="J35" s="367">
        <v>11.696494549652165</v>
      </c>
      <c r="K35" s="239">
        <v>4522</v>
      </c>
      <c r="L35" s="371">
        <v>118.93615006680623</v>
      </c>
      <c r="M35" s="434">
        <v>2473</v>
      </c>
      <c r="N35" s="359">
        <v>65.044028994960584</v>
      </c>
      <c r="O35" s="434">
        <v>1135</v>
      </c>
      <c r="P35" s="359">
        <v>29.852395030036501</v>
      </c>
      <c r="Q35" s="434">
        <v>914</v>
      </c>
      <c r="R35" s="359">
        <v>24.039726041809132</v>
      </c>
      <c r="S35" s="89">
        <v>965</v>
      </c>
      <c r="T35" s="371">
        <v>25.381111192938526</v>
      </c>
      <c r="U35" s="90">
        <v>392</v>
      </c>
      <c r="V35" s="363">
        <v>10.310254494955338</v>
      </c>
      <c r="W35" s="434">
        <v>233</v>
      </c>
      <c r="X35" s="363">
        <v>6.1282890237872287</v>
      </c>
      <c r="Y35" s="88">
        <v>340</v>
      </c>
      <c r="Z35" s="371">
        <v>8.9425676741959563</v>
      </c>
      <c r="AA35" s="91">
        <v>10</v>
      </c>
      <c r="AB35" s="363">
        <v>0.26301669629988106</v>
      </c>
      <c r="AC35" s="243">
        <v>1</v>
      </c>
      <c r="AD35" s="430">
        <v>2.6301669629988107E-2</v>
      </c>
      <c r="AE35" s="243">
        <v>0</v>
      </c>
      <c r="AF35" s="430">
        <v>0</v>
      </c>
      <c r="AG35" s="243">
        <v>9</v>
      </c>
      <c r="AH35" s="430">
        <v>0.236715026669893</v>
      </c>
      <c r="AI35" s="86">
        <v>5497</v>
      </c>
      <c r="AJ35" s="367">
        <v>144.58027795604463</v>
      </c>
      <c r="AK35" s="88">
        <v>86</v>
      </c>
      <c r="AL35" s="371">
        <v>2.2619435881789771</v>
      </c>
      <c r="AM35" s="90">
        <v>42</v>
      </c>
      <c r="AN35" s="363">
        <v>1.1046701244595005</v>
      </c>
      <c r="AO35" s="86">
        <v>128</v>
      </c>
      <c r="AP35" s="367">
        <v>3.3666137126384776</v>
      </c>
      <c r="AQ35" s="86">
        <v>605</v>
      </c>
      <c r="AR35" s="367">
        <v>13.226877014092636</v>
      </c>
      <c r="AS35" s="90">
        <v>132</v>
      </c>
      <c r="AT35" s="363">
        <v>2.8858640758020293</v>
      </c>
      <c r="AU35" s="86">
        <v>233</v>
      </c>
      <c r="AV35" s="367">
        <v>5.0939873459232796</v>
      </c>
      <c r="AW35" s="85" t="s">
        <v>59</v>
      </c>
    </row>
    <row r="36" spans="1:49" s="84" customFormat="1" ht="36.75" customHeight="1">
      <c r="A36" s="85" t="s">
        <v>60</v>
      </c>
      <c r="B36" s="86">
        <v>825510</v>
      </c>
      <c r="C36" s="87">
        <v>12489</v>
      </c>
      <c r="D36" s="359">
        <v>151.28829450884908</v>
      </c>
      <c r="E36" s="89">
        <v>8111</v>
      </c>
      <c r="F36" s="363">
        <v>98.254412423834964</v>
      </c>
      <c r="G36" s="243">
        <v>2912</v>
      </c>
      <c r="H36" s="363">
        <v>35.275163232426017</v>
      </c>
      <c r="I36" s="243">
        <v>1466</v>
      </c>
      <c r="J36" s="367">
        <v>17.758718852588096</v>
      </c>
      <c r="K36" s="239">
        <v>9571</v>
      </c>
      <c r="L36" s="371">
        <v>139.29356289385979</v>
      </c>
      <c r="M36" s="434">
        <v>5626</v>
      </c>
      <c r="N36" s="359">
        <v>81.879175095690655</v>
      </c>
      <c r="O36" s="434">
        <v>2108</v>
      </c>
      <c r="P36" s="359">
        <v>30.679221667564146</v>
      </c>
      <c r="Q36" s="434">
        <v>1837</v>
      </c>
      <c r="R36" s="359">
        <v>26.735166130604998</v>
      </c>
      <c r="S36" s="89">
        <v>3045</v>
      </c>
      <c r="T36" s="371">
        <v>44.316048376533594</v>
      </c>
      <c r="U36" s="90">
        <v>1596</v>
      </c>
      <c r="V36" s="363">
        <v>23.227721907700367</v>
      </c>
      <c r="W36" s="434">
        <v>515</v>
      </c>
      <c r="X36" s="363">
        <v>7.4951608912692294</v>
      </c>
      <c r="Y36" s="88">
        <v>934</v>
      </c>
      <c r="Z36" s="371">
        <v>13.593165577564001</v>
      </c>
      <c r="AA36" s="91">
        <v>5</v>
      </c>
      <c r="AB36" s="363">
        <v>7.2768552342419704E-2</v>
      </c>
      <c r="AC36" s="243">
        <v>2</v>
      </c>
      <c r="AD36" s="430">
        <v>2.910742093696788E-2</v>
      </c>
      <c r="AE36" s="243">
        <v>0</v>
      </c>
      <c r="AF36" s="430">
        <v>0</v>
      </c>
      <c r="AG36" s="243">
        <v>3</v>
      </c>
      <c r="AH36" s="430">
        <v>4.3661131405451817E-2</v>
      </c>
      <c r="AI36" s="86">
        <v>12621</v>
      </c>
      <c r="AJ36" s="367">
        <v>183.68237982273581</v>
      </c>
      <c r="AK36" s="88">
        <v>159</v>
      </c>
      <c r="AL36" s="371">
        <v>2.3140399644889467</v>
      </c>
      <c r="AM36" s="90">
        <v>85</v>
      </c>
      <c r="AN36" s="363">
        <v>1.2370653898211348</v>
      </c>
      <c r="AO36" s="86">
        <v>244</v>
      </c>
      <c r="AP36" s="367">
        <v>3.5511053543100815</v>
      </c>
      <c r="AQ36" s="86">
        <v>1386</v>
      </c>
      <c r="AR36" s="367">
        <v>16.789620961587381</v>
      </c>
      <c r="AS36" s="90">
        <v>239</v>
      </c>
      <c r="AT36" s="363">
        <v>2.8951799493646351</v>
      </c>
      <c r="AU36" s="86">
        <v>870</v>
      </c>
      <c r="AV36" s="367">
        <v>10.538939564632773</v>
      </c>
      <c r="AW36" s="85" t="s">
        <v>60</v>
      </c>
    </row>
    <row r="37" spans="1:49" s="84" customFormat="1" ht="36.75" customHeight="1">
      <c r="A37" s="85" t="s">
        <v>61</v>
      </c>
      <c r="B37" s="86">
        <v>3841790</v>
      </c>
      <c r="C37" s="87">
        <v>90177</v>
      </c>
      <c r="D37" s="359">
        <v>234.72652071039803</v>
      </c>
      <c r="E37" s="89">
        <v>65239</v>
      </c>
      <c r="F37" s="363">
        <v>169.81407104500767</v>
      </c>
      <c r="G37" s="243">
        <v>13465</v>
      </c>
      <c r="H37" s="363">
        <v>35.048766330278333</v>
      </c>
      <c r="I37" s="243">
        <v>11473</v>
      </c>
      <c r="J37" s="367">
        <v>29.863683335112018</v>
      </c>
      <c r="K37" s="239">
        <v>40803</v>
      </c>
      <c r="L37" s="371">
        <v>131.44925137960556</v>
      </c>
      <c r="M37" s="434">
        <v>22414</v>
      </c>
      <c r="N37" s="359">
        <v>72.208012166323044</v>
      </c>
      <c r="O37" s="434">
        <v>9406</v>
      </c>
      <c r="P37" s="359">
        <v>30.301979228894201</v>
      </c>
      <c r="Q37" s="434">
        <v>8983</v>
      </c>
      <c r="R37" s="359">
        <v>28.939259984388325</v>
      </c>
      <c r="S37" s="89">
        <v>23479</v>
      </c>
      <c r="T37" s="371">
        <v>75.638971966320099</v>
      </c>
      <c r="U37" s="90">
        <v>11868</v>
      </c>
      <c r="V37" s="363">
        <v>38.233456250108055</v>
      </c>
      <c r="W37" s="434">
        <v>5896</v>
      </c>
      <c r="X37" s="363">
        <v>18.994308902143334</v>
      </c>
      <c r="Y37" s="88">
        <v>5715</v>
      </c>
      <c r="Z37" s="371">
        <v>18.411206814068716</v>
      </c>
      <c r="AA37" s="91">
        <v>123</v>
      </c>
      <c r="AB37" s="363">
        <v>0.39625169521092773</v>
      </c>
      <c r="AC37" s="243">
        <v>73</v>
      </c>
      <c r="AD37" s="430">
        <v>0.23517377032843678</v>
      </c>
      <c r="AE37" s="243">
        <v>7</v>
      </c>
      <c r="AF37" s="430">
        <v>2.2550909483548733E-2</v>
      </c>
      <c r="AG37" s="243">
        <v>43</v>
      </c>
      <c r="AH37" s="430">
        <v>0.13852701539894222</v>
      </c>
      <c r="AI37" s="86">
        <v>64405</v>
      </c>
      <c r="AJ37" s="367">
        <v>207.48447504113659</v>
      </c>
      <c r="AK37" s="88">
        <v>2589</v>
      </c>
      <c r="AL37" s="371">
        <v>8.3406149504153806</v>
      </c>
      <c r="AM37" s="90">
        <v>1065</v>
      </c>
      <c r="AN37" s="363">
        <v>3.4309597999970576</v>
      </c>
      <c r="AO37" s="86">
        <v>3654</v>
      </c>
      <c r="AP37" s="367">
        <v>11.771574750412439</v>
      </c>
      <c r="AQ37" s="86">
        <v>7269</v>
      </c>
      <c r="AR37" s="367">
        <v>18.920867616397565</v>
      </c>
      <c r="AS37" s="90">
        <v>1342</v>
      </c>
      <c r="AT37" s="363">
        <v>3.493163343129114</v>
      </c>
      <c r="AU37" s="86">
        <v>2950</v>
      </c>
      <c r="AV37" s="367">
        <v>7.6787122669380681</v>
      </c>
      <c r="AW37" s="85" t="s">
        <v>61</v>
      </c>
    </row>
    <row r="38" spans="1:49" s="84" customFormat="1" ht="36.75" customHeight="1">
      <c r="A38" s="85" t="s">
        <v>62</v>
      </c>
      <c r="B38" s="86">
        <v>2260698</v>
      </c>
      <c r="C38" s="87">
        <v>34264</v>
      </c>
      <c r="D38" s="359">
        <v>151.56380905366396</v>
      </c>
      <c r="E38" s="89">
        <v>25478</v>
      </c>
      <c r="F38" s="363">
        <v>112.69970601999914</v>
      </c>
      <c r="G38" s="243">
        <v>4366</v>
      </c>
      <c r="H38" s="363">
        <v>19.312619376847326</v>
      </c>
      <c r="I38" s="243">
        <v>4420</v>
      </c>
      <c r="J38" s="367">
        <v>19.551483656817496</v>
      </c>
      <c r="K38" s="239">
        <v>18948</v>
      </c>
      <c r="L38" s="371">
        <v>105.28353152866154</v>
      </c>
      <c r="M38" s="434">
        <v>10805</v>
      </c>
      <c r="N38" s="359">
        <v>60.037394878994512</v>
      </c>
      <c r="O38" s="434">
        <v>5293</v>
      </c>
      <c r="P38" s="359">
        <v>29.410266644564363</v>
      </c>
      <c r="Q38" s="434">
        <v>2850</v>
      </c>
      <c r="R38" s="359">
        <v>15.83587000510267</v>
      </c>
      <c r="S38" s="89">
        <v>6494</v>
      </c>
      <c r="T38" s="371">
        <v>36.083557829170786</v>
      </c>
      <c r="U38" s="90">
        <v>3537</v>
      </c>
      <c r="V38" s="363">
        <v>19.653148143174786</v>
      </c>
      <c r="W38" s="434">
        <v>1687</v>
      </c>
      <c r="X38" s="363">
        <v>9.3737237538976164</v>
      </c>
      <c r="Y38" s="88">
        <v>1270</v>
      </c>
      <c r="Z38" s="371">
        <v>7.0566859320983832</v>
      </c>
      <c r="AA38" s="91">
        <v>139</v>
      </c>
      <c r="AB38" s="363">
        <v>0.77234594059974426</v>
      </c>
      <c r="AC38" s="243">
        <v>29</v>
      </c>
      <c r="AD38" s="430">
        <v>0.16113692285893944</v>
      </c>
      <c r="AE38" s="243">
        <v>7</v>
      </c>
      <c r="AF38" s="430">
        <v>3.8895119310778492E-2</v>
      </c>
      <c r="AG38" s="243">
        <v>103</v>
      </c>
      <c r="AH38" s="430">
        <v>0.57231389843002634</v>
      </c>
      <c r="AI38" s="86">
        <v>25581</v>
      </c>
      <c r="AJ38" s="367">
        <v>142.13943529843206</v>
      </c>
      <c r="AK38" s="88">
        <v>1101</v>
      </c>
      <c r="AL38" s="371">
        <v>6.117646623023874</v>
      </c>
      <c r="AM38" s="90">
        <v>349</v>
      </c>
      <c r="AN38" s="363">
        <v>1.9391995199230991</v>
      </c>
      <c r="AO38" s="86">
        <v>1450</v>
      </c>
      <c r="AP38" s="367">
        <v>8.0568461429469718</v>
      </c>
      <c r="AQ38" s="86">
        <v>2920</v>
      </c>
      <c r="AR38" s="367">
        <v>12.91636476875726</v>
      </c>
      <c r="AS38" s="90">
        <v>484</v>
      </c>
      <c r="AT38" s="363">
        <v>2.1409316945474361</v>
      </c>
      <c r="AU38" s="86">
        <v>2152</v>
      </c>
      <c r="AV38" s="367">
        <v>9.519183898070418</v>
      </c>
      <c r="AW38" s="85" t="s">
        <v>62</v>
      </c>
    </row>
    <row r="39" spans="1:49" s="84" customFormat="1" ht="36.75" customHeight="1">
      <c r="A39" s="85" t="s">
        <v>63</v>
      </c>
      <c r="B39" s="86">
        <v>454825</v>
      </c>
      <c r="C39" s="87">
        <v>5494</v>
      </c>
      <c r="D39" s="359">
        <v>120.79371186720168</v>
      </c>
      <c r="E39" s="89">
        <v>3596</v>
      </c>
      <c r="F39" s="363">
        <v>79.063376023745406</v>
      </c>
      <c r="G39" s="243">
        <v>942</v>
      </c>
      <c r="H39" s="363">
        <v>20.711262573517288</v>
      </c>
      <c r="I39" s="243">
        <v>956</v>
      </c>
      <c r="J39" s="367">
        <v>21.019073269938986</v>
      </c>
      <c r="K39" s="239">
        <v>4672</v>
      </c>
      <c r="L39" s="371">
        <v>123.19971169017242</v>
      </c>
      <c r="M39" s="434">
        <v>2910</v>
      </c>
      <c r="N39" s="359">
        <v>76.736121793322297</v>
      </c>
      <c r="O39" s="434">
        <v>713</v>
      </c>
      <c r="P39" s="359">
        <v>18.801668329429141</v>
      </c>
      <c r="Q39" s="434">
        <v>1049</v>
      </c>
      <c r="R39" s="359">
        <v>27.66192156742099</v>
      </c>
      <c r="S39" s="89">
        <v>874</v>
      </c>
      <c r="T39" s="371">
        <v>23.047206339300235</v>
      </c>
      <c r="U39" s="90">
        <v>447</v>
      </c>
      <c r="V39" s="363">
        <v>11.78730118268559</v>
      </c>
      <c r="W39" s="434">
        <v>152</v>
      </c>
      <c r="X39" s="363">
        <v>4.0082097981391716</v>
      </c>
      <c r="Y39" s="88">
        <v>275</v>
      </c>
      <c r="Z39" s="371">
        <v>7.251695358475474</v>
      </c>
      <c r="AA39" s="91">
        <v>8</v>
      </c>
      <c r="AB39" s="363">
        <v>0.21095841042837743</v>
      </c>
      <c r="AC39" s="243">
        <v>6</v>
      </c>
      <c r="AD39" s="430">
        <v>0.15821880782128309</v>
      </c>
      <c r="AE39" s="243">
        <v>1</v>
      </c>
      <c r="AF39" s="430">
        <v>2.6369801303547179E-2</v>
      </c>
      <c r="AG39" s="243">
        <v>1</v>
      </c>
      <c r="AH39" s="430">
        <v>2.6369801303547179E-2</v>
      </c>
      <c r="AI39" s="86">
        <v>5554</v>
      </c>
      <c r="AJ39" s="367">
        <v>146.45787643990104</v>
      </c>
      <c r="AK39" s="88">
        <v>90</v>
      </c>
      <c r="AL39" s="371">
        <v>2.373282117319246</v>
      </c>
      <c r="AM39" s="90">
        <v>90</v>
      </c>
      <c r="AN39" s="363">
        <v>2.373282117319246</v>
      </c>
      <c r="AO39" s="86">
        <v>180</v>
      </c>
      <c r="AP39" s="367">
        <v>4.746564234638492</v>
      </c>
      <c r="AQ39" s="86">
        <v>658</v>
      </c>
      <c r="AR39" s="367">
        <v>14.46710273181993</v>
      </c>
      <c r="AS39" s="90">
        <v>136</v>
      </c>
      <c r="AT39" s="363">
        <v>2.9901610509536636</v>
      </c>
      <c r="AU39" s="86">
        <v>314</v>
      </c>
      <c r="AV39" s="367">
        <v>6.9037541911724292</v>
      </c>
      <c r="AW39" s="85" t="s">
        <v>63</v>
      </c>
    </row>
    <row r="40" spans="1:49" s="84" customFormat="1" ht="36.75" customHeight="1">
      <c r="A40" s="85" t="s">
        <v>64</v>
      </c>
      <c r="B40" s="86">
        <v>375858</v>
      </c>
      <c r="C40" s="87">
        <v>4990</v>
      </c>
      <c r="D40" s="359">
        <v>132.76290513970702</v>
      </c>
      <c r="E40" s="89">
        <v>3129</v>
      </c>
      <c r="F40" s="363">
        <v>83.249525086601849</v>
      </c>
      <c r="G40" s="243">
        <v>1107</v>
      </c>
      <c r="H40" s="363">
        <v>29.452612422776685</v>
      </c>
      <c r="I40" s="243">
        <v>754</v>
      </c>
      <c r="J40" s="367">
        <v>20.060767630328478</v>
      </c>
      <c r="K40" s="239">
        <v>3040</v>
      </c>
      <c r="L40" s="371">
        <v>94.685466715255274</v>
      </c>
      <c r="M40" s="434">
        <v>2066</v>
      </c>
      <c r="N40" s="359">
        <v>64.348741524249149</v>
      </c>
      <c r="O40" s="434">
        <v>501</v>
      </c>
      <c r="P40" s="359">
        <v>15.604414086954899</v>
      </c>
      <c r="Q40" s="434">
        <v>473</v>
      </c>
      <c r="R40" s="359">
        <v>14.732311104051231</v>
      </c>
      <c r="S40" s="89">
        <v>1145</v>
      </c>
      <c r="T40" s="371">
        <v>35.662782693739238</v>
      </c>
      <c r="U40" s="90">
        <v>547</v>
      </c>
      <c r="V40" s="363">
        <v>17.037154701725211</v>
      </c>
      <c r="W40" s="434">
        <v>305</v>
      </c>
      <c r="X40" s="363">
        <v>9.4996932066292299</v>
      </c>
      <c r="Y40" s="88">
        <v>293</v>
      </c>
      <c r="Z40" s="371">
        <v>9.1259347853848016</v>
      </c>
      <c r="AA40" s="91">
        <v>39</v>
      </c>
      <c r="AB40" s="363">
        <v>1.2147148690443934</v>
      </c>
      <c r="AC40" s="243">
        <v>20</v>
      </c>
      <c r="AD40" s="430">
        <v>0.62293070207404788</v>
      </c>
      <c r="AE40" s="243">
        <v>3</v>
      </c>
      <c r="AF40" s="430">
        <v>9.3439605311107177E-2</v>
      </c>
      <c r="AG40" s="243">
        <v>16</v>
      </c>
      <c r="AH40" s="430">
        <v>0.49834456165923829</v>
      </c>
      <c r="AI40" s="86">
        <v>4224</v>
      </c>
      <c r="AJ40" s="367">
        <v>131.56296427803892</v>
      </c>
      <c r="AK40" s="88">
        <v>90</v>
      </c>
      <c r="AL40" s="371">
        <v>2.8031881593332155</v>
      </c>
      <c r="AM40" s="90">
        <v>63</v>
      </c>
      <c r="AN40" s="363">
        <v>1.9622317115332508</v>
      </c>
      <c r="AO40" s="86">
        <v>153</v>
      </c>
      <c r="AP40" s="367">
        <v>4.7654198708664657</v>
      </c>
      <c r="AQ40" s="86">
        <v>464</v>
      </c>
      <c r="AR40" s="367">
        <v>12.34508777250983</v>
      </c>
      <c r="AS40" s="90">
        <v>53</v>
      </c>
      <c r="AT40" s="363">
        <v>1.4101070084978902</v>
      </c>
      <c r="AU40" s="86">
        <v>314</v>
      </c>
      <c r="AV40" s="367">
        <v>8.3542188805346704</v>
      </c>
      <c r="AW40" s="85" t="s">
        <v>64</v>
      </c>
    </row>
    <row r="41" spans="1:49" s="84" customFormat="1" ht="36.75" customHeight="1">
      <c r="A41" s="85" t="s">
        <v>65</v>
      </c>
      <c r="B41" s="86">
        <v>232535</v>
      </c>
      <c r="C41" s="87">
        <v>3169</v>
      </c>
      <c r="D41" s="359">
        <v>136.28055991571162</v>
      </c>
      <c r="E41" s="89">
        <v>1964</v>
      </c>
      <c r="F41" s="363">
        <v>84.460403810179116</v>
      </c>
      <c r="G41" s="243">
        <v>562</v>
      </c>
      <c r="H41" s="363">
        <v>24.168404756273247</v>
      </c>
      <c r="I41" s="243">
        <v>643</v>
      </c>
      <c r="J41" s="367">
        <v>27.65175134925925</v>
      </c>
      <c r="K41" s="239">
        <v>1320</v>
      </c>
      <c r="L41" s="371">
        <v>62.549063896396</v>
      </c>
      <c r="M41" s="434">
        <v>759</v>
      </c>
      <c r="N41" s="359">
        <v>35.9657117404277</v>
      </c>
      <c r="O41" s="434">
        <v>293</v>
      </c>
      <c r="P41" s="359">
        <v>13.883996758821233</v>
      </c>
      <c r="Q41" s="434">
        <v>268</v>
      </c>
      <c r="R41" s="359">
        <v>12.699355397147068</v>
      </c>
      <c r="S41" s="89">
        <v>587</v>
      </c>
      <c r="T41" s="371">
        <v>27.815379172109438</v>
      </c>
      <c r="U41" s="90">
        <v>238</v>
      </c>
      <c r="V41" s="363">
        <v>11.277785763138066</v>
      </c>
      <c r="W41" s="434">
        <v>110</v>
      </c>
      <c r="X41" s="363">
        <v>5.2124219913663339</v>
      </c>
      <c r="Y41" s="88">
        <v>239</v>
      </c>
      <c r="Z41" s="371">
        <v>11.325171417605032</v>
      </c>
      <c r="AA41" s="91">
        <v>7</v>
      </c>
      <c r="AB41" s="363">
        <v>0.33169958126876664</v>
      </c>
      <c r="AC41" s="243">
        <v>0</v>
      </c>
      <c r="AD41" s="430">
        <v>0</v>
      </c>
      <c r="AE41" s="243">
        <v>0</v>
      </c>
      <c r="AF41" s="430">
        <v>0</v>
      </c>
      <c r="AG41" s="243">
        <v>7</v>
      </c>
      <c r="AH41" s="430">
        <v>0.33169958126876664</v>
      </c>
      <c r="AI41" s="86">
        <v>1914</v>
      </c>
      <c r="AJ41" s="367">
        <v>90.696142649774202</v>
      </c>
      <c r="AK41" s="88">
        <v>47</v>
      </c>
      <c r="AL41" s="371">
        <v>2.2271257599474334</v>
      </c>
      <c r="AM41" s="90">
        <v>33</v>
      </c>
      <c r="AN41" s="363">
        <v>1.5637265974098999</v>
      </c>
      <c r="AO41" s="86">
        <v>80</v>
      </c>
      <c r="AP41" s="367">
        <v>3.7908523573573332</v>
      </c>
      <c r="AQ41" s="86">
        <v>226</v>
      </c>
      <c r="AR41" s="367">
        <v>9.7189670372202031</v>
      </c>
      <c r="AS41" s="90">
        <v>50</v>
      </c>
      <c r="AT41" s="363">
        <v>2.1502139462876557</v>
      </c>
      <c r="AU41" s="86">
        <v>283</v>
      </c>
      <c r="AV41" s="367">
        <v>12.170210935988132</v>
      </c>
      <c r="AW41" s="85" t="s">
        <v>65</v>
      </c>
    </row>
    <row r="42" spans="1:49" s="84" customFormat="1" ht="36.75" customHeight="1">
      <c r="A42" s="85" t="s">
        <v>66</v>
      </c>
      <c r="B42" s="86">
        <v>237315</v>
      </c>
      <c r="C42" s="87">
        <v>2108</v>
      </c>
      <c r="D42" s="359">
        <v>88.827086362008288</v>
      </c>
      <c r="E42" s="89">
        <v>1402</v>
      </c>
      <c r="F42" s="363">
        <v>59.077597286307231</v>
      </c>
      <c r="G42" s="243">
        <v>526</v>
      </c>
      <c r="H42" s="363">
        <v>22.164633503992583</v>
      </c>
      <c r="I42" s="243">
        <v>180</v>
      </c>
      <c r="J42" s="367">
        <v>7.5848555717084887</v>
      </c>
      <c r="K42" s="239">
        <v>2249</v>
      </c>
      <c r="L42" s="371">
        <v>107.76027292241643</v>
      </c>
      <c r="M42" s="434">
        <v>1244</v>
      </c>
      <c r="N42" s="359">
        <v>59.605949095369517</v>
      </c>
      <c r="O42" s="434">
        <v>600</v>
      </c>
      <c r="P42" s="359">
        <v>28.748850045998154</v>
      </c>
      <c r="Q42" s="434">
        <v>405</v>
      </c>
      <c r="R42" s="359">
        <v>19.405473781048755</v>
      </c>
      <c r="S42" s="89">
        <v>716</v>
      </c>
      <c r="T42" s="371">
        <v>34.306961054891133</v>
      </c>
      <c r="U42" s="90">
        <v>340</v>
      </c>
      <c r="V42" s="363">
        <v>16.291015026065622</v>
      </c>
      <c r="W42" s="434">
        <v>216</v>
      </c>
      <c r="X42" s="363">
        <v>10.349586016559337</v>
      </c>
      <c r="Y42" s="88">
        <v>160</v>
      </c>
      <c r="Z42" s="371">
        <v>7.6663600122661748</v>
      </c>
      <c r="AA42" s="91">
        <v>10</v>
      </c>
      <c r="AB42" s="363">
        <v>0.47914750076663593</v>
      </c>
      <c r="AC42" s="243">
        <v>8</v>
      </c>
      <c r="AD42" s="430">
        <v>0.38331800061330873</v>
      </c>
      <c r="AE42" s="243">
        <v>0</v>
      </c>
      <c r="AF42" s="430">
        <v>0</v>
      </c>
      <c r="AG42" s="243">
        <v>2</v>
      </c>
      <c r="AH42" s="430">
        <v>9.5829500153327182E-2</v>
      </c>
      <c r="AI42" s="86">
        <v>2975</v>
      </c>
      <c r="AJ42" s="367">
        <v>142.54638147807418</v>
      </c>
      <c r="AK42" s="88">
        <v>29</v>
      </c>
      <c r="AL42" s="371">
        <v>1.3895277522232443</v>
      </c>
      <c r="AM42" s="90">
        <v>43</v>
      </c>
      <c r="AN42" s="363">
        <v>2.0603342532965345</v>
      </c>
      <c r="AO42" s="86">
        <v>72</v>
      </c>
      <c r="AP42" s="367">
        <v>3.4498620055197788</v>
      </c>
      <c r="AQ42" s="86">
        <v>285</v>
      </c>
      <c r="AR42" s="367">
        <v>12.009354655205108</v>
      </c>
      <c r="AS42" s="90">
        <v>109</v>
      </c>
      <c r="AT42" s="363">
        <v>4.5930514295345848</v>
      </c>
      <c r="AU42" s="86">
        <v>218</v>
      </c>
      <c r="AV42" s="367">
        <v>9.1861028590691696</v>
      </c>
      <c r="AW42" s="85" t="s">
        <v>66</v>
      </c>
    </row>
    <row r="43" spans="1:49" s="84" customFormat="1" ht="36.75" customHeight="1">
      <c r="A43" s="85" t="s">
        <v>67</v>
      </c>
      <c r="B43" s="86">
        <v>808458</v>
      </c>
      <c r="C43" s="87">
        <v>11092</v>
      </c>
      <c r="D43" s="359">
        <v>137.19945872265475</v>
      </c>
      <c r="E43" s="89">
        <v>7913</v>
      </c>
      <c r="F43" s="363">
        <v>97.877688142117478</v>
      </c>
      <c r="G43" s="243">
        <v>1757</v>
      </c>
      <c r="H43" s="363">
        <v>21.73273070462535</v>
      </c>
      <c r="I43" s="243">
        <v>1422</v>
      </c>
      <c r="J43" s="367">
        <v>17.589039875911919</v>
      </c>
      <c r="K43" s="239">
        <v>6337</v>
      </c>
      <c r="L43" s="371">
        <v>91.697275031532854</v>
      </c>
      <c r="M43" s="434">
        <v>3859</v>
      </c>
      <c r="N43" s="359">
        <v>55.840268951662509</v>
      </c>
      <c r="O43" s="434">
        <v>1234</v>
      </c>
      <c r="P43" s="359">
        <v>17.856152341630352</v>
      </c>
      <c r="Q43" s="434">
        <v>1244</v>
      </c>
      <c r="R43" s="359">
        <v>18.00085373824</v>
      </c>
      <c r="S43" s="89">
        <v>2349</v>
      </c>
      <c r="T43" s="371">
        <v>33.990358063605917</v>
      </c>
      <c r="U43" s="90">
        <v>1033</v>
      </c>
      <c r="V43" s="363">
        <v>14.947654269776462</v>
      </c>
      <c r="W43" s="434">
        <v>674</v>
      </c>
      <c r="X43" s="363">
        <v>9.7528741314901595</v>
      </c>
      <c r="Y43" s="88">
        <v>642</v>
      </c>
      <c r="Z43" s="371">
        <v>9.289829662339292</v>
      </c>
      <c r="AA43" s="91">
        <v>32</v>
      </c>
      <c r="AB43" s="363">
        <v>0.46304446915086817</v>
      </c>
      <c r="AC43" s="243">
        <v>10</v>
      </c>
      <c r="AD43" s="430">
        <v>0.14470139660964629</v>
      </c>
      <c r="AE43" s="243">
        <v>4</v>
      </c>
      <c r="AF43" s="430">
        <v>5.7880558643858521E-2</v>
      </c>
      <c r="AG43" s="243">
        <v>18</v>
      </c>
      <c r="AH43" s="430">
        <v>0.26046251389736336</v>
      </c>
      <c r="AI43" s="86">
        <v>8718</v>
      </c>
      <c r="AJ43" s="367">
        <v>126.15067756428964</v>
      </c>
      <c r="AK43" s="88">
        <v>129</v>
      </c>
      <c r="AL43" s="371">
        <v>1.866648016264437</v>
      </c>
      <c r="AM43" s="90">
        <v>63</v>
      </c>
      <c r="AN43" s="363">
        <v>0.91161879864077167</v>
      </c>
      <c r="AO43" s="86">
        <v>192</v>
      </c>
      <c r="AP43" s="367">
        <v>2.7782668149052085</v>
      </c>
      <c r="AQ43" s="86">
        <v>1268</v>
      </c>
      <c r="AR43" s="367">
        <v>15.684179017339181</v>
      </c>
      <c r="AS43" s="90">
        <v>175</v>
      </c>
      <c r="AT43" s="363">
        <v>2.1646146120144771</v>
      </c>
      <c r="AU43" s="86">
        <v>726</v>
      </c>
      <c r="AV43" s="367">
        <v>8.9800583332714865</v>
      </c>
      <c r="AW43" s="85" t="s">
        <v>67</v>
      </c>
    </row>
    <row r="44" spans="1:49" s="84" customFormat="1" ht="36.75" customHeight="1">
      <c r="A44" s="85" t="s">
        <v>68</v>
      </c>
      <c r="B44" s="86">
        <v>1159639</v>
      </c>
      <c r="C44" s="87">
        <v>10236</v>
      </c>
      <c r="D44" s="359">
        <v>88.268849184961866</v>
      </c>
      <c r="E44" s="89">
        <v>6691</v>
      </c>
      <c r="F44" s="363">
        <v>57.698990806621715</v>
      </c>
      <c r="G44" s="243">
        <v>2143</v>
      </c>
      <c r="H44" s="363">
        <v>18.479888999938776</v>
      </c>
      <c r="I44" s="243">
        <v>1402</v>
      </c>
      <c r="J44" s="367">
        <v>12.089969378401381</v>
      </c>
      <c r="K44" s="239">
        <v>7982</v>
      </c>
      <c r="L44" s="371">
        <v>81.954056308247999</v>
      </c>
      <c r="M44" s="434">
        <v>4690</v>
      </c>
      <c r="N44" s="359">
        <v>48.153911812288044</v>
      </c>
      <c r="O44" s="434">
        <v>1888</v>
      </c>
      <c r="P44" s="359">
        <v>19.384773028059662</v>
      </c>
      <c r="Q44" s="434">
        <v>1404</v>
      </c>
      <c r="R44" s="359">
        <v>14.415371467900302</v>
      </c>
      <c r="S44" s="89">
        <v>2199</v>
      </c>
      <c r="T44" s="371">
        <v>22.577921551219916</v>
      </c>
      <c r="U44" s="90">
        <v>1182</v>
      </c>
      <c r="V44" s="363">
        <v>12.13601785972803</v>
      </c>
      <c r="W44" s="434">
        <v>385</v>
      </c>
      <c r="X44" s="363">
        <v>3.9529330592176746</v>
      </c>
      <c r="Y44" s="88">
        <v>632</v>
      </c>
      <c r="Z44" s="371">
        <v>6.48897063227421</v>
      </c>
      <c r="AA44" s="91">
        <v>27</v>
      </c>
      <c r="AB44" s="363">
        <v>0.27721868207500577</v>
      </c>
      <c r="AC44" s="243">
        <v>5</v>
      </c>
      <c r="AD44" s="430">
        <v>5.1336792976852924E-2</v>
      </c>
      <c r="AE44" s="243">
        <v>0</v>
      </c>
      <c r="AF44" s="430">
        <v>0</v>
      </c>
      <c r="AG44" s="243">
        <v>22</v>
      </c>
      <c r="AH44" s="430">
        <v>0.22588188909815285</v>
      </c>
      <c r="AI44" s="86">
        <v>10208</v>
      </c>
      <c r="AJ44" s="367">
        <v>104.80919654154293</v>
      </c>
      <c r="AK44" s="88">
        <v>385</v>
      </c>
      <c r="AL44" s="371">
        <v>3.9529330592176746</v>
      </c>
      <c r="AM44" s="90">
        <v>76</v>
      </c>
      <c r="AN44" s="363">
        <v>0.78031925324816442</v>
      </c>
      <c r="AO44" s="86">
        <v>461</v>
      </c>
      <c r="AP44" s="367">
        <v>4.7332523124658392</v>
      </c>
      <c r="AQ44" s="86">
        <v>1349</v>
      </c>
      <c r="AR44" s="367">
        <v>11.632930593055253</v>
      </c>
      <c r="AS44" s="90">
        <v>263</v>
      </c>
      <c r="AT44" s="363">
        <v>2.2679471801138114</v>
      </c>
      <c r="AU44" s="86">
        <v>1123</v>
      </c>
      <c r="AV44" s="367">
        <v>9.684048225352889</v>
      </c>
      <c r="AW44" s="85" t="s">
        <v>68</v>
      </c>
    </row>
    <row r="45" spans="1:49" s="84" customFormat="1" ht="36.75" customHeight="1">
      <c r="A45" s="85" t="s">
        <v>69</v>
      </c>
      <c r="B45" s="86">
        <v>452095</v>
      </c>
      <c r="C45" s="87">
        <v>2782</v>
      </c>
      <c r="D45" s="359">
        <v>61.535739169864748</v>
      </c>
      <c r="E45" s="89">
        <v>1868</v>
      </c>
      <c r="F45" s="363">
        <v>41.318749377896232</v>
      </c>
      <c r="G45" s="243">
        <v>594</v>
      </c>
      <c r="H45" s="363">
        <v>13.138831440294629</v>
      </c>
      <c r="I45" s="243">
        <v>320</v>
      </c>
      <c r="J45" s="367">
        <v>7.0781583516738742</v>
      </c>
      <c r="K45" s="239">
        <v>4660</v>
      </c>
      <c r="L45" s="371">
        <v>118.4397469557681</v>
      </c>
      <c r="M45" s="434">
        <v>2572</v>
      </c>
      <c r="N45" s="359">
        <v>65.370607118076293</v>
      </c>
      <c r="O45" s="434">
        <v>940</v>
      </c>
      <c r="P45" s="359">
        <v>23.891279428845923</v>
      </c>
      <c r="Q45" s="434">
        <v>1148</v>
      </c>
      <c r="R45" s="359">
        <v>29.177860408845874</v>
      </c>
      <c r="S45" s="89">
        <v>497</v>
      </c>
      <c r="T45" s="371">
        <v>12.631878591634495</v>
      </c>
      <c r="U45" s="90">
        <v>268</v>
      </c>
      <c r="V45" s="363">
        <v>6.8115562626922426</v>
      </c>
      <c r="W45" s="434">
        <v>89</v>
      </c>
      <c r="X45" s="363">
        <v>2.2620466693269012</v>
      </c>
      <c r="Y45" s="88">
        <v>140</v>
      </c>
      <c r="Z45" s="371">
        <v>3.5582756596153504</v>
      </c>
      <c r="AA45" s="91">
        <v>18</v>
      </c>
      <c r="AB45" s="363">
        <v>0.4574925848076879</v>
      </c>
      <c r="AC45" s="243">
        <v>7</v>
      </c>
      <c r="AD45" s="430">
        <v>0.17791378298076752</v>
      </c>
      <c r="AE45" s="243">
        <v>0</v>
      </c>
      <c r="AF45" s="430">
        <v>0</v>
      </c>
      <c r="AG45" s="243">
        <v>11</v>
      </c>
      <c r="AH45" s="430">
        <v>0.27957880182692035</v>
      </c>
      <c r="AI45" s="86">
        <v>5175</v>
      </c>
      <c r="AJ45" s="367">
        <v>131.52911813221027</v>
      </c>
      <c r="AK45" s="88">
        <v>20</v>
      </c>
      <c r="AL45" s="371">
        <v>0.50832509423076433</v>
      </c>
      <c r="AM45" s="90">
        <v>39</v>
      </c>
      <c r="AN45" s="363">
        <v>0.99123393374999047</v>
      </c>
      <c r="AO45" s="86">
        <v>59</v>
      </c>
      <c r="AP45" s="367">
        <v>1.4995590279807549</v>
      </c>
      <c r="AQ45" s="86">
        <v>586</v>
      </c>
      <c r="AR45" s="367">
        <v>12.961877481502782</v>
      </c>
      <c r="AS45" s="90">
        <v>54</v>
      </c>
      <c r="AT45" s="363">
        <v>1.1944392218449662</v>
      </c>
      <c r="AU45" s="86">
        <v>379</v>
      </c>
      <c r="AV45" s="367">
        <v>8.3831937977637452</v>
      </c>
      <c r="AW45" s="85" t="s">
        <v>69</v>
      </c>
    </row>
    <row r="46" spans="1:49" s="84" customFormat="1" ht="36.75" customHeight="1">
      <c r="A46" s="85" t="s">
        <v>70</v>
      </c>
      <c r="B46" s="86">
        <v>301131</v>
      </c>
      <c r="C46" s="87">
        <v>3363</v>
      </c>
      <c r="D46" s="359">
        <v>111.67897028203672</v>
      </c>
      <c r="E46" s="89">
        <v>2350</v>
      </c>
      <c r="F46" s="363">
        <v>78.039125828958163</v>
      </c>
      <c r="G46" s="243">
        <v>629</v>
      </c>
      <c r="H46" s="363">
        <v>20.887919211240291</v>
      </c>
      <c r="I46" s="243">
        <v>384</v>
      </c>
      <c r="J46" s="367">
        <v>12.75192524183827</v>
      </c>
      <c r="K46" s="239">
        <v>1626</v>
      </c>
      <c r="L46" s="371">
        <v>60.111868705228801</v>
      </c>
      <c r="M46" s="434">
        <v>999</v>
      </c>
      <c r="N46" s="359">
        <v>36.932199776459768</v>
      </c>
      <c r="O46" s="434">
        <v>302</v>
      </c>
      <c r="P46" s="359">
        <v>11.164689021512361</v>
      </c>
      <c r="Q46" s="434">
        <v>325</v>
      </c>
      <c r="R46" s="359">
        <v>12.014979907256679</v>
      </c>
      <c r="S46" s="89">
        <v>575</v>
      </c>
      <c r="T46" s="371">
        <v>21.257272143607974</v>
      </c>
      <c r="U46" s="90">
        <v>282</v>
      </c>
      <c r="V46" s="363">
        <v>10.425305642604258</v>
      </c>
      <c r="W46" s="434">
        <v>172</v>
      </c>
      <c r="X46" s="363">
        <v>6.3586970586096889</v>
      </c>
      <c r="Y46" s="88">
        <v>121</v>
      </c>
      <c r="Z46" s="371">
        <v>4.4732694423940256</v>
      </c>
      <c r="AA46" s="91">
        <v>10</v>
      </c>
      <c r="AB46" s="363">
        <v>0.36969168945405168</v>
      </c>
      <c r="AC46" s="243">
        <v>4</v>
      </c>
      <c r="AD46" s="430">
        <v>0.14787667578162067</v>
      </c>
      <c r="AE46" s="243">
        <v>1</v>
      </c>
      <c r="AF46" s="430">
        <v>3.6969168945405168E-2</v>
      </c>
      <c r="AG46" s="243">
        <v>5</v>
      </c>
      <c r="AH46" s="430">
        <v>0.18484584472702584</v>
      </c>
      <c r="AI46" s="86">
        <v>2211</v>
      </c>
      <c r="AJ46" s="367">
        <v>81.738832538290822</v>
      </c>
      <c r="AK46" s="88">
        <v>39</v>
      </c>
      <c r="AL46" s="371">
        <v>1.4417975888708017</v>
      </c>
      <c r="AM46" s="90">
        <v>6</v>
      </c>
      <c r="AN46" s="363">
        <v>0.22181501367243101</v>
      </c>
      <c r="AO46" s="86">
        <v>45</v>
      </c>
      <c r="AP46" s="367">
        <v>1.6636126025432325</v>
      </c>
      <c r="AQ46" s="86">
        <v>480</v>
      </c>
      <c r="AR46" s="367">
        <v>15.939906552297836</v>
      </c>
      <c r="AS46" s="90">
        <v>72</v>
      </c>
      <c r="AT46" s="363">
        <v>2.3909859828446756</v>
      </c>
      <c r="AU46" s="86">
        <v>205</v>
      </c>
      <c r="AV46" s="367">
        <v>6.8076684233772013</v>
      </c>
      <c r="AW46" s="85" t="s">
        <v>70</v>
      </c>
    </row>
    <row r="47" spans="1:49" s="84" customFormat="1" ht="36.75" customHeight="1">
      <c r="A47" s="85" t="s">
        <v>71</v>
      </c>
      <c r="B47" s="86">
        <v>425188</v>
      </c>
      <c r="C47" s="87">
        <v>5146</v>
      </c>
      <c r="D47" s="359">
        <v>121.02881548867795</v>
      </c>
      <c r="E47" s="89">
        <v>3267</v>
      </c>
      <c r="F47" s="363">
        <v>76.836599339586257</v>
      </c>
      <c r="G47" s="243">
        <v>976</v>
      </c>
      <c r="H47" s="363">
        <v>22.954551868820381</v>
      </c>
      <c r="I47" s="243">
        <v>903</v>
      </c>
      <c r="J47" s="367">
        <v>21.237664280271314</v>
      </c>
      <c r="K47" s="239">
        <v>3053</v>
      </c>
      <c r="L47" s="371">
        <v>84.116655722348</v>
      </c>
      <c r="M47" s="434">
        <v>1939</v>
      </c>
      <c r="N47" s="359">
        <v>53.423581868861042</v>
      </c>
      <c r="O47" s="434">
        <v>616</v>
      </c>
      <c r="P47" s="359">
        <v>16.972112651479321</v>
      </c>
      <c r="Q47" s="434">
        <v>498</v>
      </c>
      <c r="R47" s="359">
        <v>13.720961202007633</v>
      </c>
      <c r="S47" s="89">
        <v>1136</v>
      </c>
      <c r="T47" s="371">
        <v>31.299220733896931</v>
      </c>
      <c r="U47" s="90">
        <v>655</v>
      </c>
      <c r="V47" s="363">
        <v>18.046645757660642</v>
      </c>
      <c r="W47" s="434">
        <v>233</v>
      </c>
      <c r="X47" s="363">
        <v>6.4196465061601984</v>
      </c>
      <c r="Y47" s="88">
        <v>248</v>
      </c>
      <c r="Z47" s="371">
        <v>6.8329284700760899</v>
      </c>
      <c r="AA47" s="91">
        <v>3</v>
      </c>
      <c r="AB47" s="363">
        <v>8.2656392783178517E-2</v>
      </c>
      <c r="AC47" s="243">
        <v>2</v>
      </c>
      <c r="AD47" s="430">
        <v>5.5104261855452336E-2</v>
      </c>
      <c r="AE47" s="243">
        <v>0</v>
      </c>
      <c r="AF47" s="430">
        <v>0</v>
      </c>
      <c r="AG47" s="243">
        <v>1</v>
      </c>
      <c r="AH47" s="430">
        <v>2.7552130927726168E-2</v>
      </c>
      <c r="AI47" s="86">
        <v>4192</v>
      </c>
      <c r="AJ47" s="367">
        <v>115.49853284902811</v>
      </c>
      <c r="AK47" s="88">
        <v>75</v>
      </c>
      <c r="AL47" s="371">
        <v>2.0664098195794627</v>
      </c>
      <c r="AM47" s="90">
        <v>29</v>
      </c>
      <c r="AN47" s="363">
        <v>0.79901179690405899</v>
      </c>
      <c r="AO47" s="86">
        <v>104</v>
      </c>
      <c r="AP47" s="367">
        <v>2.865421616483522</v>
      </c>
      <c r="AQ47" s="86">
        <v>591</v>
      </c>
      <c r="AR47" s="367">
        <v>13.899733764828733</v>
      </c>
      <c r="AS47" s="90">
        <v>107</v>
      </c>
      <c r="AT47" s="363">
        <v>2.5165338626678082</v>
      </c>
      <c r="AU47" s="86">
        <v>360</v>
      </c>
      <c r="AV47" s="367">
        <v>8.466842902433747</v>
      </c>
      <c r="AW47" s="85" t="s">
        <v>71</v>
      </c>
    </row>
    <row r="48" spans="1:49" s="84" customFormat="1" ht="36.75" customHeight="1">
      <c r="A48" s="85" t="s">
        <v>72</v>
      </c>
      <c r="B48" s="86">
        <v>448100</v>
      </c>
      <c r="C48" s="87">
        <v>5484</v>
      </c>
      <c r="D48" s="359">
        <v>122.38339656326713</v>
      </c>
      <c r="E48" s="89">
        <v>3650</v>
      </c>
      <c r="F48" s="363">
        <v>81.45503235884847</v>
      </c>
      <c r="G48" s="243">
        <v>939</v>
      </c>
      <c r="H48" s="363">
        <v>20.955143941084579</v>
      </c>
      <c r="I48" s="243">
        <v>895</v>
      </c>
      <c r="J48" s="367">
        <v>19.973220263334078</v>
      </c>
      <c r="K48" s="239">
        <v>4818</v>
      </c>
      <c r="L48" s="371">
        <v>123.61907808254443</v>
      </c>
      <c r="M48" s="434">
        <v>2573</v>
      </c>
      <c r="N48" s="359">
        <v>66.017411354584226</v>
      </c>
      <c r="O48" s="434">
        <v>1192</v>
      </c>
      <c r="P48" s="359">
        <v>30.584047545536105</v>
      </c>
      <c r="Q48" s="434">
        <v>1053</v>
      </c>
      <c r="R48" s="359">
        <v>27.017619182424092</v>
      </c>
      <c r="S48" s="89">
        <v>1306</v>
      </c>
      <c r="T48" s="371">
        <v>33.509031958448112</v>
      </c>
      <c r="U48" s="90">
        <v>640</v>
      </c>
      <c r="V48" s="363">
        <v>16.420965125120055</v>
      </c>
      <c r="W48" s="434">
        <v>374</v>
      </c>
      <c r="X48" s="363">
        <v>9.5960014949920325</v>
      </c>
      <c r="Y48" s="88">
        <v>292</v>
      </c>
      <c r="Z48" s="371">
        <v>7.4920653383360252</v>
      </c>
      <c r="AA48" s="91">
        <v>5</v>
      </c>
      <c r="AB48" s="363">
        <v>0.12828879004000043</v>
      </c>
      <c r="AC48" s="243">
        <v>4</v>
      </c>
      <c r="AD48" s="430">
        <v>0.10263103203200034</v>
      </c>
      <c r="AE48" s="243">
        <v>1</v>
      </c>
      <c r="AF48" s="430">
        <v>2.5657758008000086E-2</v>
      </c>
      <c r="AG48" s="243">
        <v>0</v>
      </c>
      <c r="AH48" s="430">
        <v>0</v>
      </c>
      <c r="AI48" s="86">
        <v>6129</v>
      </c>
      <c r="AJ48" s="367">
        <v>157.25639883103253</v>
      </c>
      <c r="AK48" s="88">
        <v>120</v>
      </c>
      <c r="AL48" s="371">
        <v>3.0789309609600104</v>
      </c>
      <c r="AM48" s="90">
        <v>75</v>
      </c>
      <c r="AN48" s="363">
        <v>1.9243318506000064</v>
      </c>
      <c r="AO48" s="86">
        <v>195</v>
      </c>
      <c r="AP48" s="367">
        <v>5.0032628115600177</v>
      </c>
      <c r="AQ48" s="86">
        <v>640</v>
      </c>
      <c r="AR48" s="367">
        <v>14.282526221825487</v>
      </c>
      <c r="AS48" s="90">
        <v>67</v>
      </c>
      <c r="AT48" s="363">
        <v>1.4952019638473555</v>
      </c>
      <c r="AU48" s="86">
        <v>287</v>
      </c>
      <c r="AV48" s="367">
        <v>6.4048203525998657</v>
      </c>
      <c r="AW48" s="85" t="s">
        <v>72</v>
      </c>
    </row>
    <row r="49" spans="1:49" s="84" customFormat="1" ht="36.75" customHeight="1">
      <c r="A49" s="85" t="s">
        <v>73</v>
      </c>
      <c r="B49" s="86">
        <v>238449</v>
      </c>
      <c r="C49" s="87">
        <v>3547</v>
      </c>
      <c r="D49" s="359">
        <v>148.75298281812883</v>
      </c>
      <c r="E49" s="89">
        <v>2602</v>
      </c>
      <c r="F49" s="363">
        <v>109.12186673041195</v>
      </c>
      <c r="G49" s="243">
        <v>692</v>
      </c>
      <c r="H49" s="363">
        <v>29.020880775343993</v>
      </c>
      <c r="I49" s="243">
        <v>253</v>
      </c>
      <c r="J49" s="367">
        <v>10.610235312372875</v>
      </c>
      <c r="K49" s="239">
        <v>2176</v>
      </c>
      <c r="L49" s="371">
        <v>114.45723984121862</v>
      </c>
      <c r="M49" s="434">
        <v>1275</v>
      </c>
      <c r="N49" s="359">
        <v>67.064788969464033</v>
      </c>
      <c r="O49" s="434">
        <v>499</v>
      </c>
      <c r="P49" s="359">
        <v>26.247317408441216</v>
      </c>
      <c r="Q49" s="434">
        <v>402</v>
      </c>
      <c r="R49" s="359">
        <v>21.145133463313368</v>
      </c>
      <c r="S49" s="89">
        <v>1271</v>
      </c>
      <c r="T49" s="371">
        <v>66.854389631520618</v>
      </c>
      <c r="U49" s="90">
        <v>709</v>
      </c>
      <c r="V49" s="363">
        <v>37.293282650470587</v>
      </c>
      <c r="W49" s="434">
        <v>302</v>
      </c>
      <c r="X49" s="363">
        <v>15.885150014727952</v>
      </c>
      <c r="Y49" s="88">
        <v>260</v>
      </c>
      <c r="Z49" s="371">
        <v>13.675956966322078</v>
      </c>
      <c r="AA49" s="91">
        <v>2</v>
      </c>
      <c r="AB49" s="363">
        <v>0.10519966897170829</v>
      </c>
      <c r="AC49" s="243">
        <v>1</v>
      </c>
      <c r="AD49" s="430">
        <v>5.2599834485854147E-2</v>
      </c>
      <c r="AE49" s="243">
        <v>0</v>
      </c>
      <c r="AF49" s="430">
        <v>0</v>
      </c>
      <c r="AG49" s="243">
        <v>1</v>
      </c>
      <c r="AH49" s="430">
        <v>5.2599834485854147E-2</v>
      </c>
      <c r="AI49" s="86">
        <v>3449</v>
      </c>
      <c r="AJ49" s="367">
        <v>181.41682914171096</v>
      </c>
      <c r="AK49" s="88">
        <v>245</v>
      </c>
      <c r="AL49" s="371">
        <v>12.886959449034267</v>
      </c>
      <c r="AM49" s="90">
        <v>54</v>
      </c>
      <c r="AN49" s="363">
        <v>2.8403910622361241</v>
      </c>
      <c r="AO49" s="86">
        <v>299</v>
      </c>
      <c r="AP49" s="367">
        <v>15.727350511270391</v>
      </c>
      <c r="AQ49" s="86">
        <v>258</v>
      </c>
      <c r="AR49" s="367">
        <v>10.819923757281432</v>
      </c>
      <c r="AS49" s="90">
        <v>72</v>
      </c>
      <c r="AT49" s="363">
        <v>3.0195136066831902</v>
      </c>
      <c r="AU49" s="86">
        <v>284</v>
      </c>
      <c r="AV49" s="367">
        <v>11.910303670805916</v>
      </c>
      <c r="AW49" s="85" t="s">
        <v>73</v>
      </c>
    </row>
    <row r="50" spans="1:49" s="84" customFormat="1" ht="36.75" customHeight="1">
      <c r="A50" s="85" t="s">
        <v>74</v>
      </c>
      <c r="B50" s="86">
        <v>2195431</v>
      </c>
      <c r="C50" s="87">
        <v>38574</v>
      </c>
      <c r="D50" s="359">
        <v>175.70126321437567</v>
      </c>
      <c r="E50" s="89">
        <v>27188</v>
      </c>
      <c r="F50" s="363">
        <v>123.83900928792571</v>
      </c>
      <c r="G50" s="243">
        <v>7508</v>
      </c>
      <c r="H50" s="363">
        <v>34.198296370963149</v>
      </c>
      <c r="I50" s="243">
        <v>3878</v>
      </c>
      <c r="J50" s="367">
        <v>17.663957555486828</v>
      </c>
      <c r="K50" s="239">
        <v>17495</v>
      </c>
      <c r="L50" s="371">
        <v>100.53530717238056</v>
      </c>
      <c r="M50" s="434">
        <v>9350</v>
      </c>
      <c r="N50" s="359">
        <v>53.729929812046763</v>
      </c>
      <c r="O50" s="434">
        <v>4606</v>
      </c>
      <c r="P50" s="359">
        <v>26.468455263560148</v>
      </c>
      <c r="Q50" s="434">
        <v>3539</v>
      </c>
      <c r="R50" s="359">
        <v>20.336922096773637</v>
      </c>
      <c r="S50" s="89">
        <v>7994</v>
      </c>
      <c r="T50" s="371">
        <v>45.937653360160624</v>
      </c>
      <c r="U50" s="90">
        <v>3999</v>
      </c>
      <c r="V50" s="363">
        <v>22.98031971319519</v>
      </c>
      <c r="W50" s="434">
        <v>2505</v>
      </c>
      <c r="X50" s="363">
        <v>14.395023976382584</v>
      </c>
      <c r="Y50" s="88">
        <v>1490</v>
      </c>
      <c r="Z50" s="371">
        <v>8.5623096705828541</v>
      </c>
      <c r="AA50" s="91">
        <v>166</v>
      </c>
      <c r="AB50" s="363">
        <v>0.95392174853473399</v>
      </c>
      <c r="AC50" s="243">
        <v>104</v>
      </c>
      <c r="AD50" s="430">
        <v>0.59763772197356824</v>
      </c>
      <c r="AE50" s="243">
        <v>6</v>
      </c>
      <c r="AF50" s="430">
        <v>3.4479099344628943E-2</v>
      </c>
      <c r="AG50" s="243">
        <v>56</v>
      </c>
      <c r="AH50" s="430">
        <v>0.32180492721653681</v>
      </c>
      <c r="AI50" s="86">
        <v>25655</v>
      </c>
      <c r="AJ50" s="367">
        <v>147.4268822810759</v>
      </c>
      <c r="AK50" s="88">
        <v>861</v>
      </c>
      <c r="AL50" s="371">
        <v>4.9477507559542522</v>
      </c>
      <c r="AM50" s="90">
        <v>364</v>
      </c>
      <c r="AN50" s="363">
        <v>2.0917320269074891</v>
      </c>
      <c r="AO50" s="86">
        <v>1225</v>
      </c>
      <c r="AP50" s="367">
        <v>7.0394827828617421</v>
      </c>
      <c r="AQ50" s="86">
        <v>2846</v>
      </c>
      <c r="AR50" s="367">
        <v>12.963286024475376</v>
      </c>
      <c r="AS50" s="90">
        <v>672</v>
      </c>
      <c r="AT50" s="363">
        <v>3.0609023922865259</v>
      </c>
      <c r="AU50" s="86">
        <v>2080</v>
      </c>
      <c r="AV50" s="367">
        <v>9.4742216904106762</v>
      </c>
      <c r="AW50" s="85" t="s">
        <v>74</v>
      </c>
    </row>
    <row r="51" spans="1:49" s="84" customFormat="1" ht="36.75" customHeight="1">
      <c r="A51" s="85" t="s">
        <v>75</v>
      </c>
      <c r="B51" s="86">
        <v>346999</v>
      </c>
      <c r="C51" s="87">
        <v>2284</v>
      </c>
      <c r="D51" s="359">
        <v>65.821515335779068</v>
      </c>
      <c r="E51" s="89">
        <v>1391</v>
      </c>
      <c r="F51" s="363">
        <v>40.086570854671052</v>
      </c>
      <c r="G51" s="243">
        <v>733</v>
      </c>
      <c r="H51" s="363">
        <v>21.123980184380937</v>
      </c>
      <c r="I51" s="243">
        <v>160</v>
      </c>
      <c r="J51" s="367">
        <v>4.6109642967270794</v>
      </c>
      <c r="K51" s="239">
        <v>2295</v>
      </c>
      <c r="L51" s="371">
        <v>76.618844340777471</v>
      </c>
      <c r="M51" s="434">
        <v>1108</v>
      </c>
      <c r="N51" s="359">
        <v>36.990710034676006</v>
      </c>
      <c r="O51" s="434">
        <v>563</v>
      </c>
      <c r="P51" s="359">
        <v>18.795821073576345</v>
      </c>
      <c r="Q51" s="434">
        <v>624</v>
      </c>
      <c r="R51" s="359">
        <v>20.832313232525117</v>
      </c>
      <c r="S51" s="89">
        <v>973</v>
      </c>
      <c r="T51" s="371">
        <v>32.48371919110086</v>
      </c>
      <c r="U51" s="90">
        <v>357</v>
      </c>
      <c r="V51" s="363">
        <v>11.918486897454274</v>
      </c>
      <c r="W51" s="434">
        <v>512</v>
      </c>
      <c r="X51" s="363">
        <v>17.093180088225736</v>
      </c>
      <c r="Y51" s="88">
        <v>104</v>
      </c>
      <c r="Z51" s="371">
        <v>3.4720522054208525</v>
      </c>
      <c r="AA51" s="91">
        <v>22</v>
      </c>
      <c r="AB51" s="363">
        <v>0.73447258191594955</v>
      </c>
      <c r="AC51" s="243">
        <v>14</v>
      </c>
      <c r="AD51" s="430">
        <v>0.46739164303742242</v>
      </c>
      <c r="AE51" s="243">
        <v>1</v>
      </c>
      <c r="AF51" s="430">
        <v>3.3385117359815891E-2</v>
      </c>
      <c r="AG51" s="243">
        <v>7</v>
      </c>
      <c r="AH51" s="430">
        <v>0.23369582151871121</v>
      </c>
      <c r="AI51" s="86">
        <v>3290</v>
      </c>
      <c r="AJ51" s="367">
        <v>109.83703611379427</v>
      </c>
      <c r="AK51" s="88">
        <v>17</v>
      </c>
      <c r="AL51" s="371">
        <v>0.56754699511687012</v>
      </c>
      <c r="AM51" s="90">
        <v>12</v>
      </c>
      <c r="AN51" s="363">
        <v>0.40062140831779069</v>
      </c>
      <c r="AO51" s="86">
        <v>29</v>
      </c>
      <c r="AP51" s="367">
        <v>0.96816840343466082</v>
      </c>
      <c r="AQ51" s="86">
        <v>520</v>
      </c>
      <c r="AR51" s="367">
        <v>14.985633964363009</v>
      </c>
      <c r="AS51" s="90">
        <v>110</v>
      </c>
      <c r="AT51" s="363">
        <v>3.1700379539998678</v>
      </c>
      <c r="AU51" s="86">
        <v>309</v>
      </c>
      <c r="AV51" s="367">
        <v>8.9049247980541733</v>
      </c>
      <c r="AW51" s="85" t="s">
        <v>75</v>
      </c>
    </row>
    <row r="52" spans="1:49" s="84" customFormat="1" ht="36.75" customHeight="1">
      <c r="A52" s="85" t="s">
        <v>76</v>
      </c>
      <c r="B52" s="86">
        <v>496261</v>
      </c>
      <c r="C52" s="87">
        <v>4425</v>
      </c>
      <c r="D52" s="359">
        <v>89.166789250011576</v>
      </c>
      <c r="E52" s="89">
        <v>2891</v>
      </c>
      <c r="F52" s="363">
        <v>58.255635643340902</v>
      </c>
      <c r="G52" s="243">
        <v>1104</v>
      </c>
      <c r="H52" s="363">
        <v>22.246358267121536</v>
      </c>
      <c r="I52" s="243">
        <v>430</v>
      </c>
      <c r="J52" s="367">
        <v>8.6647953395491495</v>
      </c>
      <c r="K52" s="239">
        <v>4112</v>
      </c>
      <c r="L52" s="371">
        <v>93.290439091234987</v>
      </c>
      <c r="M52" s="434">
        <v>2498</v>
      </c>
      <c r="N52" s="359">
        <v>56.673034253381566</v>
      </c>
      <c r="O52" s="434">
        <v>888</v>
      </c>
      <c r="P52" s="359">
        <v>20.146378869897049</v>
      </c>
      <c r="Q52" s="434">
        <v>726</v>
      </c>
      <c r="R52" s="359">
        <v>16.471025967956372</v>
      </c>
      <c r="S52" s="89">
        <v>1900</v>
      </c>
      <c r="T52" s="371">
        <v>43.105990825230172</v>
      </c>
      <c r="U52" s="90">
        <v>842</v>
      </c>
      <c r="V52" s="363">
        <v>19.102760144654635</v>
      </c>
      <c r="W52" s="434">
        <v>784</v>
      </c>
      <c r="X52" s="363">
        <v>17.786893056305505</v>
      </c>
      <c r="Y52" s="88">
        <v>274</v>
      </c>
      <c r="Z52" s="371">
        <v>6.2163376242700359</v>
      </c>
      <c r="AA52" s="91">
        <v>26</v>
      </c>
      <c r="AB52" s="363">
        <v>0.5898714533978866</v>
      </c>
      <c r="AC52" s="243">
        <v>17</v>
      </c>
      <c r="AD52" s="430">
        <v>0.38568518106784894</v>
      </c>
      <c r="AE52" s="243">
        <v>1</v>
      </c>
      <c r="AF52" s="430">
        <v>2.2687363592226409E-2</v>
      </c>
      <c r="AG52" s="243">
        <v>8</v>
      </c>
      <c r="AH52" s="430">
        <v>0.18149890873781127</v>
      </c>
      <c r="AI52" s="86">
        <v>6038</v>
      </c>
      <c r="AJ52" s="367">
        <v>136.98630136986307</v>
      </c>
      <c r="AK52" s="88">
        <v>124</v>
      </c>
      <c r="AL52" s="371">
        <v>2.813233085436075</v>
      </c>
      <c r="AM52" s="90">
        <v>102</v>
      </c>
      <c r="AN52" s="363">
        <v>2.3141110864070935</v>
      </c>
      <c r="AO52" s="86">
        <v>226</v>
      </c>
      <c r="AP52" s="367">
        <v>5.1273441718431689</v>
      </c>
      <c r="AQ52" s="86">
        <v>766</v>
      </c>
      <c r="AR52" s="367">
        <v>15.435426116499182</v>
      </c>
      <c r="AS52" s="90">
        <v>116</v>
      </c>
      <c r="AT52" s="363">
        <v>2.3374796729946539</v>
      </c>
      <c r="AU52" s="86">
        <v>374</v>
      </c>
      <c r="AV52" s="367">
        <v>7.5363568767241436</v>
      </c>
      <c r="AW52" s="85" t="s">
        <v>76</v>
      </c>
    </row>
    <row r="53" spans="1:49" s="84" customFormat="1" ht="36.75" customHeight="1">
      <c r="A53" s="85" t="s">
        <v>77</v>
      </c>
      <c r="B53" s="86">
        <v>681617</v>
      </c>
      <c r="C53" s="87">
        <v>8143</v>
      </c>
      <c r="D53" s="359">
        <v>119.46591707659873</v>
      </c>
      <c r="E53" s="89">
        <v>5508</v>
      </c>
      <c r="F53" s="363">
        <v>80.807843701081396</v>
      </c>
      <c r="G53" s="243">
        <v>1737</v>
      </c>
      <c r="H53" s="363">
        <v>25.483519337105736</v>
      </c>
      <c r="I53" s="243">
        <v>898</v>
      </c>
      <c r="J53" s="367">
        <v>13.174554038411602</v>
      </c>
      <c r="K53" s="239">
        <v>4616</v>
      </c>
      <c r="L53" s="371">
        <v>80.215204743401699</v>
      </c>
      <c r="M53" s="434">
        <v>2671</v>
      </c>
      <c r="N53" s="359">
        <v>46.415687146799392</v>
      </c>
      <c r="O53" s="434">
        <v>934</v>
      </c>
      <c r="P53" s="359">
        <v>16.23071950397253</v>
      </c>
      <c r="Q53" s="434">
        <v>1011</v>
      </c>
      <c r="R53" s="359">
        <v>17.568798092629795</v>
      </c>
      <c r="S53" s="89">
        <v>1955</v>
      </c>
      <c r="T53" s="371">
        <v>33.973294036687683</v>
      </c>
      <c r="U53" s="90">
        <v>952</v>
      </c>
      <c r="V53" s="363">
        <v>16.543517096126177</v>
      </c>
      <c r="W53" s="434">
        <v>545</v>
      </c>
      <c r="X53" s="363">
        <v>9.4708159846520648</v>
      </c>
      <c r="Y53" s="88">
        <v>458</v>
      </c>
      <c r="Z53" s="371">
        <v>7.9589609559094416</v>
      </c>
      <c r="AA53" s="91">
        <v>39</v>
      </c>
      <c r="AB53" s="363">
        <v>0.67772811633290009</v>
      </c>
      <c r="AC53" s="243">
        <v>22</v>
      </c>
      <c r="AD53" s="430">
        <v>0.38230816818778973</v>
      </c>
      <c r="AE53" s="243">
        <v>0</v>
      </c>
      <c r="AF53" s="430">
        <v>0</v>
      </c>
      <c r="AG53" s="243">
        <v>17</v>
      </c>
      <c r="AH53" s="430">
        <v>0.2954199481451103</v>
      </c>
      <c r="AI53" s="86">
        <v>6610</v>
      </c>
      <c r="AJ53" s="367">
        <v>114.86622689642229</v>
      </c>
      <c r="AK53" s="88">
        <v>509</v>
      </c>
      <c r="AL53" s="371">
        <v>8.8452208003447712</v>
      </c>
      <c r="AM53" s="90">
        <v>141</v>
      </c>
      <c r="AN53" s="363">
        <v>2.4502478052035617</v>
      </c>
      <c r="AO53" s="86">
        <v>650</v>
      </c>
      <c r="AP53" s="367">
        <v>11.295468605548335</v>
      </c>
      <c r="AQ53" s="86">
        <v>1094</v>
      </c>
      <c r="AR53" s="367">
        <v>16.050069173744198</v>
      </c>
      <c r="AS53" s="90">
        <v>182</v>
      </c>
      <c r="AT53" s="363">
        <v>2.6701211970945562</v>
      </c>
      <c r="AU53" s="86">
        <v>931</v>
      </c>
      <c r="AV53" s="367">
        <v>13.658696892829845</v>
      </c>
      <c r="AW53" s="85" t="s">
        <v>77</v>
      </c>
    </row>
    <row r="54" spans="1:49" s="84" customFormat="1" ht="36.75" customHeight="1">
      <c r="A54" s="85" t="s">
        <v>78</v>
      </c>
      <c r="B54" s="86">
        <v>449850</v>
      </c>
      <c r="C54" s="87">
        <v>4567</v>
      </c>
      <c r="D54" s="359">
        <v>101.52272979882183</v>
      </c>
      <c r="E54" s="89">
        <v>3288</v>
      </c>
      <c r="F54" s="363">
        <v>73.091030343447812</v>
      </c>
      <c r="G54" s="243">
        <v>916</v>
      </c>
      <c r="H54" s="363">
        <v>20.362343003223295</v>
      </c>
      <c r="I54" s="243">
        <v>363</v>
      </c>
      <c r="J54" s="367">
        <v>8.0693564521507177</v>
      </c>
      <c r="K54" s="239">
        <v>3604</v>
      </c>
      <c r="L54" s="371">
        <v>94.206213323226109</v>
      </c>
      <c r="M54" s="434">
        <v>2034</v>
      </c>
      <c r="N54" s="359">
        <v>53.167435599179214</v>
      </c>
      <c r="O54" s="434">
        <v>970</v>
      </c>
      <c r="P54" s="359">
        <v>25.355168402755083</v>
      </c>
      <c r="Q54" s="434">
        <v>600</v>
      </c>
      <c r="R54" s="359">
        <v>15.683609321291804</v>
      </c>
      <c r="S54" s="89">
        <v>846</v>
      </c>
      <c r="T54" s="371">
        <v>22.113889143021442</v>
      </c>
      <c r="U54" s="90">
        <v>535</v>
      </c>
      <c r="V54" s="363">
        <v>13.984551644818525</v>
      </c>
      <c r="W54" s="434">
        <v>158</v>
      </c>
      <c r="X54" s="363">
        <v>4.1300171212735082</v>
      </c>
      <c r="Y54" s="88">
        <v>153</v>
      </c>
      <c r="Z54" s="371">
        <v>3.9993203769294103</v>
      </c>
      <c r="AA54" s="91">
        <v>47</v>
      </c>
      <c r="AB54" s="363">
        <v>1.2285493968345245</v>
      </c>
      <c r="AC54" s="243">
        <v>34</v>
      </c>
      <c r="AD54" s="430">
        <v>0.88873786153986889</v>
      </c>
      <c r="AE54" s="243">
        <v>0</v>
      </c>
      <c r="AF54" s="430">
        <v>0</v>
      </c>
      <c r="AG54" s="243">
        <v>13</v>
      </c>
      <c r="AH54" s="430">
        <v>0.33981153529465574</v>
      </c>
      <c r="AI54" s="86">
        <v>4497</v>
      </c>
      <c r="AJ54" s="367">
        <v>117.54865186308207</v>
      </c>
      <c r="AK54" s="88">
        <v>25</v>
      </c>
      <c r="AL54" s="371">
        <v>0.65348372172049185</v>
      </c>
      <c r="AM54" s="90">
        <v>21</v>
      </c>
      <c r="AN54" s="363">
        <v>0.54892632624521309</v>
      </c>
      <c r="AO54" s="86">
        <v>46</v>
      </c>
      <c r="AP54" s="367">
        <v>1.2024100479657049</v>
      </c>
      <c r="AQ54" s="86">
        <v>1053</v>
      </c>
      <c r="AR54" s="367">
        <v>23.407802600866955</v>
      </c>
      <c r="AS54" s="90">
        <v>106</v>
      </c>
      <c r="AT54" s="363">
        <v>2.3563410025564075</v>
      </c>
      <c r="AU54" s="86">
        <v>273</v>
      </c>
      <c r="AV54" s="367">
        <v>6.0686895631877293</v>
      </c>
      <c r="AW54" s="85" t="s">
        <v>78</v>
      </c>
    </row>
    <row r="55" spans="1:49" s="84" customFormat="1" ht="36.75" customHeight="1">
      <c r="A55" s="85" t="s">
        <v>79</v>
      </c>
      <c r="B55" s="86">
        <v>439240</v>
      </c>
      <c r="C55" s="87">
        <v>4669</v>
      </c>
      <c r="D55" s="359">
        <v>106.2972406884619</v>
      </c>
      <c r="E55" s="89">
        <v>3339</v>
      </c>
      <c r="F55" s="363">
        <v>76.017666879154902</v>
      </c>
      <c r="G55" s="243">
        <v>891</v>
      </c>
      <c r="H55" s="363">
        <v>20.285037792550767</v>
      </c>
      <c r="I55" s="243">
        <v>439</v>
      </c>
      <c r="J55" s="367">
        <v>9.9945360167562161</v>
      </c>
      <c r="K55" s="239">
        <v>3873</v>
      </c>
      <c r="L55" s="371">
        <v>101.82958465378468</v>
      </c>
      <c r="M55" s="434">
        <v>2176</v>
      </c>
      <c r="N55" s="359">
        <v>57.211767675351261</v>
      </c>
      <c r="O55" s="434">
        <v>753</v>
      </c>
      <c r="P55" s="359">
        <v>19.798006001626611</v>
      </c>
      <c r="Q55" s="434">
        <v>944</v>
      </c>
      <c r="R55" s="359">
        <v>24.819810976806799</v>
      </c>
      <c r="S55" s="89">
        <v>1135</v>
      </c>
      <c r="T55" s="371">
        <v>29.841615951986988</v>
      </c>
      <c r="U55" s="90">
        <v>661</v>
      </c>
      <c r="V55" s="363">
        <v>17.379126118293744</v>
      </c>
      <c r="W55" s="434">
        <v>258</v>
      </c>
      <c r="X55" s="363">
        <v>6.7833805423899936</v>
      </c>
      <c r="Y55" s="88">
        <v>216</v>
      </c>
      <c r="Z55" s="371">
        <v>5.6791092913032513</v>
      </c>
      <c r="AA55" s="91">
        <v>4</v>
      </c>
      <c r="AB55" s="363">
        <v>0.10516869057968983</v>
      </c>
      <c r="AC55" s="243">
        <v>3</v>
      </c>
      <c r="AD55" s="430">
        <v>7.8876517934767382E-2</v>
      </c>
      <c r="AE55" s="243">
        <v>0</v>
      </c>
      <c r="AF55" s="430">
        <v>0</v>
      </c>
      <c r="AG55" s="243">
        <v>1</v>
      </c>
      <c r="AH55" s="430">
        <v>2.6292172644922458E-2</v>
      </c>
      <c r="AI55" s="86">
        <v>5012</v>
      </c>
      <c r="AJ55" s="367">
        <v>131.77636929635136</v>
      </c>
      <c r="AK55" s="88">
        <v>44</v>
      </c>
      <c r="AL55" s="371">
        <v>1.1568555963765881</v>
      </c>
      <c r="AM55" s="90">
        <v>38</v>
      </c>
      <c r="AN55" s="363">
        <v>0.99910256050705337</v>
      </c>
      <c r="AO55" s="86">
        <v>82</v>
      </c>
      <c r="AP55" s="367">
        <v>2.1559581568836412</v>
      </c>
      <c r="AQ55" s="86">
        <v>604</v>
      </c>
      <c r="AR55" s="367">
        <v>13.751024496858209</v>
      </c>
      <c r="AS55" s="90">
        <v>104</v>
      </c>
      <c r="AT55" s="363">
        <v>2.3677260723067115</v>
      </c>
      <c r="AU55" s="86">
        <v>172</v>
      </c>
      <c r="AV55" s="367">
        <v>3.9158546580457152</v>
      </c>
      <c r="AW55" s="85" t="s">
        <v>79</v>
      </c>
    </row>
    <row r="56" spans="1:49" s="84" customFormat="1" ht="36.75" customHeight="1">
      <c r="A56" s="85" t="s">
        <v>80</v>
      </c>
      <c r="B56" s="86">
        <v>556063</v>
      </c>
      <c r="C56" s="87">
        <v>7350</v>
      </c>
      <c r="D56" s="359">
        <v>132.17926745710469</v>
      </c>
      <c r="E56" s="89">
        <v>5402</v>
      </c>
      <c r="F56" s="363">
        <v>97.147265687521028</v>
      </c>
      <c r="G56" s="243">
        <v>1185</v>
      </c>
      <c r="H56" s="363">
        <v>21.310534957369939</v>
      </c>
      <c r="I56" s="243">
        <v>763</v>
      </c>
      <c r="J56" s="367">
        <v>13.721466812213723</v>
      </c>
      <c r="K56" s="239">
        <v>3534</v>
      </c>
      <c r="L56" s="371">
        <v>71.513320890564117</v>
      </c>
      <c r="M56" s="434">
        <v>1803</v>
      </c>
      <c r="N56" s="359">
        <v>36.485149282876939</v>
      </c>
      <c r="O56" s="434">
        <v>800</v>
      </c>
      <c r="P56" s="359">
        <v>16.188640835441792</v>
      </c>
      <c r="Q56" s="434">
        <v>931</v>
      </c>
      <c r="R56" s="359">
        <v>18.839530772245386</v>
      </c>
      <c r="S56" s="89">
        <v>2296</v>
      </c>
      <c r="T56" s="371">
        <v>46.461399197717945</v>
      </c>
      <c r="U56" s="90">
        <v>1136</v>
      </c>
      <c r="V56" s="363">
        <v>22.987869986327343</v>
      </c>
      <c r="W56" s="434">
        <v>559</v>
      </c>
      <c r="X56" s="363">
        <v>11.311812783764953</v>
      </c>
      <c r="Y56" s="88">
        <v>601</v>
      </c>
      <c r="Z56" s="371">
        <v>12.161716427625645</v>
      </c>
      <c r="AA56" s="91">
        <v>32</v>
      </c>
      <c r="AB56" s="363">
        <v>0.64754563341767168</v>
      </c>
      <c r="AC56" s="243">
        <v>16</v>
      </c>
      <c r="AD56" s="430">
        <v>0.32377281670883584</v>
      </c>
      <c r="AE56" s="243">
        <v>0</v>
      </c>
      <c r="AF56" s="430">
        <v>0</v>
      </c>
      <c r="AG56" s="243">
        <v>16</v>
      </c>
      <c r="AH56" s="430">
        <v>0.32377281670883584</v>
      </c>
      <c r="AI56" s="86">
        <v>5862</v>
      </c>
      <c r="AJ56" s="367">
        <v>118.62226572169973</v>
      </c>
      <c r="AK56" s="88">
        <v>112</v>
      </c>
      <c r="AL56" s="371">
        <v>2.2664097169618507</v>
      </c>
      <c r="AM56" s="90">
        <v>72</v>
      </c>
      <c r="AN56" s="363">
        <v>1.4569776751897614</v>
      </c>
      <c r="AO56" s="86">
        <v>184</v>
      </c>
      <c r="AP56" s="367">
        <v>3.7233873921516123</v>
      </c>
      <c r="AQ56" s="86">
        <v>895</v>
      </c>
      <c r="AR56" s="367">
        <v>16.095298554300502</v>
      </c>
      <c r="AS56" s="90">
        <v>105</v>
      </c>
      <c r="AT56" s="363">
        <v>1.8882752493872097</v>
      </c>
      <c r="AU56" s="86">
        <v>837</v>
      </c>
      <c r="AV56" s="367">
        <v>15.052251273686615</v>
      </c>
      <c r="AW56" s="85" t="s">
        <v>80</v>
      </c>
    </row>
    <row r="57" spans="1:49" s="84" customFormat="1" ht="36.75" customHeight="1" thickBot="1">
      <c r="A57" s="92" t="s">
        <v>81</v>
      </c>
      <c r="B57" s="93">
        <v>469380</v>
      </c>
      <c r="C57" s="94">
        <v>6432</v>
      </c>
      <c r="D57" s="360">
        <v>137.03182922152627</v>
      </c>
      <c r="E57" s="96">
        <v>4354</v>
      </c>
      <c r="F57" s="364">
        <v>92.760663002258298</v>
      </c>
      <c r="G57" s="244">
        <v>1429</v>
      </c>
      <c r="H57" s="364">
        <v>30.444416038178023</v>
      </c>
      <c r="I57" s="244">
        <v>649</v>
      </c>
      <c r="J57" s="368">
        <v>13.826750181089949</v>
      </c>
      <c r="K57" s="240">
        <v>3618</v>
      </c>
      <c r="L57" s="372">
        <v>93.752024427006177</v>
      </c>
      <c r="M57" s="435">
        <v>2008</v>
      </c>
      <c r="N57" s="360">
        <v>52.032632683645218</v>
      </c>
      <c r="O57" s="435">
        <v>768</v>
      </c>
      <c r="P57" s="360">
        <v>19.900927241553546</v>
      </c>
      <c r="Q57" s="435">
        <v>842</v>
      </c>
      <c r="R57" s="360">
        <v>21.818464501807405</v>
      </c>
      <c r="S57" s="96">
        <v>1505</v>
      </c>
      <c r="T57" s="372">
        <v>38.998561847054809</v>
      </c>
      <c r="U57" s="97">
        <v>870</v>
      </c>
      <c r="V57" s="364">
        <v>22.544019140822378</v>
      </c>
      <c r="W57" s="435">
        <v>313</v>
      </c>
      <c r="X57" s="364">
        <v>8.1106643575602355</v>
      </c>
      <c r="Y57" s="95">
        <v>322</v>
      </c>
      <c r="Z57" s="372">
        <v>8.3438783486721917</v>
      </c>
      <c r="AA57" s="98">
        <v>51</v>
      </c>
      <c r="AB57" s="364">
        <v>1.3215459496344155</v>
      </c>
      <c r="AC57" s="244">
        <v>35</v>
      </c>
      <c r="AD57" s="431">
        <v>0.90694329876871649</v>
      </c>
      <c r="AE57" s="244">
        <v>0</v>
      </c>
      <c r="AF57" s="431">
        <v>0</v>
      </c>
      <c r="AG57" s="244">
        <v>16</v>
      </c>
      <c r="AH57" s="431">
        <v>0.41460265086569897</v>
      </c>
      <c r="AI57" s="93">
        <v>5174</v>
      </c>
      <c r="AJ57" s="368">
        <v>134.07213222369541</v>
      </c>
      <c r="AK57" s="95">
        <v>43</v>
      </c>
      <c r="AL57" s="372">
        <v>1.114244624201566</v>
      </c>
      <c r="AM57" s="97">
        <v>74</v>
      </c>
      <c r="AN57" s="364">
        <v>1.9175372602538576</v>
      </c>
      <c r="AO57" s="93">
        <v>117</v>
      </c>
      <c r="AP57" s="368">
        <v>3.0317818844554236</v>
      </c>
      <c r="AQ57" s="93">
        <v>699</v>
      </c>
      <c r="AR57" s="368">
        <v>14.891985171928928</v>
      </c>
      <c r="AS57" s="97">
        <v>128</v>
      </c>
      <c r="AT57" s="364">
        <v>2.7270015765477864</v>
      </c>
      <c r="AU57" s="93">
        <v>226</v>
      </c>
      <c r="AV57" s="368">
        <v>4.8148621585921854</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C8:AD8"/>
    <mergeCell ref="E7:F8"/>
    <mergeCell ref="G7:H8"/>
    <mergeCell ref="I7:J8"/>
    <mergeCell ref="AW4:AW8"/>
    <mergeCell ref="AK7:AL8"/>
    <mergeCell ref="AM7:AN8"/>
    <mergeCell ref="AO7:AP8"/>
    <mergeCell ref="AI7:AJ8"/>
    <mergeCell ref="AE8:AF8"/>
    <mergeCell ref="AG8:AH8"/>
    <mergeCell ref="A4:A8"/>
    <mergeCell ref="B5:B8"/>
    <mergeCell ref="K7:L8"/>
    <mergeCell ref="AA7:AB8"/>
    <mergeCell ref="S7:T8"/>
    <mergeCell ref="C5:D8"/>
    <mergeCell ref="M8:N8"/>
    <mergeCell ref="O8:P8"/>
    <mergeCell ref="U8:V8"/>
    <mergeCell ref="W8:X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5"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5" t="s">
        <v>82</v>
      </c>
    </row>
    <row r="5" spans="1:26" s="53" customFormat="1" ht="33.75" customHeight="1" thickBot="1">
      <c r="A5" s="766"/>
      <c r="B5" s="797" t="s">
        <v>85</v>
      </c>
      <c r="C5" s="804" t="s">
        <v>86</v>
      </c>
      <c r="D5" s="265"/>
      <c r="E5" s="265"/>
      <c r="F5" s="266"/>
      <c r="G5" s="246" t="s">
        <v>87</v>
      </c>
      <c r="H5" s="49"/>
      <c r="I5" s="49"/>
      <c r="J5" s="49"/>
      <c r="K5" s="49"/>
      <c r="L5" s="47"/>
      <c r="M5" s="47"/>
      <c r="N5" s="51"/>
      <c r="O5" s="51"/>
      <c r="P5" s="51"/>
      <c r="Q5" s="51"/>
      <c r="R5" s="51"/>
      <c r="S5" s="51"/>
      <c r="T5" s="47"/>
      <c r="U5" s="47"/>
      <c r="V5" s="51"/>
      <c r="W5" s="49" t="s">
        <v>88</v>
      </c>
      <c r="X5" s="49"/>
      <c r="Y5" s="49"/>
      <c r="Z5" s="766"/>
    </row>
    <row r="6" spans="1:26" s="53" customFormat="1" ht="33.75" customHeight="1" thickBot="1">
      <c r="A6" s="766"/>
      <c r="B6" s="798"/>
      <c r="C6" s="805"/>
      <c r="D6" s="267"/>
      <c r="E6" s="267"/>
      <c r="F6" s="268"/>
      <c r="G6" s="246" t="s">
        <v>89</v>
      </c>
      <c r="H6" s="49"/>
      <c r="I6" s="49"/>
      <c r="J6" s="49"/>
      <c r="K6" s="49"/>
      <c r="L6" s="47"/>
      <c r="M6" s="47"/>
      <c r="N6" s="51"/>
      <c r="O6" s="51"/>
      <c r="P6" s="51"/>
      <c r="Q6" s="51"/>
      <c r="R6" s="51"/>
      <c r="S6" s="51"/>
      <c r="T6" s="49" t="s">
        <v>90</v>
      </c>
      <c r="U6" s="47"/>
      <c r="V6" s="51"/>
      <c r="W6" s="56"/>
      <c r="X6" s="56"/>
      <c r="Y6" s="765" t="s">
        <v>96</v>
      </c>
      <c r="Z6" s="766"/>
    </row>
    <row r="7" spans="1:26" s="53" customFormat="1" ht="33.75" customHeight="1">
      <c r="A7" s="766"/>
      <c r="B7" s="798"/>
      <c r="C7" s="805"/>
      <c r="D7" s="800" t="s">
        <v>97</v>
      </c>
      <c r="E7" s="800" t="s">
        <v>122</v>
      </c>
      <c r="F7" s="802" t="s">
        <v>98</v>
      </c>
      <c r="G7" s="771" t="s">
        <v>91</v>
      </c>
      <c r="H7" s="602"/>
      <c r="I7" s="602"/>
      <c r="J7" s="602"/>
      <c r="K7" s="775" t="s">
        <v>86</v>
      </c>
      <c r="L7" s="263"/>
      <c r="M7" s="58"/>
      <c r="N7" s="58"/>
      <c r="O7" s="775" t="s">
        <v>92</v>
      </c>
      <c r="P7" s="444"/>
      <c r="Q7" s="602"/>
      <c r="R7" s="602"/>
      <c r="S7" s="765" t="s">
        <v>93</v>
      </c>
      <c r="T7" s="771" t="s">
        <v>91</v>
      </c>
      <c r="U7" s="807" t="s">
        <v>86</v>
      </c>
      <c r="V7" s="772" t="s">
        <v>93</v>
      </c>
      <c r="W7" s="60" t="s">
        <v>94</v>
      </c>
      <c r="X7" s="60" t="s">
        <v>95</v>
      </c>
      <c r="Y7" s="766"/>
      <c r="Z7" s="766"/>
    </row>
    <row r="8" spans="1:26" s="53" customFormat="1" ht="33.75" customHeight="1" thickBot="1">
      <c r="A8" s="767"/>
      <c r="B8" s="799"/>
      <c r="C8" s="806"/>
      <c r="D8" s="801"/>
      <c r="E8" s="801"/>
      <c r="F8" s="803"/>
      <c r="G8" s="796"/>
      <c r="H8" s="606" t="s">
        <v>136</v>
      </c>
      <c r="I8" s="606" t="s">
        <v>122</v>
      </c>
      <c r="J8" s="606" t="s">
        <v>98</v>
      </c>
      <c r="K8" s="776"/>
      <c r="L8" s="606" t="s">
        <v>136</v>
      </c>
      <c r="M8" s="606" t="s">
        <v>122</v>
      </c>
      <c r="N8" s="606" t="s">
        <v>98</v>
      </c>
      <c r="O8" s="776"/>
      <c r="P8" s="606" t="s">
        <v>136</v>
      </c>
      <c r="Q8" s="606" t="s">
        <v>122</v>
      </c>
      <c r="R8" s="607" t="s">
        <v>98</v>
      </c>
      <c r="S8" s="767"/>
      <c r="T8" s="773"/>
      <c r="U8" s="808"/>
      <c r="V8" s="777"/>
      <c r="W8" s="603"/>
      <c r="X8" s="603"/>
      <c r="Y8" s="767"/>
      <c r="Z8" s="767"/>
    </row>
    <row r="9" spans="1:26" s="53" customFormat="1" ht="12" customHeight="1">
      <c r="A9" s="599"/>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9"/>
    </row>
    <row r="10" spans="1:26" s="55" customFormat="1" ht="33.75" customHeight="1" thickBot="1">
      <c r="A10" s="54" t="s">
        <v>99</v>
      </c>
      <c r="B10" s="373">
        <v>-1.7596416265104011</v>
      </c>
      <c r="C10" s="375">
        <v>-4.9125864604324363</v>
      </c>
      <c r="D10" s="376">
        <v>-8.5256989968785319</v>
      </c>
      <c r="E10" s="376">
        <v>11.043418355066038</v>
      </c>
      <c r="F10" s="377">
        <v>-6.8483721503641988</v>
      </c>
      <c r="G10" s="378">
        <v>-7.7985841090660983</v>
      </c>
      <c r="H10" s="436">
        <v>-7.5558227938403775</v>
      </c>
      <c r="I10" s="436">
        <v>-4.5175987422594375</v>
      </c>
      <c r="J10" s="436">
        <v>-11.88982076716762</v>
      </c>
      <c r="K10" s="376">
        <v>-17.644158378045944</v>
      </c>
      <c r="L10" s="376">
        <v>-18.018037883966571</v>
      </c>
      <c r="M10" s="376">
        <v>-15.239987451636523</v>
      </c>
      <c r="N10" s="376">
        <v>-19.261861514201883</v>
      </c>
      <c r="O10" s="377">
        <v>-2.6567481402763065</v>
      </c>
      <c r="P10" s="376">
        <v>-2.2417153996101291</v>
      </c>
      <c r="Q10" s="376">
        <v>18.454935622317592</v>
      </c>
      <c r="R10" s="440">
        <v>-6.0741687979539591</v>
      </c>
      <c r="S10" s="373">
        <v>-10.329749133486374</v>
      </c>
      <c r="T10" s="378">
        <v>-6.9302499067512002</v>
      </c>
      <c r="U10" s="379">
        <v>-12.599396764463947</v>
      </c>
      <c r="V10" s="373">
        <v>-8.9279675346635088</v>
      </c>
      <c r="W10" s="373">
        <v>-4.3051802284848151</v>
      </c>
      <c r="X10" s="373">
        <v>-1.7008213722724719</v>
      </c>
      <c r="Y10" s="373">
        <v>9.0906832298136635</v>
      </c>
      <c r="Z10" s="601" t="s">
        <v>99</v>
      </c>
    </row>
    <row r="11" spans="1:26" s="228" customFormat="1" ht="33.75" customHeight="1">
      <c r="A11" s="77" t="s">
        <v>100</v>
      </c>
      <c r="B11" s="380">
        <v>-4.2059864809403393</v>
      </c>
      <c r="C11" s="381">
        <v>-7.4950572164639624</v>
      </c>
      <c r="D11" s="382">
        <v>-10.049364150511622</v>
      </c>
      <c r="E11" s="382">
        <v>0.80684007707128558</v>
      </c>
      <c r="F11" s="383">
        <v>-6.6726296958855187</v>
      </c>
      <c r="G11" s="384">
        <v>-21.078638535808324</v>
      </c>
      <c r="H11" s="437">
        <v>-21.550698315275255</v>
      </c>
      <c r="I11" s="437">
        <v>-21.627782247251275</v>
      </c>
      <c r="J11" s="437">
        <v>-19.492911668484197</v>
      </c>
      <c r="K11" s="382">
        <v>-39.740152608785316</v>
      </c>
      <c r="L11" s="382">
        <v>-44.715447154471541</v>
      </c>
      <c r="M11" s="382">
        <v>-27.599557522123902</v>
      </c>
      <c r="N11" s="382">
        <v>-39.120594891690921</v>
      </c>
      <c r="O11" s="383">
        <v>-34.494773519163772</v>
      </c>
      <c r="P11" s="382">
        <v>-60</v>
      </c>
      <c r="Q11" s="382">
        <v>55.357142857142861</v>
      </c>
      <c r="R11" s="441">
        <v>-54.658385093167702</v>
      </c>
      <c r="S11" s="380">
        <v>-25.614784273302902</v>
      </c>
      <c r="T11" s="384">
        <v>-19.032597266035751</v>
      </c>
      <c r="U11" s="385">
        <v>-47.68</v>
      </c>
      <c r="V11" s="380">
        <v>-30.39340101522842</v>
      </c>
      <c r="W11" s="380">
        <v>5.6104558495377717</v>
      </c>
      <c r="X11" s="380">
        <v>8.5020242914979747</v>
      </c>
      <c r="Y11" s="380">
        <v>-22.435897435897431</v>
      </c>
      <c r="Z11" s="77" t="s">
        <v>100</v>
      </c>
    </row>
    <row r="12" spans="1:26" s="228" customFormat="1" ht="33.75" customHeight="1">
      <c r="A12" s="85" t="s">
        <v>36</v>
      </c>
      <c r="B12" s="386">
        <v>-3.2919291721285191</v>
      </c>
      <c r="C12" s="387">
        <v>2.3196382936897919</v>
      </c>
      <c r="D12" s="374">
        <v>4.2622950819672099</v>
      </c>
      <c r="E12" s="374">
        <v>-4.6997389033942625</v>
      </c>
      <c r="F12" s="388">
        <v>4.9742710120068665</v>
      </c>
      <c r="G12" s="389">
        <v>47.070408665681924</v>
      </c>
      <c r="H12" s="438">
        <v>19.53125</v>
      </c>
      <c r="I12" s="438">
        <v>133.02646720368242</v>
      </c>
      <c r="J12" s="438">
        <v>36.925098554533491</v>
      </c>
      <c r="K12" s="374">
        <v>9.0960773166571869</v>
      </c>
      <c r="L12" s="374">
        <v>10.542168674698786</v>
      </c>
      <c r="M12" s="374">
        <v>-39.097744360902254</v>
      </c>
      <c r="N12" s="374">
        <v>57.967032967032964</v>
      </c>
      <c r="O12" s="388">
        <v>-6.25</v>
      </c>
      <c r="P12" s="374">
        <v>-70</v>
      </c>
      <c r="Q12" s="374" t="s">
        <v>22</v>
      </c>
      <c r="R12" s="442">
        <v>140</v>
      </c>
      <c r="S12" s="386">
        <v>35.480555079664214</v>
      </c>
      <c r="T12" s="389">
        <v>125</v>
      </c>
      <c r="U12" s="390">
        <v>-5.5555555555555571</v>
      </c>
      <c r="V12" s="386">
        <v>84.482758620689651</v>
      </c>
      <c r="W12" s="386">
        <v>-1.3513513513513544</v>
      </c>
      <c r="X12" s="386">
        <v>13.114754098360649</v>
      </c>
      <c r="Y12" s="386">
        <v>5.1873198847262216</v>
      </c>
      <c r="Z12" s="85" t="s">
        <v>36</v>
      </c>
    </row>
    <row r="13" spans="1:26" s="228" customFormat="1" ht="33.75" customHeight="1">
      <c r="A13" s="85" t="s">
        <v>37</v>
      </c>
      <c r="B13" s="386">
        <v>-0.64745191153058101</v>
      </c>
      <c r="C13" s="387">
        <v>-3.857868020304565</v>
      </c>
      <c r="D13" s="374">
        <v>-15.259488768396594</v>
      </c>
      <c r="E13" s="374">
        <v>5.6451612903225765</v>
      </c>
      <c r="F13" s="388">
        <v>50.819672131147541</v>
      </c>
      <c r="G13" s="389">
        <v>-18.675179569034313</v>
      </c>
      <c r="H13" s="438">
        <v>-22.768341163715206</v>
      </c>
      <c r="I13" s="438">
        <v>-17.679999999999993</v>
      </c>
      <c r="J13" s="438">
        <v>-8.5427135678392006</v>
      </c>
      <c r="K13" s="374">
        <v>-4.8029556650246263</v>
      </c>
      <c r="L13" s="374">
        <v>-0.84033613445377853</v>
      </c>
      <c r="M13" s="374">
        <v>27.047146401985117</v>
      </c>
      <c r="N13" s="374">
        <v>-35.700197238658788</v>
      </c>
      <c r="O13" s="388">
        <v>-11.111111111111114</v>
      </c>
      <c r="P13" s="374">
        <v>250</v>
      </c>
      <c r="Q13" s="374" t="s">
        <v>22</v>
      </c>
      <c r="R13" s="442">
        <v>-80</v>
      </c>
      <c r="S13" s="386">
        <v>-15.274642588412334</v>
      </c>
      <c r="T13" s="389">
        <v>57.954545454545467</v>
      </c>
      <c r="U13" s="390">
        <v>-45.333333333333336</v>
      </c>
      <c r="V13" s="386">
        <v>10.429447852760745</v>
      </c>
      <c r="W13" s="386">
        <v>30.781499202551856</v>
      </c>
      <c r="X13" s="386">
        <v>12.90322580645163</v>
      </c>
      <c r="Y13" s="386">
        <v>3.0701754385964932</v>
      </c>
      <c r="Z13" s="85" t="s">
        <v>37</v>
      </c>
    </row>
    <row r="14" spans="1:26" s="228" customFormat="1" ht="33.75" customHeight="1">
      <c r="A14" s="85" t="s">
        <v>38</v>
      </c>
      <c r="B14" s="386">
        <v>-1.122422963125473</v>
      </c>
      <c r="C14" s="387">
        <v>-6.9190600522193222</v>
      </c>
      <c r="D14" s="374">
        <v>-11.154489682097051</v>
      </c>
      <c r="E14" s="374">
        <v>6.1933534743202472</v>
      </c>
      <c r="F14" s="388">
        <v>-11.725663716814154</v>
      </c>
      <c r="G14" s="389">
        <v>-3.840949307796393</v>
      </c>
      <c r="H14" s="438">
        <v>-4.9075391180654293</v>
      </c>
      <c r="I14" s="438">
        <v>1.9451371571072258</v>
      </c>
      <c r="J14" s="438">
        <v>-6.6734074823053646</v>
      </c>
      <c r="K14" s="374">
        <v>-19.511431255872225</v>
      </c>
      <c r="L14" s="374">
        <v>-14.508928571428569</v>
      </c>
      <c r="M14" s="374">
        <v>-26.08695652173914</v>
      </c>
      <c r="N14" s="374">
        <v>-18.791946308724832</v>
      </c>
      <c r="O14" s="388">
        <v>45</v>
      </c>
      <c r="P14" s="374">
        <v>8.3333333333333286</v>
      </c>
      <c r="Q14" s="374">
        <v>0</v>
      </c>
      <c r="R14" s="442">
        <v>133.33333333333334</v>
      </c>
      <c r="S14" s="386">
        <v>-7.6677067082683266</v>
      </c>
      <c r="T14" s="389">
        <v>2</v>
      </c>
      <c r="U14" s="390">
        <v>-28.888888888888886</v>
      </c>
      <c r="V14" s="386">
        <v>-17.857142857142861</v>
      </c>
      <c r="W14" s="386">
        <v>-7.6923076923076934</v>
      </c>
      <c r="X14" s="386">
        <v>0.36764705882352189</v>
      </c>
      <c r="Y14" s="386">
        <v>3.6781609195402325</v>
      </c>
      <c r="Z14" s="85" t="s">
        <v>38</v>
      </c>
    </row>
    <row r="15" spans="1:26" s="228" customFormat="1" ht="33.75" customHeight="1">
      <c r="A15" s="85" t="s">
        <v>39</v>
      </c>
      <c r="B15" s="386">
        <v>-0.47126771014028179</v>
      </c>
      <c r="C15" s="387">
        <v>2.6191723415400787</v>
      </c>
      <c r="D15" s="374">
        <v>-10.331825037707389</v>
      </c>
      <c r="E15" s="374">
        <v>36.190476190476204</v>
      </c>
      <c r="F15" s="388">
        <v>21.472392638036823</v>
      </c>
      <c r="G15" s="389">
        <v>-15.691158156911584</v>
      </c>
      <c r="H15" s="438">
        <v>-19.644268774703562</v>
      </c>
      <c r="I15" s="438">
        <v>-13.98416886543535</v>
      </c>
      <c r="J15" s="438">
        <v>-3.7138927097661707</v>
      </c>
      <c r="K15" s="374">
        <v>-21.076746849942722</v>
      </c>
      <c r="L15" s="374">
        <v>-40.546697038724375</v>
      </c>
      <c r="M15" s="374">
        <v>-14.391143911439116</v>
      </c>
      <c r="N15" s="374">
        <v>20.24539877300613</v>
      </c>
      <c r="O15" s="388">
        <v>-14.285714285714292</v>
      </c>
      <c r="P15" s="374">
        <v>-25</v>
      </c>
      <c r="Q15" s="374" t="s">
        <v>22</v>
      </c>
      <c r="R15" s="442">
        <v>0</v>
      </c>
      <c r="S15" s="386">
        <v>-16.646266829865368</v>
      </c>
      <c r="T15" s="389">
        <v>-48.837209302325576</v>
      </c>
      <c r="U15" s="390">
        <v>-19.047619047619051</v>
      </c>
      <c r="V15" s="386">
        <v>-34.117647058823536</v>
      </c>
      <c r="W15" s="386">
        <v>-24.235294117647058</v>
      </c>
      <c r="X15" s="386">
        <v>22.784810126582286</v>
      </c>
      <c r="Y15" s="386">
        <v>-29.277566539923953</v>
      </c>
      <c r="Z15" s="85" t="s">
        <v>39</v>
      </c>
    </row>
    <row r="16" spans="1:26" s="228" customFormat="1" ht="33.75" customHeight="1">
      <c r="A16" s="85" t="s">
        <v>40</v>
      </c>
      <c r="B16" s="386">
        <v>-1.1870859666489082</v>
      </c>
      <c r="C16" s="387">
        <v>-4.0859309182813774</v>
      </c>
      <c r="D16" s="374">
        <v>-6.5229722064662496</v>
      </c>
      <c r="E16" s="374">
        <v>3.8901601830663566</v>
      </c>
      <c r="F16" s="388">
        <v>0.57471264367816843</v>
      </c>
      <c r="G16" s="389">
        <v>-5.4203180785459324</v>
      </c>
      <c r="H16" s="438">
        <v>-8.9135021097046376</v>
      </c>
      <c r="I16" s="438">
        <v>4.9815498154981697</v>
      </c>
      <c r="J16" s="438">
        <v>-3.8880248833592503</v>
      </c>
      <c r="K16" s="374">
        <v>-25.080906148867314</v>
      </c>
      <c r="L16" s="374">
        <v>-32.702237521514633</v>
      </c>
      <c r="M16" s="374">
        <v>-22.418136020151138</v>
      </c>
      <c r="N16" s="374">
        <v>-12.015503875968989</v>
      </c>
      <c r="O16" s="388">
        <v>-37.5</v>
      </c>
      <c r="P16" s="374">
        <v>0</v>
      </c>
      <c r="Q16" s="374" t="s">
        <v>22</v>
      </c>
      <c r="R16" s="442" t="s">
        <v>22</v>
      </c>
      <c r="S16" s="386">
        <v>-11.098265895953745</v>
      </c>
      <c r="T16" s="389">
        <v>-21.51898734177216</v>
      </c>
      <c r="U16" s="390">
        <v>-38.297872340425535</v>
      </c>
      <c r="V16" s="386">
        <v>-27.777777777777786</v>
      </c>
      <c r="W16" s="386">
        <v>-29.797377830750889</v>
      </c>
      <c r="X16" s="386">
        <v>0</v>
      </c>
      <c r="Y16" s="386">
        <v>206.75675675675677</v>
      </c>
      <c r="Z16" s="85" t="s">
        <v>40</v>
      </c>
    </row>
    <row r="17" spans="1:26" s="228" customFormat="1" ht="33.75" customHeight="1">
      <c r="A17" s="85" t="s">
        <v>41</v>
      </c>
      <c r="B17" s="386">
        <v>-0.91259415477668426</v>
      </c>
      <c r="C17" s="387">
        <v>3.7638732507640356</v>
      </c>
      <c r="D17" s="374">
        <v>-2.9236985975754806</v>
      </c>
      <c r="E17" s="374">
        <v>7.1034482758620641</v>
      </c>
      <c r="F17" s="388">
        <v>45.357142857142861</v>
      </c>
      <c r="G17" s="389">
        <v>-7.9757537087260744E-2</v>
      </c>
      <c r="H17" s="438">
        <v>-5.0581212692428608</v>
      </c>
      <c r="I17" s="438">
        <v>29.602356406480112</v>
      </c>
      <c r="J17" s="438">
        <v>-14.236111111111114</v>
      </c>
      <c r="K17" s="374">
        <v>5.846466700559219</v>
      </c>
      <c r="L17" s="374">
        <v>16.068866571018646</v>
      </c>
      <c r="M17" s="374">
        <v>-18.130311614730871</v>
      </c>
      <c r="N17" s="374">
        <v>23.226950354609926</v>
      </c>
      <c r="O17" s="388">
        <v>-40</v>
      </c>
      <c r="P17" s="374">
        <v>-62.5</v>
      </c>
      <c r="Q17" s="374" t="s">
        <v>22</v>
      </c>
      <c r="R17" s="442">
        <v>-14.285714285714292</v>
      </c>
      <c r="S17" s="386">
        <v>1.1855794822163119</v>
      </c>
      <c r="T17" s="389">
        <v>96.226415094339615</v>
      </c>
      <c r="U17" s="390">
        <v>93.442622950819668</v>
      </c>
      <c r="V17" s="386">
        <v>95.454545454545467</v>
      </c>
      <c r="W17" s="386">
        <v>-18.038331454340479</v>
      </c>
      <c r="X17" s="386">
        <v>28.019323671497574</v>
      </c>
      <c r="Y17" s="386">
        <v>14.588859416445629</v>
      </c>
      <c r="Z17" s="85" t="s">
        <v>41</v>
      </c>
    </row>
    <row r="18" spans="1:26" s="228" customFormat="1" ht="33.75" customHeight="1">
      <c r="A18" s="85" t="s">
        <v>42</v>
      </c>
      <c r="B18" s="386">
        <v>-1.1625161499928254</v>
      </c>
      <c r="C18" s="387">
        <v>-4.162049861495845</v>
      </c>
      <c r="D18" s="374">
        <v>-6.4971407713833855</v>
      </c>
      <c r="E18" s="374">
        <v>0.54213898472153232</v>
      </c>
      <c r="F18" s="388">
        <v>-4.1146555709662493</v>
      </c>
      <c r="G18" s="389">
        <v>-4.1067761806981622</v>
      </c>
      <c r="H18" s="438">
        <v>-1.0288065843621439</v>
      </c>
      <c r="I18" s="438">
        <v>-6.4634146341463321</v>
      </c>
      <c r="J18" s="438">
        <v>-10.387596899224803</v>
      </c>
      <c r="K18" s="374">
        <v>-3.3510874389702536</v>
      </c>
      <c r="L18" s="374">
        <v>-16.532086697832554</v>
      </c>
      <c r="M18" s="374">
        <v>18.973941368078172</v>
      </c>
      <c r="N18" s="374">
        <v>0.54054054054053324</v>
      </c>
      <c r="O18" s="388">
        <v>12.295081967213122</v>
      </c>
      <c r="P18" s="374">
        <v>-32.53012048192771</v>
      </c>
      <c r="Q18" s="374">
        <v>300</v>
      </c>
      <c r="R18" s="442">
        <v>97.297297297297291</v>
      </c>
      <c r="S18" s="386">
        <v>-3.7428475260854839</v>
      </c>
      <c r="T18" s="389">
        <v>40.650406504065046</v>
      </c>
      <c r="U18" s="390">
        <v>-17.518248175182478</v>
      </c>
      <c r="V18" s="386">
        <v>10.000000000000014</v>
      </c>
      <c r="W18" s="386">
        <v>-8.0540858318636168</v>
      </c>
      <c r="X18" s="386">
        <v>3.7878787878787818</v>
      </c>
      <c r="Y18" s="386">
        <v>147.62773722627736</v>
      </c>
      <c r="Z18" s="85" t="s">
        <v>42</v>
      </c>
    </row>
    <row r="19" spans="1:26" s="228" customFormat="1" ht="33.75" customHeight="1">
      <c r="A19" s="85" t="s">
        <v>43</v>
      </c>
      <c r="B19" s="386">
        <v>-1.6963722435455963</v>
      </c>
      <c r="C19" s="387">
        <v>-8.307759754493631</v>
      </c>
      <c r="D19" s="374">
        <v>-11.488805360352998</v>
      </c>
      <c r="E19" s="374">
        <v>8.5855466337245332</v>
      </c>
      <c r="F19" s="388">
        <v>-13.997113997113999</v>
      </c>
      <c r="G19" s="389">
        <v>5.6679084619478459</v>
      </c>
      <c r="H19" s="438">
        <v>5.7978075517661267</v>
      </c>
      <c r="I19" s="438">
        <v>3.4682080924855541</v>
      </c>
      <c r="J19" s="438">
        <v>8.090185676392565</v>
      </c>
      <c r="K19" s="374">
        <v>-19.53283683141504</v>
      </c>
      <c r="L19" s="374">
        <v>-26.501200960768614</v>
      </c>
      <c r="M19" s="374">
        <v>-22.177419354838719</v>
      </c>
      <c r="N19" s="374">
        <v>6.23655913978493</v>
      </c>
      <c r="O19" s="388">
        <v>87.5</v>
      </c>
      <c r="P19" s="374">
        <v>90.909090909090907</v>
      </c>
      <c r="Q19" s="374" t="s">
        <v>22</v>
      </c>
      <c r="R19" s="442">
        <v>80</v>
      </c>
      <c r="S19" s="386">
        <v>-1.3065039099752056</v>
      </c>
      <c r="T19" s="389">
        <v>-10.655737704918039</v>
      </c>
      <c r="U19" s="390">
        <v>-63.414634146341463</v>
      </c>
      <c r="V19" s="386">
        <v>-31.862745098039213</v>
      </c>
      <c r="W19" s="386">
        <v>8.5872576177285396</v>
      </c>
      <c r="X19" s="386">
        <v>-29.468599033816417</v>
      </c>
      <c r="Y19" s="386">
        <v>-54.235145385587863</v>
      </c>
      <c r="Z19" s="85" t="s">
        <v>43</v>
      </c>
    </row>
    <row r="20" spans="1:26" s="228" customFormat="1" ht="33.75" customHeight="1">
      <c r="A20" s="85" t="s">
        <v>44</v>
      </c>
      <c r="B20" s="386">
        <v>-1.1026505472597847</v>
      </c>
      <c r="C20" s="387">
        <v>-10.669678448046767</v>
      </c>
      <c r="D20" s="374">
        <v>-18.222470653996652</v>
      </c>
      <c r="E20" s="374">
        <v>12.000000000000014</v>
      </c>
      <c r="F20" s="388">
        <v>2.4886877828054139</v>
      </c>
      <c r="G20" s="389">
        <v>12.758743754461094</v>
      </c>
      <c r="H20" s="438">
        <v>16.227420787681382</v>
      </c>
      <c r="I20" s="438">
        <v>1.8518518518518619</v>
      </c>
      <c r="J20" s="438">
        <v>15.359828141783026</v>
      </c>
      <c r="K20" s="374">
        <v>-23.679867986798669</v>
      </c>
      <c r="L20" s="374">
        <v>-22.310126582278471</v>
      </c>
      <c r="M20" s="374">
        <v>-33.967391304347828</v>
      </c>
      <c r="N20" s="374">
        <v>-9.9056603773584868</v>
      </c>
      <c r="O20" s="388">
        <v>105.55555555555554</v>
      </c>
      <c r="P20" s="374">
        <v>-33.333333333333343</v>
      </c>
      <c r="Q20" s="374">
        <v>-50</v>
      </c>
      <c r="R20" s="442">
        <v>328.57142857142856</v>
      </c>
      <c r="S20" s="386">
        <v>1.988565746955004</v>
      </c>
      <c r="T20" s="389">
        <v>15.853658536585357</v>
      </c>
      <c r="U20" s="390">
        <v>103.2258064516129</v>
      </c>
      <c r="V20" s="386">
        <v>39.82300884955751</v>
      </c>
      <c r="W20" s="386">
        <v>-2.3217247097844051</v>
      </c>
      <c r="X20" s="386">
        <v>-11.18421052631578</v>
      </c>
      <c r="Y20" s="386" t="s">
        <v>314</v>
      </c>
      <c r="Z20" s="85" t="s">
        <v>44</v>
      </c>
    </row>
    <row r="21" spans="1:26" s="228" customFormat="1" ht="33.75" customHeight="1">
      <c r="A21" s="85" t="s">
        <v>45</v>
      </c>
      <c r="B21" s="386">
        <v>5.8280314951417722E-3</v>
      </c>
      <c r="C21" s="387">
        <v>6.0503350475300124</v>
      </c>
      <c r="D21" s="374">
        <v>-1.0705445544554379</v>
      </c>
      <c r="E21" s="374">
        <v>23.792749156025252</v>
      </c>
      <c r="F21" s="388">
        <v>3.896103896103881</v>
      </c>
      <c r="G21" s="389">
        <v>-0.29956427015250142</v>
      </c>
      <c r="H21" s="438">
        <v>2.1806415306696607</v>
      </c>
      <c r="I21" s="438">
        <v>-2.8749159381304565</v>
      </c>
      <c r="J21" s="438">
        <v>-3.8989169675090238</v>
      </c>
      <c r="K21" s="374">
        <v>-7.3596605744125299</v>
      </c>
      <c r="L21" s="374">
        <v>3.3690051525961024</v>
      </c>
      <c r="M21" s="374">
        <v>-11.686232657417278</v>
      </c>
      <c r="N21" s="374">
        <v>-18.313113807047955</v>
      </c>
      <c r="O21" s="388">
        <v>-12</v>
      </c>
      <c r="P21" s="374">
        <v>18.181818181818187</v>
      </c>
      <c r="Q21" s="374">
        <v>33.333333333333314</v>
      </c>
      <c r="R21" s="442">
        <v>-26.213592233009706</v>
      </c>
      <c r="S21" s="386">
        <v>-1.7072103057970196</v>
      </c>
      <c r="T21" s="389">
        <v>-24.783861671469737</v>
      </c>
      <c r="U21" s="390">
        <v>-33.830845771144283</v>
      </c>
      <c r="V21" s="386">
        <v>-28.102189781021906</v>
      </c>
      <c r="W21" s="386">
        <v>-11.091340450771057</v>
      </c>
      <c r="X21" s="386">
        <v>2.6086956521739211</v>
      </c>
      <c r="Y21" s="386">
        <v>-4.0170132325141736</v>
      </c>
      <c r="Z21" s="85" t="s">
        <v>45</v>
      </c>
    </row>
    <row r="22" spans="1:26" s="228" customFormat="1" ht="33.75" customHeight="1">
      <c r="A22" s="85" t="s">
        <v>46</v>
      </c>
      <c r="B22" s="386">
        <v>-1.697600918914091</v>
      </c>
      <c r="C22" s="387">
        <v>-3.4174369223082692</v>
      </c>
      <c r="D22" s="374">
        <v>-6.5733278865079683</v>
      </c>
      <c r="E22" s="374">
        <v>6.8645640074211514</v>
      </c>
      <c r="F22" s="388">
        <v>-2.0874572611121067</v>
      </c>
      <c r="G22" s="389">
        <v>-3.5060177917320772</v>
      </c>
      <c r="H22" s="438">
        <v>-2.1667191931925629</v>
      </c>
      <c r="I22" s="438">
        <v>3.3975949608703928</v>
      </c>
      <c r="J22" s="438">
        <v>-14.137172565486907</v>
      </c>
      <c r="K22" s="374">
        <v>-17.179457851995878</v>
      </c>
      <c r="L22" s="374">
        <v>-11.836359457595961</v>
      </c>
      <c r="M22" s="374">
        <v>-23.787878787878796</v>
      </c>
      <c r="N22" s="374">
        <v>-21.393034825870643</v>
      </c>
      <c r="O22" s="388">
        <v>3.2608695652173765</v>
      </c>
      <c r="P22" s="374">
        <v>-17.64705882352942</v>
      </c>
      <c r="Q22" s="374" t="s">
        <v>22</v>
      </c>
      <c r="R22" s="442">
        <v>32.5</v>
      </c>
      <c r="S22" s="386">
        <v>-7.2496615985141801</v>
      </c>
      <c r="T22" s="389">
        <v>-4.6822742474916339</v>
      </c>
      <c r="U22" s="390">
        <v>-7.4074074074074048</v>
      </c>
      <c r="V22" s="386">
        <v>-5.8252427184466029</v>
      </c>
      <c r="W22" s="386">
        <v>-5.6844937773293083</v>
      </c>
      <c r="X22" s="386">
        <v>-7.0460704607046125</v>
      </c>
      <c r="Y22" s="386">
        <v>25.401069518716568</v>
      </c>
      <c r="Z22" s="85" t="s">
        <v>46</v>
      </c>
    </row>
    <row r="23" spans="1:26" s="228" customFormat="1" ht="33.75" customHeight="1">
      <c r="A23" s="85" t="s">
        <v>47</v>
      </c>
      <c r="B23" s="386">
        <v>-1.5552439369322997</v>
      </c>
      <c r="C23" s="387">
        <v>-1.2251739614693236</v>
      </c>
      <c r="D23" s="374">
        <v>-7.6380961834334187</v>
      </c>
      <c r="E23" s="374">
        <v>22.416151090849894</v>
      </c>
      <c r="F23" s="388">
        <v>0.43013643390013101</v>
      </c>
      <c r="G23" s="389">
        <v>12.237248272820821</v>
      </c>
      <c r="H23" s="438">
        <v>12.024697110904015</v>
      </c>
      <c r="I23" s="438">
        <v>23.964611556538571</v>
      </c>
      <c r="J23" s="438">
        <v>2.3993020212301985</v>
      </c>
      <c r="K23" s="374">
        <v>-5.1505985600477118</v>
      </c>
      <c r="L23" s="374">
        <v>-4.0157935285053981</v>
      </c>
      <c r="M23" s="374">
        <v>4.3899289864428539</v>
      </c>
      <c r="N23" s="374">
        <v>-11.798152096659564</v>
      </c>
      <c r="O23" s="388">
        <v>9.9078341013824911</v>
      </c>
      <c r="P23" s="374">
        <v>55.555555555555571</v>
      </c>
      <c r="Q23" s="374">
        <v>53.846153846153868</v>
      </c>
      <c r="R23" s="442">
        <v>-4.2296072507552793</v>
      </c>
      <c r="S23" s="386">
        <v>8.3605734155747058</v>
      </c>
      <c r="T23" s="389">
        <v>-18.686473807662239</v>
      </c>
      <c r="U23" s="390">
        <v>-5.6577086280056506</v>
      </c>
      <c r="V23" s="386">
        <v>-14.048338368580062</v>
      </c>
      <c r="W23" s="386">
        <v>2.814105558150402</v>
      </c>
      <c r="X23" s="386">
        <v>18.446601941747559</v>
      </c>
      <c r="Y23" s="386">
        <v>-8.865514650638616</v>
      </c>
      <c r="Z23" s="85" t="s">
        <v>47</v>
      </c>
    </row>
    <row r="24" spans="1:26" s="228" customFormat="1" ht="33.75" customHeight="1">
      <c r="A24" s="85" t="s">
        <v>48</v>
      </c>
      <c r="B24" s="386">
        <v>-1.3777951702744105</v>
      </c>
      <c r="C24" s="387">
        <v>-1.8220383184394393</v>
      </c>
      <c r="D24" s="374">
        <v>-3.8188747155030995</v>
      </c>
      <c r="E24" s="374">
        <v>15.354076262579625</v>
      </c>
      <c r="F24" s="388">
        <v>-14.245590383103021</v>
      </c>
      <c r="G24" s="389">
        <v>-7.6997332655912629</v>
      </c>
      <c r="H24" s="438">
        <v>-5.1863537763754692</v>
      </c>
      <c r="I24" s="438">
        <v>-11.05527638190955</v>
      </c>
      <c r="J24" s="438">
        <v>-9.4901019796040771</v>
      </c>
      <c r="K24" s="374">
        <v>-5.6746647203722205</v>
      </c>
      <c r="L24" s="374">
        <v>-5.5749890686488897</v>
      </c>
      <c r="M24" s="374">
        <v>2.4986420423682745</v>
      </c>
      <c r="N24" s="374">
        <v>-16.968576709796665</v>
      </c>
      <c r="O24" s="388">
        <v>35.658914728682163</v>
      </c>
      <c r="P24" s="374">
        <v>27.272727272727266</v>
      </c>
      <c r="Q24" s="374">
        <v>39.024390243902417</v>
      </c>
      <c r="R24" s="442">
        <v>38.181818181818187</v>
      </c>
      <c r="S24" s="386">
        <v>-7.0397754230586713</v>
      </c>
      <c r="T24" s="389">
        <v>-4.4386422976501336</v>
      </c>
      <c r="U24" s="390">
        <v>-5.0847457627118615</v>
      </c>
      <c r="V24" s="386">
        <v>-4.6182846371347779</v>
      </c>
      <c r="W24" s="386">
        <v>2.5927581582476478</v>
      </c>
      <c r="X24" s="386">
        <v>2.8697571743929302</v>
      </c>
      <c r="Y24" s="386">
        <v>2.339181286549703</v>
      </c>
      <c r="Z24" s="85" t="s">
        <v>48</v>
      </c>
    </row>
    <row r="25" spans="1:26" s="228" customFormat="1" ht="33.75" customHeight="1">
      <c r="A25" s="85" t="s">
        <v>49</v>
      </c>
      <c r="B25" s="386">
        <v>-3.7502998347332976</v>
      </c>
      <c r="C25" s="387">
        <v>-4.4934640522875782</v>
      </c>
      <c r="D25" s="374">
        <v>-10.483619344773786</v>
      </c>
      <c r="E25" s="374">
        <v>23.32053742802303</v>
      </c>
      <c r="F25" s="388">
        <v>-19.568567026194145</v>
      </c>
      <c r="G25" s="389">
        <v>6.0105448154657211</v>
      </c>
      <c r="H25" s="438">
        <v>6.8016450490351161</v>
      </c>
      <c r="I25" s="438">
        <v>22.192982456140342</v>
      </c>
      <c r="J25" s="438">
        <v>-9.0712742980561529</v>
      </c>
      <c r="K25" s="374">
        <v>-15.076436478650507</v>
      </c>
      <c r="L25" s="374">
        <v>-1.4534883720930196</v>
      </c>
      <c r="M25" s="374">
        <v>-36.242884250474383</v>
      </c>
      <c r="N25" s="374">
        <v>-12.463343108504404</v>
      </c>
      <c r="O25" s="388">
        <v>-63.15789473684211</v>
      </c>
      <c r="P25" s="374">
        <v>-50</v>
      </c>
      <c r="Q25" s="374" t="s">
        <v>22</v>
      </c>
      <c r="R25" s="442">
        <v>-72.727272727272734</v>
      </c>
      <c r="S25" s="386">
        <v>0.57849066526426896</v>
      </c>
      <c r="T25" s="389">
        <v>-12.068965517241381</v>
      </c>
      <c r="U25" s="390">
        <v>15.217391304347828</v>
      </c>
      <c r="V25" s="386">
        <v>0</v>
      </c>
      <c r="W25" s="386">
        <v>-15.456989247311824</v>
      </c>
      <c r="X25" s="386">
        <v>-11.731843575418992</v>
      </c>
      <c r="Y25" s="386">
        <v>30.268199233716473</v>
      </c>
      <c r="Z25" s="85" t="s">
        <v>49</v>
      </c>
    </row>
    <row r="26" spans="1:26" s="228" customFormat="1" ht="33.75" customHeight="1">
      <c r="A26" s="85" t="s">
        <v>50</v>
      </c>
      <c r="B26" s="386">
        <v>-4.5513453893701694</v>
      </c>
      <c r="C26" s="387">
        <v>-13.549920760697304</v>
      </c>
      <c r="D26" s="374">
        <v>-18.760107816711596</v>
      </c>
      <c r="E26" s="374">
        <v>-4.8498845265588955</v>
      </c>
      <c r="F26" s="388">
        <v>11.440677966101688</v>
      </c>
      <c r="G26" s="389">
        <v>-8.4969077709061622</v>
      </c>
      <c r="H26" s="438">
        <v>-14.321398834304745</v>
      </c>
      <c r="I26" s="438">
        <v>-16.853932584269657</v>
      </c>
      <c r="J26" s="438">
        <v>19.164265129682988</v>
      </c>
      <c r="K26" s="374">
        <v>17.391304347826093</v>
      </c>
      <c r="L26" s="374">
        <v>33.725490196078425</v>
      </c>
      <c r="M26" s="374">
        <v>55.223880597014926</v>
      </c>
      <c r="N26" s="374">
        <v>-18.82352941176471</v>
      </c>
      <c r="O26" s="388">
        <v>121.42857142857144</v>
      </c>
      <c r="P26" s="374">
        <v>-12.5</v>
      </c>
      <c r="Q26" s="374" t="s">
        <v>22</v>
      </c>
      <c r="R26" s="442">
        <v>300</v>
      </c>
      <c r="S26" s="386">
        <v>-4.2723326479323731</v>
      </c>
      <c r="T26" s="389">
        <v>-52.427184466019419</v>
      </c>
      <c r="U26" s="390">
        <v>28.16901408450704</v>
      </c>
      <c r="V26" s="386">
        <v>-19.540229885057471</v>
      </c>
      <c r="W26" s="386">
        <v>-16.976744186046517</v>
      </c>
      <c r="X26" s="386">
        <v>86.206896551724128</v>
      </c>
      <c r="Y26" s="386">
        <v>25.257731958762889</v>
      </c>
      <c r="Z26" s="85" t="s">
        <v>50</v>
      </c>
    </row>
    <row r="27" spans="1:26" s="228" customFormat="1" ht="33.75" customHeight="1">
      <c r="A27" s="85" t="s">
        <v>51</v>
      </c>
      <c r="B27" s="386">
        <v>-2.3757602603199501</v>
      </c>
      <c r="C27" s="387">
        <v>-17.439361375498933</v>
      </c>
      <c r="D27" s="374">
        <v>-26.923076923076934</v>
      </c>
      <c r="E27" s="374">
        <v>25.684210526315795</v>
      </c>
      <c r="F27" s="388">
        <v>-6.2937062937062933</v>
      </c>
      <c r="G27" s="389">
        <v>-12.100576217915133</v>
      </c>
      <c r="H27" s="438">
        <v>-13.986295848448208</v>
      </c>
      <c r="I27" s="438">
        <v>11.855670103092791</v>
      </c>
      <c r="J27" s="438">
        <v>-24.370860927152322</v>
      </c>
      <c r="K27" s="374">
        <v>-18.879415347137638</v>
      </c>
      <c r="L27" s="374">
        <v>-14.454976303317537</v>
      </c>
      <c r="M27" s="374">
        <v>-10.638297872340431</v>
      </c>
      <c r="N27" s="374">
        <v>-30.620155038759691</v>
      </c>
      <c r="O27" s="388">
        <v>-9.0909090909090935</v>
      </c>
      <c r="P27" s="374">
        <v>33.333333333333314</v>
      </c>
      <c r="Q27" s="374" t="s">
        <v>22</v>
      </c>
      <c r="R27" s="442">
        <v>-38.46153846153846</v>
      </c>
      <c r="S27" s="386">
        <v>-13.280411928770647</v>
      </c>
      <c r="T27" s="389">
        <v>-38.297872340425535</v>
      </c>
      <c r="U27" s="390">
        <v>-55</v>
      </c>
      <c r="V27" s="386">
        <v>-43.28358208955224</v>
      </c>
      <c r="W27" s="386">
        <v>17.721518987341781</v>
      </c>
      <c r="X27" s="386">
        <v>-26.760563380281681</v>
      </c>
      <c r="Y27" s="386">
        <v>12.709030100334445</v>
      </c>
      <c r="Z27" s="85" t="s">
        <v>51</v>
      </c>
    </row>
    <row r="28" spans="1:26" s="228" customFormat="1" ht="33.75" customHeight="1">
      <c r="A28" s="85" t="s">
        <v>52</v>
      </c>
      <c r="B28" s="386">
        <v>-2.616455219834549</v>
      </c>
      <c r="C28" s="387">
        <v>2.2543148996125382</v>
      </c>
      <c r="D28" s="374">
        <v>-0.55529847292919499</v>
      </c>
      <c r="E28" s="374">
        <v>11.78947368421052</v>
      </c>
      <c r="F28" s="388">
        <v>9.852216748768484</v>
      </c>
      <c r="G28" s="389">
        <v>11.889435819765254</v>
      </c>
      <c r="H28" s="438">
        <v>7.2472238457042693</v>
      </c>
      <c r="I28" s="438">
        <v>18.801089918256125</v>
      </c>
      <c r="J28" s="438">
        <v>21.492007104795732</v>
      </c>
      <c r="K28" s="374">
        <v>4.0241448692152915</v>
      </c>
      <c r="L28" s="374">
        <v>-7.165109034267914</v>
      </c>
      <c r="M28" s="374">
        <v>54.86725663716814</v>
      </c>
      <c r="N28" s="374">
        <v>10.041841004184107</v>
      </c>
      <c r="O28" s="388">
        <v>369.23076923076923</v>
      </c>
      <c r="P28" s="374">
        <v>-33.333333333333343</v>
      </c>
      <c r="Q28" s="374" t="s">
        <v>22</v>
      </c>
      <c r="R28" s="442" t="s">
        <v>314</v>
      </c>
      <c r="S28" s="386">
        <v>11.01973684210526</v>
      </c>
      <c r="T28" s="389">
        <v>-22.826086956521735</v>
      </c>
      <c r="U28" s="390">
        <v>201.31578947368422</v>
      </c>
      <c r="V28" s="386">
        <v>78.571428571428584</v>
      </c>
      <c r="W28" s="386">
        <v>-5.8227848101265778</v>
      </c>
      <c r="X28" s="386">
        <v>-31.182795698924721</v>
      </c>
      <c r="Y28" s="386">
        <v>-22.475570032573287</v>
      </c>
      <c r="Z28" s="85" t="s">
        <v>52</v>
      </c>
    </row>
    <row r="29" spans="1:26" s="228" customFormat="1" ht="33.75" customHeight="1">
      <c r="A29" s="85" t="s">
        <v>53</v>
      </c>
      <c r="B29" s="386">
        <v>-1.5137221401068786</v>
      </c>
      <c r="C29" s="387">
        <v>-6.0273972602739718</v>
      </c>
      <c r="D29" s="374">
        <v>-8.5934333198216422</v>
      </c>
      <c r="E29" s="374">
        <v>0.63948840927258743</v>
      </c>
      <c r="F29" s="388">
        <v>-9.0634441087613311</v>
      </c>
      <c r="G29" s="389">
        <v>22.260569456427959</v>
      </c>
      <c r="H29" s="438">
        <v>36.706689536878201</v>
      </c>
      <c r="I29" s="438">
        <v>2.3746701846965692</v>
      </c>
      <c r="J29" s="438">
        <v>17.766497461928935</v>
      </c>
      <c r="K29" s="374">
        <v>-0.38789759503491439</v>
      </c>
      <c r="L29" s="374">
        <v>-11.680000000000007</v>
      </c>
      <c r="M29" s="374">
        <v>18.122977346278319</v>
      </c>
      <c r="N29" s="374">
        <v>3.3802816901408335</v>
      </c>
      <c r="O29" s="388">
        <v>-5.5555555555555571</v>
      </c>
      <c r="P29" s="374">
        <v>8.3333333333333286</v>
      </c>
      <c r="Q29" s="374" t="s">
        <v>22</v>
      </c>
      <c r="R29" s="442">
        <v>-33.333333333333343</v>
      </c>
      <c r="S29" s="386">
        <v>14.068965517241367</v>
      </c>
      <c r="T29" s="389">
        <v>-19.117647058823522</v>
      </c>
      <c r="U29" s="390">
        <v>22.222222222222229</v>
      </c>
      <c r="V29" s="386">
        <v>-7.3684210526315752</v>
      </c>
      <c r="W29" s="386">
        <v>13.68421052631578</v>
      </c>
      <c r="X29" s="386">
        <v>-6.5789473684210549</v>
      </c>
      <c r="Y29" s="386">
        <v>54.143646408839771</v>
      </c>
      <c r="Z29" s="85" t="s">
        <v>53</v>
      </c>
    </row>
    <row r="30" spans="1:26" s="228" customFormat="1" ht="33.75" customHeight="1">
      <c r="A30" s="85" t="s">
        <v>54</v>
      </c>
      <c r="B30" s="386">
        <v>-3.1123376745107834</v>
      </c>
      <c r="C30" s="387">
        <v>4.5972389760085832</v>
      </c>
      <c r="D30" s="374">
        <v>2.176642946839678</v>
      </c>
      <c r="E30" s="374">
        <v>9.6265123619147914</v>
      </c>
      <c r="F30" s="388">
        <v>7.1611253196930846</v>
      </c>
      <c r="G30" s="389">
        <v>-11.620294599017996</v>
      </c>
      <c r="H30" s="438">
        <v>-11.090375899760062</v>
      </c>
      <c r="I30" s="438">
        <v>-17.513051732320832</v>
      </c>
      <c r="J30" s="438">
        <v>0.46349942062573746</v>
      </c>
      <c r="K30" s="374">
        <v>-11.683623235969804</v>
      </c>
      <c r="L30" s="374">
        <v>-18.276374442793468</v>
      </c>
      <c r="M30" s="374">
        <v>-1.9348268839103895</v>
      </c>
      <c r="N30" s="374">
        <v>-12.65646731571627</v>
      </c>
      <c r="O30" s="388">
        <v>108.33333333333334</v>
      </c>
      <c r="P30" s="374">
        <v>50</v>
      </c>
      <c r="Q30" s="374" t="s">
        <v>22</v>
      </c>
      <c r="R30" s="442">
        <v>171.42857142857144</v>
      </c>
      <c r="S30" s="386">
        <v>-11.492842535787318</v>
      </c>
      <c r="T30" s="389">
        <v>26.5625</v>
      </c>
      <c r="U30" s="390">
        <v>175.67567567567568</v>
      </c>
      <c r="V30" s="386">
        <v>81.188118811881196</v>
      </c>
      <c r="W30" s="386">
        <v>11.00244498777505</v>
      </c>
      <c r="X30" s="386">
        <v>14.973262032085557</v>
      </c>
      <c r="Y30" s="386">
        <v>24.314442413162695</v>
      </c>
      <c r="Z30" s="85" t="s">
        <v>54</v>
      </c>
    </row>
    <row r="31" spans="1:26" s="228" customFormat="1" ht="33.75" customHeight="1">
      <c r="A31" s="85" t="s">
        <v>55</v>
      </c>
      <c r="B31" s="386">
        <v>-1.7849062220899157</v>
      </c>
      <c r="C31" s="387">
        <v>8.7885010266940355</v>
      </c>
      <c r="D31" s="374">
        <v>8.1585845347313324</v>
      </c>
      <c r="E31" s="374">
        <v>17.664376840039253</v>
      </c>
      <c r="F31" s="388">
        <v>-0.1251564455569536</v>
      </c>
      <c r="G31" s="389">
        <v>-12.912258867454881</v>
      </c>
      <c r="H31" s="438">
        <v>-7.8191814294441002</v>
      </c>
      <c r="I31" s="438">
        <v>-12.770562770562762</v>
      </c>
      <c r="J31" s="438">
        <v>-22.454751131221713</v>
      </c>
      <c r="K31" s="374">
        <v>-23.674343867166584</v>
      </c>
      <c r="L31" s="374">
        <v>-33.079847908745251</v>
      </c>
      <c r="M31" s="374">
        <v>-23.883495145631073</v>
      </c>
      <c r="N31" s="374">
        <v>-10.301953818827712</v>
      </c>
      <c r="O31" s="388">
        <v>158.8235294117647</v>
      </c>
      <c r="P31" s="374">
        <v>60</v>
      </c>
      <c r="Q31" s="374" t="s">
        <v>22</v>
      </c>
      <c r="R31" s="442">
        <v>414.28571428571433</v>
      </c>
      <c r="S31" s="386">
        <v>-14.978344562078931</v>
      </c>
      <c r="T31" s="389">
        <v>-15.492957746478879</v>
      </c>
      <c r="U31" s="390">
        <v>10.34482758620689</v>
      </c>
      <c r="V31" s="386">
        <v>-3.8759689922480618</v>
      </c>
      <c r="W31" s="386">
        <v>-10.769230769230759</v>
      </c>
      <c r="X31" s="386">
        <v>-16.556291390728475</v>
      </c>
      <c r="Y31" s="386">
        <v>-1.1560693641618514</v>
      </c>
      <c r="Z31" s="85" t="s">
        <v>55</v>
      </c>
    </row>
    <row r="32" spans="1:26" s="228" customFormat="1" ht="33.75" customHeight="1">
      <c r="A32" s="85" t="s">
        <v>56</v>
      </c>
      <c r="B32" s="386">
        <v>8.0802066831807906E-2</v>
      </c>
      <c r="C32" s="387">
        <v>-17.006487488415203</v>
      </c>
      <c r="D32" s="374">
        <v>-19.443443804034573</v>
      </c>
      <c r="E32" s="374">
        <v>-8.2911638769949434</v>
      </c>
      <c r="F32" s="388">
        <v>-13.747383112351713</v>
      </c>
      <c r="G32" s="389">
        <v>8.3511396011396073</v>
      </c>
      <c r="H32" s="438">
        <v>8.6751747189304211</v>
      </c>
      <c r="I32" s="438">
        <v>12.855637513171757</v>
      </c>
      <c r="J32" s="438">
        <v>5.5463117027173325E-2</v>
      </c>
      <c r="K32" s="374">
        <v>-19.407806191117089</v>
      </c>
      <c r="L32" s="374">
        <v>-20.833333333333343</v>
      </c>
      <c r="M32" s="374">
        <v>-12.07386363636364</v>
      </c>
      <c r="N32" s="374">
        <v>-21.687929342492637</v>
      </c>
      <c r="O32" s="388">
        <v>23.40425531914893</v>
      </c>
      <c r="P32" s="374">
        <v>26.315789473684205</v>
      </c>
      <c r="Q32" s="374" t="s">
        <v>22</v>
      </c>
      <c r="R32" s="442">
        <v>21.428571428571416</v>
      </c>
      <c r="S32" s="386">
        <v>1.5206082432973176</v>
      </c>
      <c r="T32" s="389">
        <v>-25.431034482758619</v>
      </c>
      <c r="U32" s="390">
        <v>9.8130841121495394</v>
      </c>
      <c r="V32" s="386">
        <v>-8.5201793721973047</v>
      </c>
      <c r="W32" s="386">
        <v>-12.051915945611867</v>
      </c>
      <c r="X32" s="386">
        <v>18.974358974358978</v>
      </c>
      <c r="Y32" s="386">
        <v>-13.734392735527805</v>
      </c>
      <c r="Z32" s="85" t="s">
        <v>56</v>
      </c>
    </row>
    <row r="33" spans="1:26" s="228" customFormat="1" ht="33.75" customHeight="1">
      <c r="A33" s="85" t="s">
        <v>57</v>
      </c>
      <c r="B33" s="386">
        <v>-1.0537314144626322</v>
      </c>
      <c r="C33" s="387">
        <v>0.77003850192510015</v>
      </c>
      <c r="D33" s="374">
        <v>-3.9426523297491087</v>
      </c>
      <c r="E33" s="374">
        <v>22.268712226871216</v>
      </c>
      <c r="F33" s="388">
        <v>2.6024528866287682</v>
      </c>
      <c r="G33" s="389">
        <v>-19.251846557064567</v>
      </c>
      <c r="H33" s="438">
        <v>-17.223414036163049</v>
      </c>
      <c r="I33" s="438">
        <v>-4.3593297215572591</v>
      </c>
      <c r="J33" s="438">
        <v>-34.646129849873276</v>
      </c>
      <c r="K33" s="374">
        <v>-35.227643159839189</v>
      </c>
      <c r="L33" s="374">
        <v>-34.708361055666444</v>
      </c>
      <c r="M33" s="374">
        <v>-24.066628374497412</v>
      </c>
      <c r="N33" s="374">
        <v>-42.600745005079574</v>
      </c>
      <c r="O33" s="388">
        <v>-32.258064516129039</v>
      </c>
      <c r="P33" s="374">
        <v>4.5454545454545467</v>
      </c>
      <c r="Q33" s="374">
        <v>-45.45454545454546</v>
      </c>
      <c r="R33" s="442">
        <v>-39.560439560439562</v>
      </c>
      <c r="S33" s="386">
        <v>-22.407643312101911</v>
      </c>
      <c r="T33" s="389">
        <v>-16.496018202502853</v>
      </c>
      <c r="U33" s="390">
        <v>8.3333333333333286</v>
      </c>
      <c r="V33" s="386">
        <v>-9.1127098321342856</v>
      </c>
      <c r="W33" s="386">
        <v>-16.936450839328529</v>
      </c>
      <c r="X33" s="386">
        <v>-7.7199281867145402</v>
      </c>
      <c r="Y33" s="386">
        <v>-15.973377703826955</v>
      </c>
      <c r="Z33" s="85" t="s">
        <v>57</v>
      </c>
    </row>
    <row r="34" spans="1:26" s="228" customFormat="1" ht="33.75" customHeight="1">
      <c r="A34" s="85" t="s">
        <v>58</v>
      </c>
      <c r="B34" s="386">
        <v>-0.54405250305437391</v>
      </c>
      <c r="C34" s="387">
        <v>-3.0834457506263249</v>
      </c>
      <c r="D34" s="374">
        <v>-6.3309352517985644</v>
      </c>
      <c r="E34" s="374">
        <v>18.140589569161008</v>
      </c>
      <c r="F34" s="388">
        <v>-12.019230769230774</v>
      </c>
      <c r="G34" s="389">
        <v>-3.2791402590245298</v>
      </c>
      <c r="H34" s="438">
        <v>-9.528636594019261</v>
      </c>
      <c r="I34" s="438">
        <v>-1.5118790496760255</v>
      </c>
      <c r="J34" s="438">
        <v>11.36986301369862</v>
      </c>
      <c r="K34" s="374">
        <v>0.7594936708860871</v>
      </c>
      <c r="L34" s="374">
        <v>4.7404063205417515</v>
      </c>
      <c r="M34" s="374">
        <v>-28.952772073921977</v>
      </c>
      <c r="N34" s="374">
        <v>18.93687707641196</v>
      </c>
      <c r="O34" s="388">
        <v>-21.818181818181813</v>
      </c>
      <c r="P34" s="374">
        <v>75</v>
      </c>
      <c r="Q34" s="374" t="s">
        <v>22</v>
      </c>
      <c r="R34" s="442">
        <v>-42.553191489361694</v>
      </c>
      <c r="S34" s="386">
        <v>-2.5301464254952606</v>
      </c>
      <c r="T34" s="389">
        <v>8.4745762711864359</v>
      </c>
      <c r="U34" s="390">
        <v>0</v>
      </c>
      <c r="V34" s="386">
        <v>3.2467532467532578</v>
      </c>
      <c r="W34" s="386">
        <v>-15.58891454965358</v>
      </c>
      <c r="X34" s="386">
        <v>6.1946902654867415</v>
      </c>
      <c r="Y34" s="386">
        <v>256.5749235474006</v>
      </c>
      <c r="Z34" s="85" t="s">
        <v>58</v>
      </c>
    </row>
    <row r="35" spans="1:26" s="228" customFormat="1" ht="33.75" customHeight="1">
      <c r="A35" s="85" t="s">
        <v>59</v>
      </c>
      <c r="B35" s="386">
        <v>-1.4986185317027036</v>
      </c>
      <c r="C35" s="387">
        <v>4.8817863397548251</v>
      </c>
      <c r="D35" s="374">
        <v>3.0954708374063102</v>
      </c>
      <c r="E35" s="374">
        <v>20.396912899669232</v>
      </c>
      <c r="F35" s="388">
        <v>-9.6283783783783718</v>
      </c>
      <c r="G35" s="389">
        <v>-20.134228187919462</v>
      </c>
      <c r="H35" s="438">
        <v>-22.159269751337746</v>
      </c>
      <c r="I35" s="438">
        <v>-22.260273972602747</v>
      </c>
      <c r="J35" s="438">
        <v>-10.829268292682926</v>
      </c>
      <c r="K35" s="374">
        <v>-15.573053368328956</v>
      </c>
      <c r="L35" s="374">
        <v>-32.876712328767127</v>
      </c>
      <c r="M35" s="374">
        <v>35.465116279069775</v>
      </c>
      <c r="N35" s="374">
        <v>-12.144702842377271</v>
      </c>
      <c r="O35" s="388">
        <v>0</v>
      </c>
      <c r="P35" s="374">
        <v>-75</v>
      </c>
      <c r="Q35" s="374" t="s">
        <v>22</v>
      </c>
      <c r="R35" s="442">
        <v>50</v>
      </c>
      <c r="S35" s="386">
        <v>-19.339691856199565</v>
      </c>
      <c r="T35" s="389">
        <v>-11.340206185567013</v>
      </c>
      <c r="U35" s="390">
        <v>-52.808988764044948</v>
      </c>
      <c r="V35" s="386">
        <v>-31.182795698924721</v>
      </c>
      <c r="W35" s="386">
        <v>-9.7014925373134275</v>
      </c>
      <c r="X35" s="386">
        <v>-41.850220264317187</v>
      </c>
      <c r="Y35" s="386">
        <v>-21.28378378378379</v>
      </c>
      <c r="Z35" s="85" t="s">
        <v>59</v>
      </c>
    </row>
    <row r="36" spans="1:26" s="228" customFormat="1" ht="33.75" customHeight="1">
      <c r="A36" s="85" t="s">
        <v>60</v>
      </c>
      <c r="B36" s="386">
        <v>-2.2117294750770355</v>
      </c>
      <c r="C36" s="387">
        <v>-5.1132046801397877</v>
      </c>
      <c r="D36" s="374">
        <v>-10.553595059550076</v>
      </c>
      <c r="E36" s="374">
        <v>17.230273752012891</v>
      </c>
      <c r="F36" s="388">
        <v>-8.9440993788819867</v>
      </c>
      <c r="G36" s="389">
        <v>-19.252509913102173</v>
      </c>
      <c r="H36" s="438">
        <v>-21.413605252130182</v>
      </c>
      <c r="I36" s="438">
        <v>-12.422102201911088</v>
      </c>
      <c r="J36" s="438">
        <v>-19.676432006996066</v>
      </c>
      <c r="K36" s="374">
        <v>-29.383116883116884</v>
      </c>
      <c r="L36" s="374">
        <v>-36.414342629482078</v>
      </c>
      <c r="M36" s="374">
        <v>-23.134328358208961</v>
      </c>
      <c r="N36" s="374">
        <v>-17.491166077738512</v>
      </c>
      <c r="O36" s="388">
        <v>-81.481481481481481</v>
      </c>
      <c r="P36" s="374">
        <v>-33.333333333333343</v>
      </c>
      <c r="Q36" s="374" t="s">
        <v>22</v>
      </c>
      <c r="R36" s="442">
        <v>-87.5</v>
      </c>
      <c r="S36" s="386">
        <v>-22.054100790513829</v>
      </c>
      <c r="T36" s="389">
        <v>-10.169491525423723</v>
      </c>
      <c r="U36" s="390">
        <v>-34.108527131782949</v>
      </c>
      <c r="V36" s="386">
        <v>-20.261437908496731</v>
      </c>
      <c r="W36" s="386">
        <v>-10.522918011620391</v>
      </c>
      <c r="X36" s="386">
        <v>-9.1254752851711061</v>
      </c>
      <c r="Y36" s="386">
        <v>12.258064516129025</v>
      </c>
      <c r="Z36" s="85" t="s">
        <v>60</v>
      </c>
    </row>
    <row r="37" spans="1:26" s="228" customFormat="1" ht="33.75" customHeight="1">
      <c r="A37" s="85" t="s">
        <v>61</v>
      </c>
      <c r="B37" s="386">
        <v>-2.1127675675400184</v>
      </c>
      <c r="C37" s="387">
        <v>-9.9013857943589016</v>
      </c>
      <c r="D37" s="374">
        <v>-12.634919784664007</v>
      </c>
      <c r="E37" s="374">
        <v>10.450332212287748</v>
      </c>
      <c r="F37" s="388">
        <v>-13.227953410981698</v>
      </c>
      <c r="G37" s="389">
        <v>-18.238653441538915</v>
      </c>
      <c r="H37" s="438">
        <v>-18.068501663194056</v>
      </c>
      <c r="I37" s="438">
        <v>-16.981465136804943</v>
      </c>
      <c r="J37" s="438">
        <v>-19.923337493314321</v>
      </c>
      <c r="K37" s="374">
        <v>-26.034086255237384</v>
      </c>
      <c r="L37" s="374">
        <v>-23.756906077348063</v>
      </c>
      <c r="M37" s="374">
        <v>-30.479896238651108</v>
      </c>
      <c r="N37" s="374">
        <v>-25.740644490644499</v>
      </c>
      <c r="O37" s="388">
        <v>-34.920634920634924</v>
      </c>
      <c r="P37" s="374">
        <v>-29.126213592233015</v>
      </c>
      <c r="Q37" s="374">
        <v>-75</v>
      </c>
      <c r="R37" s="442">
        <v>-25.862068965517238</v>
      </c>
      <c r="S37" s="386">
        <v>-21.300878575705369</v>
      </c>
      <c r="T37" s="389">
        <v>-9.0302178496134928</v>
      </c>
      <c r="U37" s="390">
        <v>-29.980276134122292</v>
      </c>
      <c r="V37" s="386">
        <v>-16.326997939088614</v>
      </c>
      <c r="W37" s="386">
        <v>-9.9368108041134917</v>
      </c>
      <c r="X37" s="386">
        <v>-11.594202898550719</v>
      </c>
      <c r="Y37" s="386">
        <v>10.115714818962289</v>
      </c>
      <c r="Z37" s="85" t="s">
        <v>61</v>
      </c>
    </row>
    <row r="38" spans="1:26" s="228" customFormat="1" ht="33.75" customHeight="1">
      <c r="A38" s="85" t="s">
        <v>62</v>
      </c>
      <c r="B38" s="386">
        <v>-2.1063584806228306</v>
      </c>
      <c r="C38" s="387">
        <v>-9.1983569630316708</v>
      </c>
      <c r="D38" s="374">
        <v>-9.1239834498501864</v>
      </c>
      <c r="E38" s="374">
        <v>0.32169117647057988</v>
      </c>
      <c r="F38" s="388">
        <v>-17.336824387507008</v>
      </c>
      <c r="G38" s="389">
        <v>-20.852130325814528</v>
      </c>
      <c r="H38" s="438">
        <v>-17.519083969465655</v>
      </c>
      <c r="I38" s="438">
        <v>-17.219268063809821</v>
      </c>
      <c r="J38" s="438">
        <v>-35.897435897435898</v>
      </c>
      <c r="K38" s="374">
        <v>-21.494197292069629</v>
      </c>
      <c r="L38" s="374">
        <v>-17.127460168697283</v>
      </c>
      <c r="M38" s="374">
        <v>-4.1477272727272805</v>
      </c>
      <c r="N38" s="374">
        <v>-43.404634581105171</v>
      </c>
      <c r="O38" s="388">
        <v>17.796610169491515</v>
      </c>
      <c r="P38" s="374">
        <v>20.833333333333329</v>
      </c>
      <c r="Q38" s="374">
        <v>75</v>
      </c>
      <c r="R38" s="442">
        <v>14.444444444444443</v>
      </c>
      <c r="S38" s="386">
        <v>-20.875347974017942</v>
      </c>
      <c r="T38" s="389">
        <v>3.186504217432045</v>
      </c>
      <c r="U38" s="390">
        <v>-3.32409972299169</v>
      </c>
      <c r="V38" s="386">
        <v>1.5406162464985869</v>
      </c>
      <c r="W38" s="386">
        <v>-5.133203378817413</v>
      </c>
      <c r="X38" s="386">
        <v>-36.399474375821285</v>
      </c>
      <c r="Y38" s="386">
        <v>39.107950872656744</v>
      </c>
      <c r="Z38" s="85" t="s">
        <v>62</v>
      </c>
    </row>
    <row r="39" spans="1:26" s="228" customFormat="1" ht="33.75" customHeight="1">
      <c r="A39" s="85" t="s">
        <v>63</v>
      </c>
      <c r="B39" s="386">
        <v>-2.5672169988153541</v>
      </c>
      <c r="C39" s="387">
        <v>-12.752104176592027</v>
      </c>
      <c r="D39" s="374">
        <v>-17.238204833141552</v>
      </c>
      <c r="E39" s="374">
        <v>11.084905660377359</v>
      </c>
      <c r="F39" s="388">
        <v>-13.405797101449281</v>
      </c>
      <c r="G39" s="389">
        <v>-21.74204355108877</v>
      </c>
      <c r="H39" s="438">
        <v>-23.762116845690329</v>
      </c>
      <c r="I39" s="438">
        <v>-25.883575883575887</v>
      </c>
      <c r="J39" s="438">
        <v>-11.922753988245177</v>
      </c>
      <c r="K39" s="374">
        <v>-29.345189975747772</v>
      </c>
      <c r="L39" s="374">
        <v>-34.264705882352942</v>
      </c>
      <c r="M39" s="374">
        <v>-36.134453781512612</v>
      </c>
      <c r="N39" s="374">
        <v>-13.793103448275872</v>
      </c>
      <c r="O39" s="388">
        <v>-85.714285714285722</v>
      </c>
      <c r="P39" s="374">
        <v>-83.783783783783775</v>
      </c>
      <c r="Q39" s="374" t="s">
        <v>22</v>
      </c>
      <c r="R39" s="442">
        <v>-94.736842105263165</v>
      </c>
      <c r="S39" s="386">
        <v>-23.530221671485606</v>
      </c>
      <c r="T39" s="389">
        <v>15.384615384615373</v>
      </c>
      <c r="U39" s="390">
        <v>136.84210526315786</v>
      </c>
      <c r="V39" s="386">
        <v>55.172413793103459</v>
      </c>
      <c r="W39" s="386">
        <v>-11.796246648793556</v>
      </c>
      <c r="X39" s="386">
        <v>-34.299516908212553</v>
      </c>
      <c r="Y39" s="386">
        <v>-10.795454545454547</v>
      </c>
      <c r="Z39" s="85" t="s">
        <v>63</v>
      </c>
    </row>
    <row r="40" spans="1:26" s="228" customFormat="1" ht="33.75" customHeight="1">
      <c r="A40" s="85" t="s">
        <v>64</v>
      </c>
      <c r="B40" s="386">
        <v>-3.331190041408405</v>
      </c>
      <c r="C40" s="387">
        <v>-12.975235437739798</v>
      </c>
      <c r="D40" s="374">
        <v>-17.0026525198939</v>
      </c>
      <c r="E40" s="374">
        <v>-9.113300492610847</v>
      </c>
      <c r="F40" s="388">
        <v>1.0723860589812375</v>
      </c>
      <c r="G40" s="389">
        <v>-26.123936816524903</v>
      </c>
      <c r="H40" s="438">
        <v>-25.117796303008333</v>
      </c>
      <c r="I40" s="438">
        <v>-32.021709633649934</v>
      </c>
      <c r="J40" s="438">
        <v>-23.586429725363487</v>
      </c>
      <c r="K40" s="374">
        <v>-31.313737252549487</v>
      </c>
      <c r="L40" s="374">
        <v>-34.096385542168676</v>
      </c>
      <c r="M40" s="374">
        <v>-42.883895131086149</v>
      </c>
      <c r="N40" s="374">
        <v>-3.3003300330032914</v>
      </c>
      <c r="O40" s="388">
        <v>56</v>
      </c>
      <c r="P40" s="374">
        <v>66.666666666666686</v>
      </c>
      <c r="Q40" s="374">
        <v>200</v>
      </c>
      <c r="R40" s="442">
        <v>33.333333333333314</v>
      </c>
      <c r="S40" s="386">
        <v>-27.260203203030812</v>
      </c>
      <c r="T40" s="389">
        <v>-40.397350993377479</v>
      </c>
      <c r="U40" s="390">
        <v>-63.793103448275865</v>
      </c>
      <c r="V40" s="386">
        <v>-52.92307692307692</v>
      </c>
      <c r="W40" s="386">
        <v>-17.584369449378329</v>
      </c>
      <c r="X40" s="386">
        <v>-15.873015873015873</v>
      </c>
      <c r="Y40" s="386">
        <v>26.612903225806448</v>
      </c>
      <c r="Z40" s="85" t="s">
        <v>64</v>
      </c>
    </row>
    <row r="41" spans="1:26" s="228" customFormat="1" ht="33.75" customHeight="1">
      <c r="A41" s="85" t="s">
        <v>65</v>
      </c>
      <c r="B41" s="386">
        <v>-5.2717984650230534</v>
      </c>
      <c r="C41" s="387">
        <v>-12.963471573743476</v>
      </c>
      <c r="D41" s="374">
        <v>-17.995824634655534</v>
      </c>
      <c r="E41" s="374">
        <v>-7.107438016528917</v>
      </c>
      <c r="F41" s="388">
        <v>0.31201248049922015</v>
      </c>
      <c r="G41" s="389">
        <v>-0.8264462809917319</v>
      </c>
      <c r="H41" s="438">
        <v>-4.0455120101137823</v>
      </c>
      <c r="I41" s="438">
        <v>6.1594202898550776</v>
      </c>
      <c r="J41" s="438">
        <v>1.5151515151515156</v>
      </c>
      <c r="K41" s="374">
        <v>-16.619318181818173</v>
      </c>
      <c r="L41" s="374">
        <v>-19.322033898305079</v>
      </c>
      <c r="M41" s="374">
        <v>-25.675675675675677</v>
      </c>
      <c r="N41" s="374">
        <v>-8.4291187739463709</v>
      </c>
      <c r="O41" s="388">
        <v>40</v>
      </c>
      <c r="P41" s="374" t="s">
        <v>22</v>
      </c>
      <c r="Q41" s="374" t="s">
        <v>22</v>
      </c>
      <c r="R41" s="442">
        <v>40</v>
      </c>
      <c r="S41" s="386">
        <v>-6.1764705882352899</v>
      </c>
      <c r="T41" s="389">
        <v>30.555555555555571</v>
      </c>
      <c r="U41" s="390">
        <v>-35.294117647058826</v>
      </c>
      <c r="V41" s="386">
        <v>-8.0459770114942586</v>
      </c>
      <c r="W41" s="386">
        <v>-19.285714285714278</v>
      </c>
      <c r="X41" s="386">
        <v>-27.536231884057969</v>
      </c>
      <c r="Y41" s="386">
        <v>-0.70175438596491801</v>
      </c>
      <c r="Z41" s="85" t="s">
        <v>65</v>
      </c>
    </row>
    <row r="42" spans="1:26" s="228" customFormat="1" ht="33.75" customHeight="1">
      <c r="A42" s="85" t="s">
        <v>66</v>
      </c>
      <c r="B42" s="386">
        <v>-2.3776712807750044</v>
      </c>
      <c r="C42" s="387">
        <v>-17.333333333333329</v>
      </c>
      <c r="D42" s="374">
        <v>-25.820105820105823</v>
      </c>
      <c r="E42" s="374">
        <v>17.149220489977736</v>
      </c>
      <c r="F42" s="388">
        <v>-14.691943127962077</v>
      </c>
      <c r="G42" s="389">
        <v>-4.5415959252971163</v>
      </c>
      <c r="H42" s="438">
        <v>-8.9311859443631079</v>
      </c>
      <c r="I42" s="438">
        <v>25.523012552301253</v>
      </c>
      <c r="J42" s="438">
        <v>-20.8984375</v>
      </c>
      <c r="K42" s="374">
        <v>-9.9371069182389959</v>
      </c>
      <c r="L42" s="374">
        <v>3.6585365853658516</v>
      </c>
      <c r="M42" s="374">
        <v>-2.2624434389140333</v>
      </c>
      <c r="N42" s="374">
        <v>-34.959349593495944</v>
      </c>
      <c r="O42" s="388">
        <v>400</v>
      </c>
      <c r="P42" s="374">
        <v>300</v>
      </c>
      <c r="Q42" s="374" t="s">
        <v>22</v>
      </c>
      <c r="R42" s="442" t="s">
        <v>22</v>
      </c>
      <c r="S42" s="386">
        <v>-5.6454170631144933</v>
      </c>
      <c r="T42" s="389">
        <v>262.5</v>
      </c>
      <c r="U42" s="390">
        <v>95.454545454545467</v>
      </c>
      <c r="V42" s="386">
        <v>140</v>
      </c>
      <c r="W42" s="386">
        <v>-17.391304347826093</v>
      </c>
      <c r="X42" s="386">
        <v>47.297297297297291</v>
      </c>
      <c r="Y42" s="386">
        <v>-40.273972602739725</v>
      </c>
      <c r="Z42" s="85" t="s">
        <v>66</v>
      </c>
    </row>
    <row r="43" spans="1:26" s="228" customFormat="1" ht="33.75" customHeight="1">
      <c r="A43" s="85" t="s">
        <v>67</v>
      </c>
      <c r="B43" s="386">
        <v>-2.4667483004686943</v>
      </c>
      <c r="C43" s="387">
        <v>-7.8507933870565694</v>
      </c>
      <c r="D43" s="374">
        <v>-10.028425241614556</v>
      </c>
      <c r="E43" s="374">
        <v>8.7925696594427336</v>
      </c>
      <c r="F43" s="388">
        <v>-12.599877074369999</v>
      </c>
      <c r="G43" s="389">
        <v>-2.8812260536398497</v>
      </c>
      <c r="H43" s="438">
        <v>-4.124223602484463</v>
      </c>
      <c r="I43" s="438">
        <v>0.16233766233766289</v>
      </c>
      <c r="J43" s="438">
        <v>-1.8927444794952635</v>
      </c>
      <c r="K43" s="374">
        <v>-20.210597826086953</v>
      </c>
      <c r="L43" s="374">
        <v>-28.36338418862691</v>
      </c>
      <c r="M43" s="374">
        <v>-21.35355892648775</v>
      </c>
      <c r="N43" s="374">
        <v>-0.46511627906976116</v>
      </c>
      <c r="O43" s="388">
        <v>23.07692307692308</v>
      </c>
      <c r="P43" s="374">
        <v>-28.571428571428569</v>
      </c>
      <c r="Q43" s="374">
        <v>100</v>
      </c>
      <c r="R43" s="442">
        <v>80</v>
      </c>
      <c r="S43" s="386">
        <v>-8.1832543443917842</v>
      </c>
      <c r="T43" s="389">
        <v>-3.7313432835820919</v>
      </c>
      <c r="U43" s="390">
        <v>-25.882352941176464</v>
      </c>
      <c r="V43" s="386">
        <v>-12.328767123287676</v>
      </c>
      <c r="W43" s="386">
        <v>14.85507246376811</v>
      </c>
      <c r="X43" s="386">
        <v>54.86725663716814</v>
      </c>
      <c r="Y43" s="386">
        <v>-48.179871520342608</v>
      </c>
      <c r="Z43" s="85" t="s">
        <v>67</v>
      </c>
    </row>
    <row r="44" spans="1:26" s="228" customFormat="1" ht="33.75" customHeight="1">
      <c r="A44" s="85" t="s">
        <v>68</v>
      </c>
      <c r="B44" s="386">
        <v>-2.4048698298454667</v>
      </c>
      <c r="C44" s="387">
        <v>-12.242798353909464</v>
      </c>
      <c r="D44" s="374">
        <v>-14.807741278329516</v>
      </c>
      <c r="E44" s="374">
        <v>8.3965604451188653</v>
      </c>
      <c r="F44" s="388">
        <v>-23.513366066557552</v>
      </c>
      <c r="G44" s="389">
        <v>-21.165432098765436</v>
      </c>
      <c r="H44" s="438">
        <v>-19.068162208800686</v>
      </c>
      <c r="I44" s="438">
        <v>-25.493291239147595</v>
      </c>
      <c r="J44" s="438">
        <v>-21.826280623608014</v>
      </c>
      <c r="K44" s="374">
        <v>-16.546489563567363</v>
      </c>
      <c r="L44" s="374">
        <v>-15.631691648822269</v>
      </c>
      <c r="M44" s="374">
        <v>-22.379032258064512</v>
      </c>
      <c r="N44" s="374">
        <v>-14.363143631436316</v>
      </c>
      <c r="O44" s="388">
        <v>-35.714285714285708</v>
      </c>
      <c r="P44" s="374">
        <v>-54.545454545454547</v>
      </c>
      <c r="Q44" s="374" t="s">
        <v>22</v>
      </c>
      <c r="R44" s="442">
        <v>-29.032258064516128</v>
      </c>
      <c r="S44" s="386">
        <v>-20.26245899078269</v>
      </c>
      <c r="T44" s="389">
        <v>-11.290322580645167</v>
      </c>
      <c r="U44" s="390">
        <v>-41.538461538461533</v>
      </c>
      <c r="V44" s="386">
        <v>-18.262411347517727</v>
      </c>
      <c r="W44" s="386">
        <v>-11.540983606557376</v>
      </c>
      <c r="X44" s="386">
        <v>8.6776859504132347</v>
      </c>
      <c r="Y44" s="386">
        <v>65.390279823269509</v>
      </c>
      <c r="Z44" s="85" t="s">
        <v>68</v>
      </c>
    </row>
    <row r="45" spans="1:26" s="228" customFormat="1" ht="33.75" customHeight="1">
      <c r="A45" s="85" t="s">
        <v>69</v>
      </c>
      <c r="B45" s="386">
        <v>-1.7831732576150898</v>
      </c>
      <c r="C45" s="387">
        <v>-5.1483123082168447</v>
      </c>
      <c r="D45" s="374">
        <v>-12.423816221284582</v>
      </c>
      <c r="E45" s="374">
        <v>17.15976331360946</v>
      </c>
      <c r="F45" s="388">
        <v>9.2150170648464211</v>
      </c>
      <c r="G45" s="389">
        <v>-9.724912824486637</v>
      </c>
      <c r="H45" s="438">
        <v>-9.2448835568101515</v>
      </c>
      <c r="I45" s="438">
        <v>-13.840513290559116</v>
      </c>
      <c r="J45" s="438">
        <v>-7.1948261924009671</v>
      </c>
      <c r="K45" s="374">
        <v>-12.807017543859644</v>
      </c>
      <c r="L45" s="374">
        <v>-17.027863777089777</v>
      </c>
      <c r="M45" s="374">
        <v>-35.97122302158273</v>
      </c>
      <c r="N45" s="374">
        <v>29.629629629629619</v>
      </c>
      <c r="O45" s="388">
        <v>12.5</v>
      </c>
      <c r="P45" s="374">
        <v>133.33333333333334</v>
      </c>
      <c r="Q45" s="374" t="s">
        <v>22</v>
      </c>
      <c r="R45" s="442">
        <v>-15.384615384615387</v>
      </c>
      <c r="S45" s="386">
        <v>-9.9686847599164849</v>
      </c>
      <c r="T45" s="389">
        <v>-41.17647058823529</v>
      </c>
      <c r="U45" s="390">
        <v>56</v>
      </c>
      <c r="V45" s="386">
        <v>0</v>
      </c>
      <c r="W45" s="386">
        <v>-3.6184210526315752</v>
      </c>
      <c r="X45" s="386">
        <v>-32.5</v>
      </c>
      <c r="Y45" s="386">
        <v>-11.44859813084112</v>
      </c>
      <c r="Z45" s="85" t="s">
        <v>69</v>
      </c>
    </row>
    <row r="46" spans="1:26" s="228" customFormat="1" ht="33.75" customHeight="1">
      <c r="A46" s="85" t="s">
        <v>70</v>
      </c>
      <c r="B46" s="386">
        <v>-5.4138776946103064</v>
      </c>
      <c r="C46" s="387">
        <v>-16.134663341645876</v>
      </c>
      <c r="D46" s="374">
        <v>-18.544194107452341</v>
      </c>
      <c r="E46" s="374">
        <v>-0.63191153238545894</v>
      </c>
      <c r="F46" s="388">
        <v>-21.951219512195124</v>
      </c>
      <c r="G46" s="389">
        <v>2.2641509433962312</v>
      </c>
      <c r="H46" s="438">
        <v>10.022026431718061</v>
      </c>
      <c r="I46" s="438">
        <v>-1.3071895424836555</v>
      </c>
      <c r="J46" s="438">
        <v>-13.563829787234042</v>
      </c>
      <c r="K46" s="374">
        <v>-3.8461538461538396</v>
      </c>
      <c r="L46" s="374">
        <v>17.5</v>
      </c>
      <c r="M46" s="374">
        <v>-22.171945701357458</v>
      </c>
      <c r="N46" s="374">
        <v>-11.678832116788314</v>
      </c>
      <c r="O46" s="388">
        <v>-41.17647058823529</v>
      </c>
      <c r="P46" s="374">
        <v>-50</v>
      </c>
      <c r="Q46" s="374">
        <v>-66.666666666666671</v>
      </c>
      <c r="R46" s="442">
        <v>-16.666666666666657</v>
      </c>
      <c r="S46" s="386">
        <v>0.27210884353740994</v>
      </c>
      <c r="T46" s="389">
        <v>-50</v>
      </c>
      <c r="U46" s="390">
        <v>-75</v>
      </c>
      <c r="V46" s="386">
        <v>-55.882352941176471</v>
      </c>
      <c r="W46" s="386">
        <v>16.50485436893203</v>
      </c>
      <c r="X46" s="386">
        <v>-4</v>
      </c>
      <c r="Y46" s="386">
        <v>3.0150753768844112</v>
      </c>
      <c r="Z46" s="85" t="s">
        <v>70</v>
      </c>
    </row>
    <row r="47" spans="1:26" s="228" customFormat="1" ht="33.75" customHeight="1">
      <c r="A47" s="85" t="s">
        <v>71</v>
      </c>
      <c r="B47" s="386">
        <v>-2.4688554447632782</v>
      </c>
      <c r="C47" s="387">
        <v>-15.528562048588313</v>
      </c>
      <c r="D47" s="374">
        <v>-13.434022257551675</v>
      </c>
      <c r="E47" s="374">
        <v>-14.235500878734626</v>
      </c>
      <c r="F47" s="388">
        <v>-23.474576271186436</v>
      </c>
      <c r="G47" s="389">
        <v>4.4474854601436817</v>
      </c>
      <c r="H47" s="438">
        <v>7.4833702882483522</v>
      </c>
      <c r="I47" s="438">
        <v>6.3903281519861963</v>
      </c>
      <c r="J47" s="438">
        <v>-7.7777777777777715</v>
      </c>
      <c r="K47" s="374">
        <v>3.7442922374429202</v>
      </c>
      <c r="L47" s="374">
        <v>13.126079447322979</v>
      </c>
      <c r="M47" s="374">
        <v>-8.984375</v>
      </c>
      <c r="N47" s="374">
        <v>-4.6153846153846132</v>
      </c>
      <c r="O47" s="388">
        <v>-50</v>
      </c>
      <c r="P47" s="374">
        <v>-33.333333333333343</v>
      </c>
      <c r="Q47" s="374" t="s">
        <v>22</v>
      </c>
      <c r="R47" s="442">
        <v>-66.666666666666671</v>
      </c>
      <c r="S47" s="386">
        <v>4.1749502982107316</v>
      </c>
      <c r="T47" s="389">
        <v>-26.470588235294116</v>
      </c>
      <c r="U47" s="390">
        <v>-34.090909090909093</v>
      </c>
      <c r="V47" s="386">
        <v>-28.767123287671239</v>
      </c>
      <c r="W47" s="386">
        <v>5.9139784946236489</v>
      </c>
      <c r="X47" s="386">
        <v>3.8834951456310591</v>
      </c>
      <c r="Y47" s="386">
        <v>-17.05069124423963</v>
      </c>
      <c r="Z47" s="85" t="s">
        <v>71</v>
      </c>
    </row>
    <row r="48" spans="1:26" s="228" customFormat="1" ht="33.75" customHeight="1">
      <c r="A48" s="85" t="s">
        <v>72</v>
      </c>
      <c r="B48" s="386">
        <v>-2.3153507251684573</v>
      </c>
      <c r="C48" s="387">
        <v>1.6873725199332483</v>
      </c>
      <c r="D48" s="374">
        <v>3.8111490329920485</v>
      </c>
      <c r="E48" s="374">
        <v>2.0652173913043441</v>
      </c>
      <c r="F48" s="388">
        <v>-6.4785788923719991</v>
      </c>
      <c r="G48" s="389">
        <v>-6.5917022101589851</v>
      </c>
      <c r="H48" s="438">
        <v>-12.094294499487532</v>
      </c>
      <c r="I48" s="438">
        <v>-1.3245033112582689</v>
      </c>
      <c r="J48" s="438">
        <v>2.9325513196480983</v>
      </c>
      <c r="K48" s="374">
        <v>-34.732633683158426</v>
      </c>
      <c r="L48" s="374">
        <v>-27.765237020316022</v>
      </c>
      <c r="M48" s="374">
        <v>-52.538071065989847</v>
      </c>
      <c r="N48" s="374">
        <v>-10.703363914373085</v>
      </c>
      <c r="O48" s="388">
        <v>-54.545454545454547</v>
      </c>
      <c r="P48" s="374">
        <v>300</v>
      </c>
      <c r="Q48" s="374" t="s">
        <v>22</v>
      </c>
      <c r="R48" s="442" t="s">
        <v>22</v>
      </c>
      <c r="S48" s="386">
        <v>-14.518828451882854</v>
      </c>
      <c r="T48" s="389">
        <v>12.149532710280369</v>
      </c>
      <c r="U48" s="390">
        <v>-1.3157894736842195</v>
      </c>
      <c r="V48" s="386">
        <v>6.5573770491803316</v>
      </c>
      <c r="W48" s="386">
        <v>11.69284467713787</v>
      </c>
      <c r="X48" s="386">
        <v>-34.951456310679603</v>
      </c>
      <c r="Y48" s="386">
        <v>-57.544378698224854</v>
      </c>
      <c r="Z48" s="85" t="s">
        <v>72</v>
      </c>
    </row>
    <row r="49" spans="1:26" s="228" customFormat="1" ht="33.75" customHeight="1">
      <c r="A49" s="85" t="s">
        <v>73</v>
      </c>
      <c r="B49" s="386">
        <v>6.5622416374321375</v>
      </c>
      <c r="C49" s="387">
        <v>3.4714119019836573</v>
      </c>
      <c r="D49" s="374">
        <v>3.0903328050713128</v>
      </c>
      <c r="E49" s="374">
        <v>7.4534161490683175</v>
      </c>
      <c r="F49" s="388">
        <v>-2.6923076923076934</v>
      </c>
      <c r="G49" s="389">
        <v>10.456852791878177</v>
      </c>
      <c r="H49" s="438">
        <v>3.5743298131600341</v>
      </c>
      <c r="I49" s="438">
        <v>36.338797814207652</v>
      </c>
      <c r="J49" s="438">
        <v>7.7747989276139435</v>
      </c>
      <c r="K49" s="374">
        <v>35.356762513312049</v>
      </c>
      <c r="L49" s="374">
        <v>31.053604436229193</v>
      </c>
      <c r="M49" s="374">
        <v>37.27272727272728</v>
      </c>
      <c r="N49" s="374">
        <v>46.067415730337075</v>
      </c>
      <c r="O49" s="388">
        <v>-50</v>
      </c>
      <c r="P49" s="374">
        <v>-75</v>
      </c>
      <c r="Q49" s="374" t="s">
        <v>22</v>
      </c>
      <c r="R49" s="442" t="s">
        <v>22</v>
      </c>
      <c r="S49" s="386">
        <v>18.400274630964631</v>
      </c>
      <c r="T49" s="389">
        <v>107.62711864406776</v>
      </c>
      <c r="U49" s="390">
        <v>-12.903225806451616</v>
      </c>
      <c r="V49" s="386">
        <v>66.111111111111114</v>
      </c>
      <c r="W49" s="386">
        <v>-1.9011406844106489</v>
      </c>
      <c r="X49" s="386">
        <v>44</v>
      </c>
      <c r="Y49" s="386">
        <v>17.84232365145229</v>
      </c>
      <c r="Z49" s="85" t="s">
        <v>73</v>
      </c>
    </row>
    <row r="50" spans="1:26" s="228" customFormat="1" ht="33.75" customHeight="1">
      <c r="A50" s="85" t="s">
        <v>74</v>
      </c>
      <c r="B50" s="386">
        <v>-2.1413683790125333</v>
      </c>
      <c r="C50" s="387">
        <v>-0.42335691052713287</v>
      </c>
      <c r="D50" s="374">
        <v>-3.8137691926696391</v>
      </c>
      <c r="E50" s="374">
        <v>18.553608084636039</v>
      </c>
      <c r="F50" s="388">
        <v>-6.3058709833293136</v>
      </c>
      <c r="G50" s="389">
        <v>-26.47306043540388</v>
      </c>
      <c r="H50" s="438">
        <v>-24.809006835544835</v>
      </c>
      <c r="I50" s="438">
        <v>-30.548854041013271</v>
      </c>
      <c r="J50" s="438">
        <v>-25.132219166490373</v>
      </c>
      <c r="K50" s="374">
        <v>-32.488810066717335</v>
      </c>
      <c r="L50" s="374">
        <v>-34.710204081632654</v>
      </c>
      <c r="M50" s="374">
        <v>-26.839953271028037</v>
      </c>
      <c r="N50" s="374">
        <v>-34.991273996509591</v>
      </c>
      <c r="O50" s="388">
        <v>-8.2872928176795568</v>
      </c>
      <c r="P50" s="374">
        <v>18.181818181818187</v>
      </c>
      <c r="Q50" s="374">
        <v>-33.333333333333343</v>
      </c>
      <c r="R50" s="442">
        <v>-33.333333333333343</v>
      </c>
      <c r="S50" s="386">
        <v>-28.370002233638601</v>
      </c>
      <c r="T50" s="389">
        <v>-21.940163191296463</v>
      </c>
      <c r="U50" s="390">
        <v>20.930232558139522</v>
      </c>
      <c r="V50" s="386">
        <v>-12.749287749287745</v>
      </c>
      <c r="W50" s="386">
        <v>-10.220820189274448</v>
      </c>
      <c r="X50" s="386">
        <v>4.3478260869565162</v>
      </c>
      <c r="Y50" s="386">
        <v>-3.3906177426846256</v>
      </c>
      <c r="Z50" s="85" t="s">
        <v>74</v>
      </c>
    </row>
    <row r="51" spans="1:26" s="228" customFormat="1" ht="33.75" customHeight="1">
      <c r="A51" s="85" t="s">
        <v>75</v>
      </c>
      <c r="B51" s="386">
        <v>-3.5824636279772903</v>
      </c>
      <c r="C51" s="387">
        <v>-26.346339890357953</v>
      </c>
      <c r="D51" s="374">
        <v>-30.933465739821258</v>
      </c>
      <c r="E51" s="374">
        <v>-17.268623024830703</v>
      </c>
      <c r="F51" s="388">
        <v>-20.398009950248749</v>
      </c>
      <c r="G51" s="389">
        <v>-10.035280282242255</v>
      </c>
      <c r="H51" s="438">
        <v>-15.484363081617076</v>
      </c>
      <c r="I51" s="438">
        <v>-10.917721518987349</v>
      </c>
      <c r="J51" s="438">
        <v>2.6315789473684248</v>
      </c>
      <c r="K51" s="374">
        <v>10.442678774120324</v>
      </c>
      <c r="L51" s="374">
        <v>-13.975903614457835</v>
      </c>
      <c r="M51" s="374">
        <v>54.216867469879531</v>
      </c>
      <c r="N51" s="374">
        <v>-22.388059701492537</v>
      </c>
      <c r="O51" s="388">
        <v>-15.384615384615387</v>
      </c>
      <c r="P51" s="374">
        <v>-22.222222222222214</v>
      </c>
      <c r="Q51" s="374" t="s">
        <v>22</v>
      </c>
      <c r="R51" s="442">
        <v>-12.5</v>
      </c>
      <c r="S51" s="386">
        <v>-4.8582995951417018</v>
      </c>
      <c r="T51" s="389">
        <v>-81.521739130434781</v>
      </c>
      <c r="U51" s="390">
        <v>-7.6923076923076934</v>
      </c>
      <c r="V51" s="386">
        <v>-72.38095238095238</v>
      </c>
      <c r="W51" s="386">
        <v>10.403397027600846</v>
      </c>
      <c r="X51" s="386">
        <v>27.906976744186053</v>
      </c>
      <c r="Y51" s="386">
        <v>-35.355648535564853</v>
      </c>
      <c r="Z51" s="85" t="s">
        <v>75</v>
      </c>
    </row>
    <row r="52" spans="1:26" s="228" customFormat="1" ht="33.75" customHeight="1">
      <c r="A52" s="85" t="s">
        <v>76</v>
      </c>
      <c r="B52" s="386">
        <v>-3.1489316856493872</v>
      </c>
      <c r="C52" s="387">
        <v>-16.807670614777209</v>
      </c>
      <c r="D52" s="374">
        <v>-19.672131147540981</v>
      </c>
      <c r="E52" s="374">
        <v>-9.8775510204081627</v>
      </c>
      <c r="F52" s="388">
        <v>-13.131313131313121</v>
      </c>
      <c r="G52" s="389">
        <v>-29.066758668276691</v>
      </c>
      <c r="H52" s="438">
        <v>-22.156435026487998</v>
      </c>
      <c r="I52" s="438">
        <v>-42.300194931773881</v>
      </c>
      <c r="J52" s="438">
        <v>-30.791229742612018</v>
      </c>
      <c r="K52" s="374">
        <v>26.245847176079735</v>
      </c>
      <c r="L52" s="374">
        <v>30.542635658914719</v>
      </c>
      <c r="M52" s="374">
        <v>28.314238952536812</v>
      </c>
      <c r="N52" s="374">
        <v>10.040160642570271</v>
      </c>
      <c r="O52" s="388">
        <v>116.66666666666666</v>
      </c>
      <c r="P52" s="374">
        <v>70</v>
      </c>
      <c r="Q52" s="374" t="s">
        <v>22</v>
      </c>
      <c r="R52" s="442">
        <v>300</v>
      </c>
      <c r="S52" s="386">
        <v>-17.445993984140003</v>
      </c>
      <c r="T52" s="389">
        <v>7.8260869565217348</v>
      </c>
      <c r="U52" s="390">
        <v>-26.618705035971217</v>
      </c>
      <c r="V52" s="386">
        <v>-11.023622047244103</v>
      </c>
      <c r="W52" s="386">
        <v>14.328358208955223</v>
      </c>
      <c r="X52" s="386">
        <v>13.725490196078425</v>
      </c>
      <c r="Y52" s="386">
        <v>-16.888888888888886</v>
      </c>
      <c r="Z52" s="85" t="s">
        <v>76</v>
      </c>
    </row>
    <row r="53" spans="1:26" s="228" customFormat="1" ht="33.75" customHeight="1">
      <c r="A53" s="85" t="s">
        <v>77</v>
      </c>
      <c r="B53" s="386">
        <v>-2.1831723662873372</v>
      </c>
      <c r="C53" s="387">
        <v>-13.298551959114135</v>
      </c>
      <c r="D53" s="374">
        <v>-16.872924841533347</v>
      </c>
      <c r="E53" s="374">
        <v>-0.62929061784896589</v>
      </c>
      <c r="F53" s="388">
        <v>-11.787819253438116</v>
      </c>
      <c r="G53" s="389">
        <v>-0.70983007098300277</v>
      </c>
      <c r="H53" s="438">
        <v>1.8299656881433464</v>
      </c>
      <c r="I53" s="438">
        <v>-14.625228519195616</v>
      </c>
      <c r="J53" s="438">
        <v>8.4763948497854216</v>
      </c>
      <c r="K53" s="374">
        <v>-9.0697674418604635</v>
      </c>
      <c r="L53" s="374">
        <v>-11.276794035414724</v>
      </c>
      <c r="M53" s="374">
        <v>-16.793893129770993</v>
      </c>
      <c r="N53" s="374">
        <v>8.5308056872037952</v>
      </c>
      <c r="O53" s="388">
        <v>-31.578947368421055</v>
      </c>
      <c r="P53" s="374">
        <v>-26.666666666666671</v>
      </c>
      <c r="Q53" s="374" t="s">
        <v>22</v>
      </c>
      <c r="R53" s="442">
        <v>-32</v>
      </c>
      <c r="S53" s="386">
        <v>-3.5880980163360618</v>
      </c>
      <c r="T53" s="389">
        <v>137.8504672897196</v>
      </c>
      <c r="U53" s="390">
        <v>83.116883116883116</v>
      </c>
      <c r="V53" s="386">
        <v>123.36769759450172</v>
      </c>
      <c r="W53" s="386">
        <v>1.2025901942645589</v>
      </c>
      <c r="X53" s="386">
        <v>16.666666666666671</v>
      </c>
      <c r="Y53" s="386">
        <v>82.549019607843121</v>
      </c>
      <c r="Z53" s="85" t="s">
        <v>77</v>
      </c>
    </row>
    <row r="54" spans="1:26" s="228" customFormat="1" ht="33.75" customHeight="1">
      <c r="A54" s="85" t="s">
        <v>78</v>
      </c>
      <c r="B54" s="386">
        <v>-4.8973076963732609</v>
      </c>
      <c r="C54" s="387">
        <v>14.547278655630791</v>
      </c>
      <c r="D54" s="374">
        <v>12.641315519013347</v>
      </c>
      <c r="E54" s="374">
        <v>19.89528795811519</v>
      </c>
      <c r="F54" s="388">
        <v>19.407894736842096</v>
      </c>
      <c r="G54" s="389">
        <v>-13.490158425348056</v>
      </c>
      <c r="H54" s="438">
        <v>-12.553740326741192</v>
      </c>
      <c r="I54" s="438">
        <v>-7.3543457497612224</v>
      </c>
      <c r="J54" s="438">
        <v>-24.337957124842376</v>
      </c>
      <c r="K54" s="374">
        <v>-21.229050279329613</v>
      </c>
      <c r="L54" s="374">
        <v>-14.5367412140575</v>
      </c>
      <c r="M54" s="374">
        <v>-32.765957446808514</v>
      </c>
      <c r="N54" s="374">
        <v>-28.16901408450704</v>
      </c>
      <c r="O54" s="388">
        <v>-4.0816326530612344</v>
      </c>
      <c r="P54" s="374">
        <v>9.6774193548387046</v>
      </c>
      <c r="Q54" s="374" t="s">
        <v>22</v>
      </c>
      <c r="R54" s="442">
        <v>-23.529411764705884</v>
      </c>
      <c r="S54" s="386">
        <v>-14.974475326148607</v>
      </c>
      <c r="T54" s="389">
        <v>-34.210526315789465</v>
      </c>
      <c r="U54" s="390">
        <v>-34.375</v>
      </c>
      <c r="V54" s="386">
        <v>-34.285714285714292</v>
      </c>
      <c r="W54" s="386">
        <v>20.756880733944953</v>
      </c>
      <c r="X54" s="386">
        <v>-5.3571428571428612</v>
      </c>
      <c r="Y54" s="386">
        <v>-60.719424460431654</v>
      </c>
      <c r="Z54" s="85" t="s">
        <v>78</v>
      </c>
    </row>
    <row r="55" spans="1:26" s="228" customFormat="1" ht="33.75" customHeight="1">
      <c r="A55" s="85" t="s">
        <v>79</v>
      </c>
      <c r="B55" s="386">
        <v>4.7755355183436023</v>
      </c>
      <c r="C55" s="387">
        <v>1.8320610687022878</v>
      </c>
      <c r="D55" s="374">
        <v>2.865064695009238</v>
      </c>
      <c r="E55" s="374">
        <v>0.79185520361990314</v>
      </c>
      <c r="F55" s="388">
        <v>-3.5164835164835182</v>
      </c>
      <c r="G55" s="389">
        <v>-5.2129221732745918</v>
      </c>
      <c r="H55" s="438">
        <v>-7.0879590093936855</v>
      </c>
      <c r="I55" s="438">
        <v>-9.3862815884476589</v>
      </c>
      <c r="J55" s="438">
        <v>3.3953997809419434</v>
      </c>
      <c r="K55" s="374">
        <v>7.0754716981132049</v>
      </c>
      <c r="L55" s="374">
        <v>18.246869409660121</v>
      </c>
      <c r="M55" s="374">
        <v>-1.1494252873563227</v>
      </c>
      <c r="N55" s="374">
        <v>-10</v>
      </c>
      <c r="O55" s="388">
        <v>-50</v>
      </c>
      <c r="P55" s="374">
        <v>-25</v>
      </c>
      <c r="Q55" s="374" t="s">
        <v>22</v>
      </c>
      <c r="R55" s="442">
        <v>-75</v>
      </c>
      <c r="S55" s="386">
        <v>-2.7551416375630566</v>
      </c>
      <c r="T55" s="389">
        <v>51.724137931034477</v>
      </c>
      <c r="U55" s="390">
        <v>-17.391304347826093</v>
      </c>
      <c r="V55" s="386">
        <v>9.3333333333333286</v>
      </c>
      <c r="W55" s="386">
        <v>-15.642458100558656</v>
      </c>
      <c r="X55" s="386">
        <v>38.666666666666686</v>
      </c>
      <c r="Y55" s="386">
        <v>-80.046403712296978</v>
      </c>
      <c r="Z55" s="85" t="s">
        <v>79</v>
      </c>
    </row>
    <row r="56" spans="1:26" s="228" customFormat="1" ht="33.75" customHeight="1">
      <c r="A56" s="85" t="s">
        <v>80</v>
      </c>
      <c r="B56" s="386">
        <v>7.5768210466435448E-2</v>
      </c>
      <c r="C56" s="387">
        <v>-3.9215686274509807</v>
      </c>
      <c r="D56" s="374">
        <v>-8.0667120490129349</v>
      </c>
      <c r="E56" s="374">
        <v>18.618618618618626</v>
      </c>
      <c r="F56" s="388">
        <v>-1.5483870967741922</v>
      </c>
      <c r="G56" s="389">
        <v>-25.756302521008394</v>
      </c>
      <c r="H56" s="438">
        <v>-29.844357976653697</v>
      </c>
      <c r="I56" s="438">
        <v>-18.946301925025338</v>
      </c>
      <c r="J56" s="438">
        <v>-22.61014131338321</v>
      </c>
      <c r="K56" s="374">
        <v>-12.131649445082289</v>
      </c>
      <c r="L56" s="374">
        <v>-11.869666408068269</v>
      </c>
      <c r="M56" s="374">
        <v>-10.560000000000002</v>
      </c>
      <c r="N56" s="374">
        <v>-14.020028612303292</v>
      </c>
      <c r="O56" s="388">
        <v>-45.762711864406782</v>
      </c>
      <c r="P56" s="374">
        <v>-11.111111111111114</v>
      </c>
      <c r="Q56" s="374" t="s">
        <v>22</v>
      </c>
      <c r="R56" s="442">
        <v>-60.975609756097562</v>
      </c>
      <c r="S56" s="386">
        <v>-21.124865446716896</v>
      </c>
      <c r="T56" s="389">
        <v>8.7378640776698973</v>
      </c>
      <c r="U56" s="390">
        <v>9.0909090909090793</v>
      </c>
      <c r="V56" s="386">
        <v>8.8757396449704089</v>
      </c>
      <c r="W56" s="386">
        <v>-0.44493882091212811</v>
      </c>
      <c r="X56" s="386">
        <v>-3.6697247706422047</v>
      </c>
      <c r="Y56" s="386">
        <v>-7.8193832599118878</v>
      </c>
      <c r="Z56" s="85" t="s">
        <v>80</v>
      </c>
    </row>
    <row r="57" spans="1:26" s="228" customFormat="1" ht="33.75" customHeight="1" thickBot="1">
      <c r="A57" s="92" t="s">
        <v>81</v>
      </c>
      <c r="B57" s="391">
        <v>-0.93769192293325432</v>
      </c>
      <c r="C57" s="392">
        <v>-2.1600243383024065</v>
      </c>
      <c r="D57" s="393">
        <v>-6.9061364122300546</v>
      </c>
      <c r="E57" s="393">
        <v>16.178861788617894</v>
      </c>
      <c r="F57" s="394">
        <v>-2.6986506746626731</v>
      </c>
      <c r="G57" s="395">
        <v>-23.103081827842715</v>
      </c>
      <c r="H57" s="439">
        <v>-23.533891850723535</v>
      </c>
      <c r="I57" s="439">
        <v>-25.4368932038835</v>
      </c>
      <c r="J57" s="439">
        <v>-19.73307912297426</v>
      </c>
      <c r="K57" s="393">
        <v>-18.295331161780666</v>
      </c>
      <c r="L57" s="393">
        <v>-18.918918918918919</v>
      </c>
      <c r="M57" s="393">
        <v>-8.7463556851311921</v>
      </c>
      <c r="N57" s="393">
        <v>-24.413145539906097</v>
      </c>
      <c r="O57" s="394">
        <v>-17.741935483870961</v>
      </c>
      <c r="P57" s="393">
        <v>105.88235294117646</v>
      </c>
      <c r="Q57" s="393" t="s">
        <v>22</v>
      </c>
      <c r="R57" s="443">
        <v>-62.790697674418603</v>
      </c>
      <c r="S57" s="391">
        <v>-21.712815857164472</v>
      </c>
      <c r="T57" s="395">
        <v>-55.208333333333329</v>
      </c>
      <c r="U57" s="396">
        <v>-41.269841269841265</v>
      </c>
      <c r="V57" s="391">
        <v>-47.297297297297305</v>
      </c>
      <c r="W57" s="391">
        <v>-8.8657105606258142</v>
      </c>
      <c r="X57" s="391">
        <v>-8.5714285714285694</v>
      </c>
      <c r="Y57" s="391">
        <v>24.175824175824175</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5"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5" t="s">
        <v>82</v>
      </c>
    </row>
    <row r="5" spans="1:35" s="53" customFormat="1" ht="30" customHeight="1" thickBot="1">
      <c r="A5" s="766"/>
      <c r="B5" s="768" t="s">
        <v>85</v>
      </c>
      <c r="C5" s="778" t="s">
        <v>86</v>
      </c>
      <c r="D5" s="779"/>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6"/>
    </row>
    <row r="6" spans="1:35" s="53" customFormat="1" ht="30" customHeight="1" thickBot="1">
      <c r="A6" s="766"/>
      <c r="B6" s="769"/>
      <c r="C6" s="780"/>
      <c r="D6" s="781"/>
      <c r="E6" s="236"/>
      <c r="F6" s="236"/>
      <c r="G6" s="236"/>
      <c r="H6" s="236"/>
      <c r="I6" s="236"/>
      <c r="J6" s="291"/>
      <c r="K6" s="269" t="s">
        <v>89</v>
      </c>
      <c r="L6" s="270"/>
      <c r="M6" s="270"/>
      <c r="N6" s="270"/>
      <c r="O6" s="270"/>
      <c r="P6" s="270"/>
      <c r="Q6" s="270"/>
      <c r="R6" s="270"/>
      <c r="S6" s="270"/>
      <c r="T6" s="270"/>
      <c r="U6" s="447"/>
      <c r="V6" s="447"/>
      <c r="W6" s="447"/>
      <c r="X6" s="447"/>
      <c r="Y6" s="447"/>
      <c r="Z6" s="447"/>
      <c r="AA6" s="817" t="s">
        <v>90</v>
      </c>
      <c r="AB6" s="818"/>
      <c r="AC6" s="279"/>
      <c r="AD6" s="280"/>
      <c r="AE6" s="279"/>
      <c r="AF6" s="280"/>
      <c r="AG6" s="281"/>
      <c r="AH6" s="282"/>
      <c r="AI6" s="766"/>
    </row>
    <row r="7" spans="1:35" s="53" customFormat="1" ht="30" customHeight="1">
      <c r="A7" s="766"/>
      <c r="B7" s="769"/>
      <c r="C7" s="780"/>
      <c r="D7" s="781"/>
      <c r="E7" s="789" t="s">
        <v>97</v>
      </c>
      <c r="F7" s="789"/>
      <c r="G7" s="789" t="s">
        <v>122</v>
      </c>
      <c r="H7" s="789"/>
      <c r="I7" s="789" t="s">
        <v>98</v>
      </c>
      <c r="J7" s="791"/>
      <c r="K7" s="809" t="s">
        <v>86</v>
      </c>
      <c r="L7" s="810"/>
      <c r="M7" s="278"/>
      <c r="N7" s="278"/>
      <c r="O7" s="278"/>
      <c r="P7" s="278"/>
      <c r="Q7" s="278"/>
      <c r="R7" s="277"/>
      <c r="S7" s="815" t="s">
        <v>92</v>
      </c>
      <c r="T7" s="810"/>
      <c r="U7" s="610"/>
      <c r="V7" s="610"/>
      <c r="W7" s="610"/>
      <c r="X7" s="610"/>
      <c r="Y7" s="610"/>
      <c r="Z7" s="610"/>
      <c r="AA7" s="809" t="s">
        <v>86</v>
      </c>
      <c r="AB7" s="813"/>
      <c r="AC7" s="279" t="s">
        <v>94</v>
      </c>
      <c r="AD7" s="280"/>
      <c r="AE7" s="279" t="s">
        <v>95</v>
      </c>
      <c r="AF7" s="280"/>
      <c r="AG7" s="281" t="s">
        <v>96</v>
      </c>
      <c r="AH7" s="282"/>
      <c r="AI7" s="766"/>
    </row>
    <row r="8" spans="1:35" s="53" customFormat="1" ht="30" customHeight="1" thickBot="1">
      <c r="A8" s="767"/>
      <c r="B8" s="770"/>
      <c r="C8" s="782"/>
      <c r="D8" s="783"/>
      <c r="E8" s="790"/>
      <c r="F8" s="790"/>
      <c r="G8" s="790"/>
      <c r="H8" s="790"/>
      <c r="I8" s="790"/>
      <c r="J8" s="792"/>
      <c r="K8" s="811"/>
      <c r="L8" s="812"/>
      <c r="M8" s="820" t="s">
        <v>97</v>
      </c>
      <c r="N8" s="821"/>
      <c r="O8" s="819" t="s">
        <v>122</v>
      </c>
      <c r="P8" s="819"/>
      <c r="Q8" s="819" t="s">
        <v>98</v>
      </c>
      <c r="R8" s="819"/>
      <c r="S8" s="816"/>
      <c r="T8" s="812"/>
      <c r="U8" s="820" t="s">
        <v>97</v>
      </c>
      <c r="V8" s="821"/>
      <c r="W8" s="819" t="s">
        <v>122</v>
      </c>
      <c r="X8" s="819"/>
      <c r="Y8" s="819" t="s">
        <v>98</v>
      </c>
      <c r="Z8" s="819"/>
      <c r="AA8" s="811"/>
      <c r="AB8" s="814"/>
      <c r="AC8" s="608"/>
      <c r="AD8" s="609"/>
      <c r="AE8" s="608"/>
      <c r="AF8" s="609"/>
      <c r="AG8" s="283"/>
      <c r="AH8" s="284"/>
      <c r="AI8" s="767"/>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9"/>
    </row>
    <row r="10" spans="1:35" ht="30" customHeight="1" thickBot="1">
      <c r="A10" s="112" t="s">
        <v>99</v>
      </c>
      <c r="B10" s="331">
        <v>110860582.68299997</v>
      </c>
      <c r="C10" s="332">
        <v>297484.728</v>
      </c>
      <c r="D10" s="397">
        <v>26.834129931523272</v>
      </c>
      <c r="E10" s="333">
        <v>240501.23699999999</v>
      </c>
      <c r="F10" s="401">
        <v>21.694026062238976</v>
      </c>
      <c r="G10" s="337">
        <v>31022.61</v>
      </c>
      <c r="H10" s="405">
        <v>2.7983444836031151</v>
      </c>
      <c r="I10" s="333">
        <v>25960.880999999994</v>
      </c>
      <c r="J10" s="409">
        <v>2.3417593856811827</v>
      </c>
      <c r="K10" s="337">
        <v>63643.425999999992</v>
      </c>
      <c r="L10" s="397">
        <v>6.8652926182310861</v>
      </c>
      <c r="M10" s="344">
        <v>34310.056000000004</v>
      </c>
      <c r="N10" s="413">
        <v>3.7010668499822001</v>
      </c>
      <c r="O10" s="347">
        <v>12440.496000000001</v>
      </c>
      <c r="P10" s="413">
        <v>1.3419712093427116</v>
      </c>
      <c r="Q10" s="347">
        <v>16892.874</v>
      </c>
      <c r="R10" s="397">
        <v>1.822254558906176</v>
      </c>
      <c r="S10" s="349">
        <v>47587.612000000001</v>
      </c>
      <c r="T10" s="413">
        <v>5.1333327244646627</v>
      </c>
      <c r="U10" s="349">
        <v>21393.465</v>
      </c>
      <c r="V10" s="446">
        <v>2.3077387025469864</v>
      </c>
      <c r="W10" s="349">
        <v>766.80799999999999</v>
      </c>
      <c r="X10" s="446">
        <v>8.2716497725948052E-2</v>
      </c>
      <c r="Y10" s="349">
        <v>25427.339000000004</v>
      </c>
      <c r="Z10" s="446">
        <v>2.7428775241917283</v>
      </c>
      <c r="AA10" s="332">
        <v>-11866.530999999997</v>
      </c>
      <c r="AB10" s="417">
        <v>-1.2800569170853615</v>
      </c>
      <c r="AC10" s="332">
        <v>275035.86499999993</v>
      </c>
      <c r="AD10" s="421">
        <v>24.809166463291159</v>
      </c>
      <c r="AE10" s="354">
        <v>66054.62</v>
      </c>
      <c r="AF10" s="413">
        <v>5.9583504254961133</v>
      </c>
      <c r="AG10" s="332">
        <v>713988.86100000015</v>
      </c>
      <c r="AH10" s="421">
        <v>64.404213266821259</v>
      </c>
      <c r="AI10" s="113" t="s">
        <v>99</v>
      </c>
    </row>
    <row r="11" spans="1:35" ht="30" customHeight="1">
      <c r="A11" s="114" t="s">
        <v>100</v>
      </c>
      <c r="B11" s="325">
        <v>5515932.8380000005</v>
      </c>
      <c r="C11" s="326">
        <v>20125.205000000002</v>
      </c>
      <c r="D11" s="398">
        <v>36.485587462839952</v>
      </c>
      <c r="E11" s="334">
        <v>16068.892</v>
      </c>
      <c r="F11" s="402">
        <v>29.131776023992259</v>
      </c>
      <c r="G11" s="338">
        <v>1573.9659999999999</v>
      </c>
      <c r="H11" s="406">
        <v>2.853490146139448</v>
      </c>
      <c r="I11" s="334">
        <v>2482.3470000000002</v>
      </c>
      <c r="J11" s="410">
        <v>4.5003212927082412</v>
      </c>
      <c r="K11" s="341">
        <v>2282.4470000000001</v>
      </c>
      <c r="L11" s="398">
        <v>4.8076794777343856</v>
      </c>
      <c r="M11" s="345">
        <v>1267.92</v>
      </c>
      <c r="N11" s="414">
        <v>2.6707095338507232</v>
      </c>
      <c r="O11" s="348">
        <v>387.80399999999997</v>
      </c>
      <c r="P11" s="445">
        <v>0.81685898169083693</v>
      </c>
      <c r="Q11" s="348">
        <v>626.72299999999996</v>
      </c>
      <c r="R11" s="398">
        <v>1.3201109621928251</v>
      </c>
      <c r="S11" s="350">
        <v>2843.067</v>
      </c>
      <c r="T11" s="414">
        <v>5.9885530177585142</v>
      </c>
      <c r="U11" s="350">
        <v>1225.566</v>
      </c>
      <c r="V11" s="448">
        <v>2.5814963093596561</v>
      </c>
      <c r="W11" s="350">
        <v>179.24700000000001</v>
      </c>
      <c r="X11" s="448">
        <v>0.37756062828422982</v>
      </c>
      <c r="Y11" s="350">
        <v>1438.2539999999999</v>
      </c>
      <c r="Z11" s="448">
        <v>3.0294960801146273</v>
      </c>
      <c r="AA11" s="351">
        <v>-394.62299999999999</v>
      </c>
      <c r="AB11" s="418">
        <v>-0.83122232347212277</v>
      </c>
      <c r="AC11" s="351">
        <v>15965.950999999999</v>
      </c>
      <c r="AD11" s="422">
        <v>28.945151199101673</v>
      </c>
      <c r="AE11" s="355">
        <v>3310.86</v>
      </c>
      <c r="AF11" s="414">
        <v>6.0023573477745087</v>
      </c>
      <c r="AG11" s="356">
        <v>31031.073</v>
      </c>
      <c r="AH11" s="422">
        <v>56.257162498830262</v>
      </c>
      <c r="AI11" s="114" t="s">
        <v>100</v>
      </c>
    </row>
    <row r="12" spans="1:35" ht="30" customHeight="1">
      <c r="A12" s="115" t="s">
        <v>36</v>
      </c>
      <c r="B12" s="327">
        <v>1038742.0060000001</v>
      </c>
      <c r="C12" s="328">
        <v>2197.8270000000002</v>
      </c>
      <c r="D12" s="399">
        <v>21.158545503165104</v>
      </c>
      <c r="E12" s="335">
        <v>1737.87</v>
      </c>
      <c r="F12" s="403">
        <v>16.730525866497018</v>
      </c>
      <c r="G12" s="339">
        <v>332.07799999999997</v>
      </c>
      <c r="H12" s="407">
        <v>3.196924723192526</v>
      </c>
      <c r="I12" s="335">
        <v>127.879</v>
      </c>
      <c r="J12" s="411">
        <v>1.2310949134755602</v>
      </c>
      <c r="K12" s="342">
        <v>752.62200000000007</v>
      </c>
      <c r="L12" s="399">
        <v>8.1399985379507527</v>
      </c>
      <c r="M12" s="345">
        <v>441.70699999999999</v>
      </c>
      <c r="N12" s="415">
        <v>4.7772910361411345</v>
      </c>
      <c r="O12" s="348">
        <v>50.518999999999998</v>
      </c>
      <c r="P12" s="445">
        <v>0.54638927129254</v>
      </c>
      <c r="Q12" s="348">
        <v>260.39600000000002</v>
      </c>
      <c r="R12" s="399">
        <v>2.8163182305170773</v>
      </c>
      <c r="S12" s="339">
        <v>688.95</v>
      </c>
      <c r="T12" s="415">
        <v>7.4513527278250846</v>
      </c>
      <c r="U12" s="339">
        <v>151.767</v>
      </c>
      <c r="V12" s="449">
        <v>1.6414390731458444</v>
      </c>
      <c r="W12" s="339">
        <v>0</v>
      </c>
      <c r="X12" s="449">
        <v>0</v>
      </c>
      <c r="Y12" s="339">
        <v>537.18299999999999</v>
      </c>
      <c r="Z12" s="449">
        <v>5.8099136546792396</v>
      </c>
      <c r="AA12" s="352">
        <v>-37.758000000000003</v>
      </c>
      <c r="AB12" s="419">
        <v>-0.40837241642676469</v>
      </c>
      <c r="AC12" s="352">
        <v>2565.3359999999998</v>
      </c>
      <c r="AD12" s="423">
        <v>24.696565510801143</v>
      </c>
      <c r="AE12" s="335">
        <v>754.91899999999998</v>
      </c>
      <c r="AF12" s="415">
        <v>7.2676275306035905</v>
      </c>
      <c r="AG12" s="352">
        <v>15779.531000000001</v>
      </c>
      <c r="AH12" s="423">
        <v>151.91001142587854</v>
      </c>
      <c r="AI12" s="115" t="s">
        <v>101</v>
      </c>
    </row>
    <row r="13" spans="1:35" ht="30" customHeight="1">
      <c r="A13" s="115" t="s">
        <v>37</v>
      </c>
      <c r="B13" s="327">
        <v>876738.48199999996</v>
      </c>
      <c r="C13" s="328">
        <v>1717.6690000000001</v>
      </c>
      <c r="D13" s="399">
        <v>19.591577594286548</v>
      </c>
      <c r="E13" s="335">
        <v>1254.6600000000001</v>
      </c>
      <c r="F13" s="403">
        <v>14.310538726872036</v>
      </c>
      <c r="G13" s="339">
        <v>289.86</v>
      </c>
      <c r="H13" s="407">
        <v>3.3061170001204538</v>
      </c>
      <c r="I13" s="335">
        <v>173.149</v>
      </c>
      <c r="J13" s="411">
        <v>1.9749218672940607</v>
      </c>
      <c r="K13" s="342">
        <v>1135.7559999999999</v>
      </c>
      <c r="L13" s="399">
        <v>14.481355039691955</v>
      </c>
      <c r="M13" s="345">
        <v>664.495</v>
      </c>
      <c r="N13" s="415">
        <v>8.472583915119186</v>
      </c>
      <c r="O13" s="348">
        <v>167.93</v>
      </c>
      <c r="P13" s="445">
        <v>2.1411764074462036</v>
      </c>
      <c r="Q13" s="348">
        <v>303.33100000000002</v>
      </c>
      <c r="R13" s="399">
        <v>3.867594717126567</v>
      </c>
      <c r="S13" s="339">
        <v>77.551000000000002</v>
      </c>
      <c r="T13" s="415">
        <v>0.98880707183862637</v>
      </c>
      <c r="U13" s="339">
        <v>77.474000000000004</v>
      </c>
      <c r="V13" s="449">
        <v>0.9878252902428819</v>
      </c>
      <c r="W13" s="339">
        <v>0</v>
      </c>
      <c r="X13" s="449">
        <v>0</v>
      </c>
      <c r="Y13" s="339">
        <v>7.6999999999999999E-2</v>
      </c>
      <c r="Z13" s="449">
        <v>9.8178159574440339E-4</v>
      </c>
      <c r="AA13" s="352">
        <v>-22.483000000000001</v>
      </c>
      <c r="AB13" s="419">
        <v>-0.28666747554703148</v>
      </c>
      <c r="AC13" s="352">
        <v>2087.2469999999998</v>
      </c>
      <c r="AD13" s="423">
        <v>23.806950907853501</v>
      </c>
      <c r="AE13" s="335">
        <v>410.71899999999999</v>
      </c>
      <c r="AF13" s="415">
        <v>4.6846238465896377</v>
      </c>
      <c r="AG13" s="352">
        <v>5662.7520000000004</v>
      </c>
      <c r="AH13" s="423">
        <v>64.588838248347827</v>
      </c>
      <c r="AI13" s="115" t="s">
        <v>37</v>
      </c>
    </row>
    <row r="14" spans="1:35" ht="30" customHeight="1">
      <c r="A14" s="115" t="s">
        <v>38</v>
      </c>
      <c r="B14" s="327">
        <v>1874012.4709999999</v>
      </c>
      <c r="C14" s="328">
        <v>2779.6149999999998</v>
      </c>
      <c r="D14" s="399">
        <v>14.832425306736392</v>
      </c>
      <c r="E14" s="335">
        <v>2268.442</v>
      </c>
      <c r="F14" s="403">
        <v>12.104732679764544</v>
      </c>
      <c r="G14" s="339">
        <v>287.20600000000002</v>
      </c>
      <c r="H14" s="407">
        <v>1.5325725118933855</v>
      </c>
      <c r="I14" s="335">
        <v>223.96700000000001</v>
      </c>
      <c r="J14" s="411">
        <v>1.1951201150784658</v>
      </c>
      <c r="K14" s="342">
        <v>1058.982</v>
      </c>
      <c r="L14" s="399">
        <v>6.6076172567459608</v>
      </c>
      <c r="M14" s="345">
        <v>546.18600000000004</v>
      </c>
      <c r="N14" s="415">
        <v>3.4079786426899132</v>
      </c>
      <c r="O14" s="348">
        <v>192.10499999999999</v>
      </c>
      <c r="P14" s="445">
        <v>1.1986571189190967</v>
      </c>
      <c r="Q14" s="348">
        <v>320.69099999999997</v>
      </c>
      <c r="R14" s="399">
        <v>2.0009814951369513</v>
      </c>
      <c r="S14" s="339">
        <v>375.41699999999997</v>
      </c>
      <c r="T14" s="415">
        <v>2.3424494917532104</v>
      </c>
      <c r="U14" s="339">
        <v>280.89999999999998</v>
      </c>
      <c r="V14" s="449">
        <v>1.752701828189658</v>
      </c>
      <c r="W14" s="339">
        <v>0.28399999999999997</v>
      </c>
      <c r="X14" s="449">
        <v>1.772044568194599E-3</v>
      </c>
      <c r="Y14" s="339">
        <v>94.233000000000004</v>
      </c>
      <c r="Z14" s="449">
        <v>0.587975618995358</v>
      </c>
      <c r="AA14" s="352">
        <v>-114.15600000000001</v>
      </c>
      <c r="AB14" s="419">
        <v>-0.71228704129162912</v>
      </c>
      <c r="AC14" s="352">
        <v>4294.9359999999997</v>
      </c>
      <c r="AD14" s="423">
        <v>22.918396043053864</v>
      </c>
      <c r="AE14" s="335">
        <v>1327.0640000000001</v>
      </c>
      <c r="AF14" s="415">
        <v>7.0814043157987081</v>
      </c>
      <c r="AG14" s="352">
        <v>7496.3050000000003</v>
      </c>
      <c r="AH14" s="423">
        <v>40.00136133565784</v>
      </c>
      <c r="AI14" s="115" t="s">
        <v>38</v>
      </c>
    </row>
    <row r="15" spans="1:35" ht="30" customHeight="1">
      <c r="A15" s="115" t="s">
        <v>39</v>
      </c>
      <c r="B15" s="327">
        <v>831313.27899999998</v>
      </c>
      <c r="C15" s="328">
        <v>776.93600000000004</v>
      </c>
      <c r="D15" s="399">
        <v>9.3458870395356701</v>
      </c>
      <c r="E15" s="335">
        <v>591.245</v>
      </c>
      <c r="F15" s="403">
        <v>7.1121803889770421</v>
      </c>
      <c r="G15" s="339">
        <v>103.75</v>
      </c>
      <c r="H15" s="407">
        <v>1.248025294685567</v>
      </c>
      <c r="I15" s="335">
        <v>81.941000000000003</v>
      </c>
      <c r="J15" s="411">
        <v>0.98568135587306083</v>
      </c>
      <c r="K15" s="342">
        <v>276.82</v>
      </c>
      <c r="L15" s="399">
        <v>3.7596167559151525</v>
      </c>
      <c r="M15" s="345">
        <v>110.661</v>
      </c>
      <c r="N15" s="415">
        <v>1.5029367452724756</v>
      </c>
      <c r="O15" s="348">
        <v>94.168000000000006</v>
      </c>
      <c r="P15" s="445">
        <v>1.2789379043097251</v>
      </c>
      <c r="Q15" s="348">
        <v>71.991</v>
      </c>
      <c r="R15" s="399">
        <v>0.97774210633295189</v>
      </c>
      <c r="S15" s="339">
        <v>130.30599999999998</v>
      </c>
      <c r="T15" s="415">
        <v>1.7697443139812146</v>
      </c>
      <c r="U15" s="339">
        <v>83.477999999999994</v>
      </c>
      <c r="V15" s="449">
        <v>1.133752212810798</v>
      </c>
      <c r="W15" s="339">
        <v>0</v>
      </c>
      <c r="X15" s="449">
        <v>0</v>
      </c>
      <c r="Y15" s="339">
        <v>46.828000000000003</v>
      </c>
      <c r="Z15" s="449">
        <v>0.63599210117041682</v>
      </c>
      <c r="AA15" s="352">
        <v>-15.64</v>
      </c>
      <c r="AB15" s="419">
        <v>-0.21241386483098398</v>
      </c>
      <c r="AC15" s="352">
        <v>1638.865</v>
      </c>
      <c r="AD15" s="423">
        <v>19.714168429637223</v>
      </c>
      <c r="AE15" s="335">
        <v>375.58600000000001</v>
      </c>
      <c r="AF15" s="415">
        <v>4.5179838875158884</v>
      </c>
      <c r="AG15" s="352">
        <v>4296.4480000000003</v>
      </c>
      <c r="AH15" s="423">
        <v>51.682658133023772</v>
      </c>
      <c r="AI15" s="115" t="s">
        <v>39</v>
      </c>
    </row>
    <row r="16" spans="1:35" ht="30" customHeight="1">
      <c r="A16" s="115" t="s">
        <v>40</v>
      </c>
      <c r="B16" s="327">
        <v>770478.36600000004</v>
      </c>
      <c r="C16" s="328">
        <v>1231.684</v>
      </c>
      <c r="D16" s="399">
        <v>15.985964750631299</v>
      </c>
      <c r="E16" s="335">
        <v>1051.4960000000001</v>
      </c>
      <c r="F16" s="403">
        <v>13.647313752090477</v>
      </c>
      <c r="G16" s="339">
        <v>68.635000000000005</v>
      </c>
      <c r="H16" s="407">
        <v>0.89081021646751868</v>
      </c>
      <c r="I16" s="335">
        <v>111.553</v>
      </c>
      <c r="J16" s="411">
        <v>1.4478407820733021</v>
      </c>
      <c r="K16" s="342">
        <v>480.43900000000002</v>
      </c>
      <c r="L16" s="399">
        <v>7.1680417977139506</v>
      </c>
      <c r="M16" s="345">
        <v>309.80500000000001</v>
      </c>
      <c r="N16" s="415">
        <v>4.6222209045076905</v>
      </c>
      <c r="O16" s="348">
        <v>48.256999999999998</v>
      </c>
      <c r="P16" s="445">
        <v>0.71998358383120875</v>
      </c>
      <c r="Q16" s="348">
        <v>122.377</v>
      </c>
      <c r="R16" s="399">
        <v>1.8258373093750511</v>
      </c>
      <c r="S16" s="339">
        <v>37.039000000000001</v>
      </c>
      <c r="T16" s="415">
        <v>0.5526135474962004</v>
      </c>
      <c r="U16" s="339">
        <v>37.039000000000001</v>
      </c>
      <c r="V16" s="449">
        <v>0.5526135474962004</v>
      </c>
      <c r="W16" s="339">
        <v>0</v>
      </c>
      <c r="X16" s="449">
        <v>0</v>
      </c>
      <c r="Y16" s="339">
        <v>0</v>
      </c>
      <c r="Z16" s="449">
        <v>0</v>
      </c>
      <c r="AA16" s="352">
        <v>-25.373999999999999</v>
      </c>
      <c r="AB16" s="419">
        <v>-0.37857437172085068</v>
      </c>
      <c r="AC16" s="352">
        <v>2016.8879999999999</v>
      </c>
      <c r="AD16" s="423">
        <v>26.177088014434919</v>
      </c>
      <c r="AE16" s="335">
        <v>925.01300000000003</v>
      </c>
      <c r="AF16" s="415">
        <v>12.005697250167826</v>
      </c>
      <c r="AG16" s="352">
        <v>5477.5460000000003</v>
      </c>
      <c r="AH16" s="423">
        <v>71.092794317342324</v>
      </c>
      <c r="AI16" s="115" t="s">
        <v>40</v>
      </c>
    </row>
    <row r="17" spans="1:35" ht="30" customHeight="1">
      <c r="A17" s="115" t="s">
        <v>41</v>
      </c>
      <c r="B17" s="327">
        <v>1373247.922</v>
      </c>
      <c r="C17" s="328">
        <v>3194.0740000000001</v>
      </c>
      <c r="D17" s="399">
        <v>23.259266945389925</v>
      </c>
      <c r="E17" s="335">
        <v>2571.9169999999999</v>
      </c>
      <c r="F17" s="403">
        <v>18.728715760619952</v>
      </c>
      <c r="G17" s="339">
        <v>415.18700000000001</v>
      </c>
      <c r="H17" s="407">
        <v>3.0233943437927886</v>
      </c>
      <c r="I17" s="335">
        <v>206.97</v>
      </c>
      <c r="J17" s="411">
        <v>1.5071568409771823</v>
      </c>
      <c r="K17" s="342">
        <v>843.87699999999995</v>
      </c>
      <c r="L17" s="399">
        <v>7.1480602484087115</v>
      </c>
      <c r="M17" s="345">
        <v>344.25299999999999</v>
      </c>
      <c r="N17" s="415">
        <v>2.9159950854158176</v>
      </c>
      <c r="O17" s="348">
        <v>246.37200000000001</v>
      </c>
      <c r="P17" s="445">
        <v>2.0868940610076483</v>
      </c>
      <c r="Q17" s="348">
        <v>253.25200000000001</v>
      </c>
      <c r="R17" s="399">
        <v>2.1451711019852455</v>
      </c>
      <c r="S17" s="339">
        <v>509.44400000000002</v>
      </c>
      <c r="T17" s="415">
        <v>4.3152454743882434</v>
      </c>
      <c r="U17" s="339">
        <v>221.44</v>
      </c>
      <c r="V17" s="449">
        <v>1.8757075514649941</v>
      </c>
      <c r="W17" s="339">
        <v>0</v>
      </c>
      <c r="X17" s="449">
        <v>0</v>
      </c>
      <c r="Y17" s="339">
        <v>288.00400000000002</v>
      </c>
      <c r="Z17" s="449">
        <v>2.439537922923249</v>
      </c>
      <c r="AA17" s="352">
        <v>-1156.018</v>
      </c>
      <c r="AB17" s="419">
        <v>-9.792050633261649</v>
      </c>
      <c r="AC17" s="352">
        <v>2506.69</v>
      </c>
      <c r="AD17" s="423">
        <v>18.253732336614451</v>
      </c>
      <c r="AE17" s="335">
        <v>1496.2840000000001</v>
      </c>
      <c r="AF17" s="415">
        <v>10.895949493379243</v>
      </c>
      <c r="AG17" s="352">
        <v>6341.7340000000004</v>
      </c>
      <c r="AH17" s="423">
        <v>46.180546851029568</v>
      </c>
      <c r="AI17" s="115" t="s">
        <v>41</v>
      </c>
    </row>
    <row r="18" spans="1:35" ht="30" customHeight="1">
      <c r="A18" s="115" t="s">
        <v>42</v>
      </c>
      <c r="B18" s="327">
        <v>2169622.2179999999</v>
      </c>
      <c r="C18" s="328">
        <v>5727.9030000000002</v>
      </c>
      <c r="D18" s="399">
        <v>26.400462497476141</v>
      </c>
      <c r="E18" s="335">
        <v>4177.8950000000004</v>
      </c>
      <c r="F18" s="403">
        <v>19.256324743259984</v>
      </c>
      <c r="G18" s="339">
        <v>1114.502</v>
      </c>
      <c r="H18" s="407">
        <v>5.1368482068153307</v>
      </c>
      <c r="I18" s="335">
        <v>435.50599999999997</v>
      </c>
      <c r="J18" s="411">
        <v>2.0072895474008274</v>
      </c>
      <c r="K18" s="342">
        <v>1354.4370000000001</v>
      </c>
      <c r="L18" s="399">
        <v>7.4870838465776721</v>
      </c>
      <c r="M18" s="345">
        <v>700.17600000000004</v>
      </c>
      <c r="N18" s="415">
        <v>3.8704468494004285</v>
      </c>
      <c r="O18" s="348">
        <v>390.76299999999998</v>
      </c>
      <c r="P18" s="445">
        <v>2.1600675004745371</v>
      </c>
      <c r="Q18" s="348">
        <v>263.49799999999999</v>
      </c>
      <c r="R18" s="399">
        <v>1.4565694967027063</v>
      </c>
      <c r="S18" s="339">
        <v>2213.1379999999999</v>
      </c>
      <c r="T18" s="415">
        <v>12.233828350855163</v>
      </c>
      <c r="U18" s="339">
        <v>775.94899999999996</v>
      </c>
      <c r="V18" s="449">
        <v>4.2893063491827945</v>
      </c>
      <c r="W18" s="339">
        <v>5.5919999999999996</v>
      </c>
      <c r="X18" s="449">
        <v>3.0911569065273863E-2</v>
      </c>
      <c r="Y18" s="339">
        <v>1431.597</v>
      </c>
      <c r="Z18" s="449">
        <v>7.9136104326070944</v>
      </c>
      <c r="AA18" s="352">
        <v>-145.858</v>
      </c>
      <c r="AB18" s="419">
        <v>-0.8062767597858933</v>
      </c>
      <c r="AC18" s="352">
        <v>6683.2</v>
      </c>
      <c r="AD18" s="423">
        <v>30.803519361820992</v>
      </c>
      <c r="AE18" s="335">
        <v>2054.9229999999998</v>
      </c>
      <c r="AF18" s="415">
        <v>9.4713401390877525</v>
      </c>
      <c r="AG18" s="352">
        <v>9949.4069999999992</v>
      </c>
      <c r="AH18" s="423">
        <v>45.857785366761021</v>
      </c>
      <c r="AI18" s="115" t="s">
        <v>42</v>
      </c>
    </row>
    <row r="19" spans="1:35" ht="30" customHeight="1">
      <c r="A19" s="115" t="s">
        <v>43</v>
      </c>
      <c r="B19" s="327">
        <v>1750095.9310000001</v>
      </c>
      <c r="C19" s="328">
        <v>3841.8960000000002</v>
      </c>
      <c r="D19" s="399">
        <v>21.952488043354005</v>
      </c>
      <c r="E19" s="335">
        <v>3151.4639999999999</v>
      </c>
      <c r="F19" s="403">
        <v>18.007378590951081</v>
      </c>
      <c r="G19" s="339">
        <v>439.166</v>
      </c>
      <c r="H19" s="407">
        <v>2.5093824413902941</v>
      </c>
      <c r="I19" s="335">
        <v>251.26599999999999</v>
      </c>
      <c r="J19" s="411">
        <v>1.4357270110126321</v>
      </c>
      <c r="K19" s="342">
        <v>975.36799999999994</v>
      </c>
      <c r="L19" s="399">
        <v>6.5487980346229238</v>
      </c>
      <c r="M19" s="345">
        <v>437.548</v>
      </c>
      <c r="N19" s="415">
        <v>2.937776800605711</v>
      </c>
      <c r="O19" s="348">
        <v>342.798</v>
      </c>
      <c r="P19" s="445">
        <v>2.3016080788714306</v>
      </c>
      <c r="Q19" s="348">
        <v>195.02199999999999</v>
      </c>
      <c r="R19" s="399">
        <v>1.3094131551457828</v>
      </c>
      <c r="S19" s="339">
        <v>674.279</v>
      </c>
      <c r="T19" s="415">
        <v>4.5272317627680128</v>
      </c>
      <c r="U19" s="339">
        <v>461.89299999999997</v>
      </c>
      <c r="V19" s="449">
        <v>3.1012335555463029</v>
      </c>
      <c r="W19" s="339">
        <v>0</v>
      </c>
      <c r="X19" s="449">
        <v>0</v>
      </c>
      <c r="Y19" s="339">
        <v>212.386</v>
      </c>
      <c r="Z19" s="449">
        <v>1.4259982072217094</v>
      </c>
      <c r="AA19" s="352">
        <v>-13.108000000000001</v>
      </c>
      <c r="AB19" s="419">
        <v>-8.8009494506521957E-2</v>
      </c>
      <c r="AC19" s="352">
        <v>3282.6419999999998</v>
      </c>
      <c r="AD19" s="423">
        <v>18.756926073899887</v>
      </c>
      <c r="AE19" s="335">
        <v>690.20799999999997</v>
      </c>
      <c r="AF19" s="415">
        <v>3.9438295225657543</v>
      </c>
      <c r="AG19" s="352">
        <v>10577.73</v>
      </c>
      <c r="AH19" s="423">
        <v>60.440858198875496</v>
      </c>
      <c r="AI19" s="115" t="s">
        <v>43</v>
      </c>
    </row>
    <row r="20" spans="1:35" ht="30" customHeight="1">
      <c r="A20" s="115" t="s">
        <v>44</v>
      </c>
      <c r="B20" s="327">
        <v>1437565.595</v>
      </c>
      <c r="C20" s="328">
        <v>2051.3220000000001</v>
      </c>
      <c r="D20" s="399">
        <v>14.269414954939847</v>
      </c>
      <c r="E20" s="335">
        <v>1593.5519999999999</v>
      </c>
      <c r="F20" s="403">
        <v>11.085073304081126</v>
      </c>
      <c r="G20" s="339">
        <v>228.30500000000001</v>
      </c>
      <c r="H20" s="407">
        <v>1.5881362269246573</v>
      </c>
      <c r="I20" s="335">
        <v>229.465</v>
      </c>
      <c r="J20" s="411">
        <v>1.5962054239340642</v>
      </c>
      <c r="K20" s="342">
        <v>514.18700000000001</v>
      </c>
      <c r="L20" s="399">
        <v>4.2313717499532846</v>
      </c>
      <c r="M20" s="345">
        <v>262.74099999999999</v>
      </c>
      <c r="N20" s="415">
        <v>2.1621605465608345</v>
      </c>
      <c r="O20" s="348">
        <v>144.29599999999999</v>
      </c>
      <c r="P20" s="445">
        <v>1.1874474034373856</v>
      </c>
      <c r="Q20" s="348">
        <v>107.15</v>
      </c>
      <c r="R20" s="399">
        <v>0.88176379995506393</v>
      </c>
      <c r="S20" s="339">
        <v>320.09999999999997</v>
      </c>
      <c r="T20" s="415">
        <v>2.6341819166179739</v>
      </c>
      <c r="U20" s="339">
        <v>15.645</v>
      </c>
      <c r="V20" s="449">
        <v>0.12874656696497408</v>
      </c>
      <c r="W20" s="339">
        <v>1.875</v>
      </c>
      <c r="X20" s="449">
        <v>1.5429837843357393E-2</v>
      </c>
      <c r="Y20" s="339">
        <v>302.58</v>
      </c>
      <c r="Z20" s="449">
        <v>2.4900055118096422</v>
      </c>
      <c r="AA20" s="352">
        <v>-145.56200000000001</v>
      </c>
      <c r="AB20" s="419">
        <v>-1.1978656299492207</v>
      </c>
      <c r="AC20" s="352">
        <v>5190.7179999999998</v>
      </c>
      <c r="AD20" s="423">
        <v>36.107694967477293</v>
      </c>
      <c r="AE20" s="335">
        <v>364.13200000000001</v>
      </c>
      <c r="AF20" s="415">
        <v>2.5329765908873187</v>
      </c>
      <c r="AG20" s="352">
        <v>20591.197</v>
      </c>
      <c r="AH20" s="423">
        <v>143.23657349353857</v>
      </c>
      <c r="AI20" s="115" t="s">
        <v>44</v>
      </c>
    </row>
    <row r="21" spans="1:35" ht="30" customHeight="1">
      <c r="A21" s="115" t="s">
        <v>45</v>
      </c>
      <c r="B21" s="327">
        <v>5139634.4170000004</v>
      </c>
      <c r="C21" s="328">
        <v>12019.262000000001</v>
      </c>
      <c r="D21" s="399">
        <v>23.385441501918404</v>
      </c>
      <c r="E21" s="335">
        <v>9477.6239999999998</v>
      </c>
      <c r="F21" s="403">
        <v>18.440268764353245</v>
      </c>
      <c r="G21" s="339">
        <v>1670.1089999999999</v>
      </c>
      <c r="H21" s="407">
        <v>3.2494704185105077</v>
      </c>
      <c r="I21" s="335">
        <v>871.529</v>
      </c>
      <c r="J21" s="411">
        <v>1.695702319054651</v>
      </c>
      <c r="K21" s="342">
        <v>1810.5610000000001</v>
      </c>
      <c r="L21" s="399">
        <v>4.4231254222241558</v>
      </c>
      <c r="M21" s="345">
        <v>872.05200000000002</v>
      </c>
      <c r="N21" s="415">
        <v>2.1303868639065016</v>
      </c>
      <c r="O21" s="348">
        <v>554.60500000000002</v>
      </c>
      <c r="P21" s="445">
        <v>1.3548770103811072</v>
      </c>
      <c r="Q21" s="348">
        <v>383.904</v>
      </c>
      <c r="R21" s="399">
        <v>0.93786154793654686</v>
      </c>
      <c r="S21" s="339">
        <v>2815.2669999999998</v>
      </c>
      <c r="T21" s="415">
        <v>6.8775805057375754</v>
      </c>
      <c r="U21" s="339">
        <v>1730.002</v>
      </c>
      <c r="V21" s="449">
        <v>4.226323126753881</v>
      </c>
      <c r="W21" s="339">
        <v>11.459</v>
      </c>
      <c r="X21" s="449">
        <v>2.7993861688872454E-2</v>
      </c>
      <c r="Y21" s="339">
        <v>1073.806</v>
      </c>
      <c r="Z21" s="449">
        <v>2.6232635172948231</v>
      </c>
      <c r="AA21" s="352">
        <v>-192.53800000000001</v>
      </c>
      <c r="AB21" s="419">
        <v>-0.47036234766141244</v>
      </c>
      <c r="AC21" s="352">
        <v>11313.880999999999</v>
      </c>
      <c r="AD21" s="423">
        <v>22.01300731152762</v>
      </c>
      <c r="AE21" s="335">
        <v>3144.5509999999999</v>
      </c>
      <c r="AF21" s="415">
        <v>6.1182386622655374</v>
      </c>
      <c r="AG21" s="352">
        <v>27712.898000000001</v>
      </c>
      <c r="AH21" s="423">
        <v>53.91997903262542</v>
      </c>
      <c r="AI21" s="115" t="s">
        <v>45</v>
      </c>
    </row>
    <row r="22" spans="1:35" ht="30" customHeight="1">
      <c r="A22" s="115" t="s">
        <v>46</v>
      </c>
      <c r="B22" s="327">
        <v>4945729.4749999996</v>
      </c>
      <c r="C22" s="328">
        <v>17215.992999999999</v>
      </c>
      <c r="D22" s="399">
        <v>34.80981539128765</v>
      </c>
      <c r="E22" s="335">
        <v>13605.462</v>
      </c>
      <c r="F22" s="403">
        <v>27.509515166112074</v>
      </c>
      <c r="G22" s="339">
        <v>1970.316</v>
      </c>
      <c r="H22" s="407">
        <v>3.9838733799729313</v>
      </c>
      <c r="I22" s="335">
        <v>1640.2149999999999</v>
      </c>
      <c r="J22" s="411">
        <v>3.3164268452026486</v>
      </c>
      <c r="K22" s="342">
        <v>2942.5010000000002</v>
      </c>
      <c r="L22" s="399">
        <v>7.4609389444306053</v>
      </c>
      <c r="M22" s="345">
        <v>1814.8430000000001</v>
      </c>
      <c r="N22" s="415">
        <v>4.6016748394400793</v>
      </c>
      <c r="O22" s="348">
        <v>461.28300000000002</v>
      </c>
      <c r="P22" s="445">
        <v>1.169618735593899</v>
      </c>
      <c r="Q22" s="348">
        <v>666.375</v>
      </c>
      <c r="R22" s="399">
        <v>1.6896453693966269</v>
      </c>
      <c r="S22" s="339">
        <v>2412.6859999999997</v>
      </c>
      <c r="T22" s="415">
        <v>6.1175520205711047</v>
      </c>
      <c r="U22" s="339">
        <v>1255.3599999999999</v>
      </c>
      <c r="V22" s="449">
        <v>3.1830624061913331</v>
      </c>
      <c r="W22" s="339">
        <v>0</v>
      </c>
      <c r="X22" s="449">
        <v>0</v>
      </c>
      <c r="Y22" s="339">
        <v>1157.326</v>
      </c>
      <c r="Z22" s="449">
        <v>2.9344896143797721</v>
      </c>
      <c r="AA22" s="352">
        <v>-280.19099999999997</v>
      </c>
      <c r="AB22" s="419">
        <v>-0.71044595865182558</v>
      </c>
      <c r="AC22" s="352">
        <v>9742.1280000000006</v>
      </c>
      <c r="AD22" s="423">
        <v>19.698060820441459</v>
      </c>
      <c r="AE22" s="335">
        <v>1141.173</v>
      </c>
      <c r="AF22" s="415">
        <v>2.3073906605051424</v>
      </c>
      <c r="AG22" s="352">
        <v>33961.877999999997</v>
      </c>
      <c r="AH22" s="423">
        <v>68.669097595557432</v>
      </c>
      <c r="AI22" s="115" t="s">
        <v>46</v>
      </c>
    </row>
    <row r="23" spans="1:35" ht="30" customHeight="1">
      <c r="A23" s="115" t="s">
        <v>47</v>
      </c>
      <c r="B23" s="327">
        <v>14948419.733999999</v>
      </c>
      <c r="C23" s="328">
        <v>34609.978000000003</v>
      </c>
      <c r="D23" s="399">
        <v>23.152934300660579</v>
      </c>
      <c r="E23" s="335">
        <v>26438.240000000002</v>
      </c>
      <c r="F23" s="403">
        <v>17.686310974976536</v>
      </c>
      <c r="G23" s="339">
        <v>4380.8230000000003</v>
      </c>
      <c r="H23" s="407">
        <v>2.9306261651429759</v>
      </c>
      <c r="I23" s="335">
        <v>3790.915</v>
      </c>
      <c r="J23" s="411">
        <v>2.5359971605410641</v>
      </c>
      <c r="K23" s="342">
        <v>7766.607</v>
      </c>
      <c r="L23" s="399">
        <v>6.6212955802322</v>
      </c>
      <c r="M23" s="345">
        <v>3982.7040000000002</v>
      </c>
      <c r="N23" s="415">
        <v>3.3953900838001849</v>
      </c>
      <c r="O23" s="348">
        <v>1971.953</v>
      </c>
      <c r="P23" s="445">
        <v>1.6811567372117098</v>
      </c>
      <c r="Q23" s="348">
        <v>1811.95</v>
      </c>
      <c r="R23" s="399">
        <v>1.5447487592203051</v>
      </c>
      <c r="S23" s="339">
        <v>8150.9210000000003</v>
      </c>
      <c r="T23" s="415">
        <v>6.9489362848051703</v>
      </c>
      <c r="U23" s="339">
        <v>3234.4859999999999</v>
      </c>
      <c r="V23" s="449">
        <v>2.7575088910927161</v>
      </c>
      <c r="W23" s="339">
        <v>111.41500000000001</v>
      </c>
      <c r="X23" s="449">
        <v>9.4985061954540845E-2</v>
      </c>
      <c r="Y23" s="339">
        <v>4805.0200000000004</v>
      </c>
      <c r="Z23" s="449">
        <v>4.0964423317579133</v>
      </c>
      <c r="AA23" s="352">
        <v>-1226.364</v>
      </c>
      <c r="AB23" s="419">
        <v>-1.0455168560680206</v>
      </c>
      <c r="AC23" s="352">
        <v>33203.612999999998</v>
      </c>
      <c r="AD23" s="423">
        <v>22.212122479059634</v>
      </c>
      <c r="AE23" s="335">
        <v>8471.3349999999991</v>
      </c>
      <c r="AF23" s="415">
        <v>5.6670438419199929</v>
      </c>
      <c r="AG23" s="352">
        <v>83863.838000000003</v>
      </c>
      <c r="AH23" s="423">
        <v>56.102142896919553</v>
      </c>
      <c r="AI23" s="115" t="s">
        <v>47</v>
      </c>
    </row>
    <row r="24" spans="1:35" ht="30" customHeight="1">
      <c r="A24" s="115" t="s">
        <v>48</v>
      </c>
      <c r="B24" s="327">
        <v>7522186.7060000002</v>
      </c>
      <c r="C24" s="328">
        <v>23387.251</v>
      </c>
      <c r="D24" s="399">
        <v>31.091027003285337</v>
      </c>
      <c r="E24" s="335">
        <v>18920.114000000001</v>
      </c>
      <c r="F24" s="403">
        <v>25.152412110309033</v>
      </c>
      <c r="G24" s="339">
        <v>2520.0360000000001</v>
      </c>
      <c r="H24" s="407">
        <v>3.3501375311382757</v>
      </c>
      <c r="I24" s="335">
        <v>1947.1010000000001</v>
      </c>
      <c r="J24" s="411">
        <v>2.5884773618380326</v>
      </c>
      <c r="K24" s="342">
        <v>3526.3609999999999</v>
      </c>
      <c r="L24" s="399">
        <v>5.8779021772411664</v>
      </c>
      <c r="M24" s="345">
        <v>1694.7270000000001</v>
      </c>
      <c r="N24" s="415">
        <v>2.8248496178154738</v>
      </c>
      <c r="O24" s="348">
        <v>775.601</v>
      </c>
      <c r="P24" s="445">
        <v>1.292807743328158</v>
      </c>
      <c r="Q24" s="348">
        <v>1056.0329999999999</v>
      </c>
      <c r="R24" s="399">
        <v>1.7602448160975355</v>
      </c>
      <c r="S24" s="339">
        <v>3834.9870000000001</v>
      </c>
      <c r="T24" s="415">
        <v>6.3923343177262826</v>
      </c>
      <c r="U24" s="339">
        <v>1597.345</v>
      </c>
      <c r="V24" s="449">
        <v>2.6625287806056419</v>
      </c>
      <c r="W24" s="339">
        <v>154.42699999999999</v>
      </c>
      <c r="X24" s="449">
        <v>0.25740609073342796</v>
      </c>
      <c r="Y24" s="339">
        <v>2083.2150000000001</v>
      </c>
      <c r="Z24" s="449">
        <v>3.4723994463872132</v>
      </c>
      <c r="AA24" s="352">
        <v>-264.30500000000001</v>
      </c>
      <c r="AB24" s="419">
        <v>-0.4405558406968903</v>
      </c>
      <c r="AC24" s="352">
        <v>15362.934999999999</v>
      </c>
      <c r="AD24" s="423">
        <v>20.423495986540591</v>
      </c>
      <c r="AE24" s="335">
        <v>4973.9470000000001</v>
      </c>
      <c r="AF24" s="415">
        <v>6.6123684433843941</v>
      </c>
      <c r="AG24" s="352">
        <v>55596.993000000002</v>
      </c>
      <c r="AH24" s="423">
        <v>73.910679398124472</v>
      </c>
      <c r="AI24" s="115" t="s">
        <v>48</v>
      </c>
    </row>
    <row r="25" spans="1:35" ht="30" customHeight="1">
      <c r="A25" s="115" t="s">
        <v>49</v>
      </c>
      <c r="B25" s="327">
        <v>1757474.997</v>
      </c>
      <c r="C25" s="328">
        <v>1740.0119999999999</v>
      </c>
      <c r="D25" s="399">
        <v>9.9006358723179027</v>
      </c>
      <c r="E25" s="335">
        <v>1330.6210000000001</v>
      </c>
      <c r="F25" s="403">
        <v>7.5712087072155381</v>
      </c>
      <c r="G25" s="339">
        <v>279.93799999999999</v>
      </c>
      <c r="H25" s="407">
        <v>1.5928420061614113</v>
      </c>
      <c r="I25" s="335">
        <v>129.453</v>
      </c>
      <c r="J25" s="411">
        <v>0.73658515894095544</v>
      </c>
      <c r="K25" s="342">
        <v>775.50400000000002</v>
      </c>
      <c r="L25" s="399">
        <v>4.9330127548464899</v>
      </c>
      <c r="M25" s="345">
        <v>498.26</v>
      </c>
      <c r="N25" s="415">
        <v>3.1694522984147238</v>
      </c>
      <c r="O25" s="348">
        <v>71.555000000000007</v>
      </c>
      <c r="P25" s="445">
        <v>0.45516429015587362</v>
      </c>
      <c r="Q25" s="348">
        <v>205.68899999999999</v>
      </c>
      <c r="R25" s="399">
        <v>1.3083961662758921</v>
      </c>
      <c r="S25" s="339">
        <v>122.012</v>
      </c>
      <c r="T25" s="415">
        <v>0.77612333688069934</v>
      </c>
      <c r="U25" s="339">
        <v>13.445</v>
      </c>
      <c r="V25" s="449">
        <v>8.5524196508220532E-2</v>
      </c>
      <c r="W25" s="339">
        <v>0</v>
      </c>
      <c r="X25" s="449">
        <v>0</v>
      </c>
      <c r="Y25" s="339">
        <v>108.56699999999999</v>
      </c>
      <c r="Z25" s="449">
        <v>0.69059914037247883</v>
      </c>
      <c r="AA25" s="352">
        <v>-44.203000000000003</v>
      </c>
      <c r="AB25" s="419">
        <v>-0.28117709618838765</v>
      </c>
      <c r="AC25" s="352">
        <v>2889.2429999999999</v>
      </c>
      <c r="AD25" s="423">
        <v>16.439738857917874</v>
      </c>
      <c r="AE25" s="335">
        <v>870.7</v>
      </c>
      <c r="AF25" s="415">
        <v>4.9542667832332183</v>
      </c>
      <c r="AG25" s="352">
        <v>4627.32</v>
      </c>
      <c r="AH25" s="423">
        <v>26.329364616275107</v>
      </c>
      <c r="AI25" s="115" t="s">
        <v>49</v>
      </c>
    </row>
    <row r="26" spans="1:35" ht="30" customHeight="1">
      <c r="A26" s="115" t="s">
        <v>50</v>
      </c>
      <c r="B26" s="327">
        <v>870848.65</v>
      </c>
      <c r="C26" s="328">
        <v>1024.2860000000001</v>
      </c>
      <c r="D26" s="399">
        <v>11.761929010282097</v>
      </c>
      <c r="E26" s="335">
        <v>827.51599999999996</v>
      </c>
      <c r="F26" s="403">
        <v>9.502408943276194</v>
      </c>
      <c r="G26" s="339">
        <v>110.21599999999999</v>
      </c>
      <c r="H26" s="407">
        <v>1.2656160172034485</v>
      </c>
      <c r="I26" s="335">
        <v>86.554000000000002</v>
      </c>
      <c r="J26" s="411">
        <v>0.99390404980245417</v>
      </c>
      <c r="K26" s="342">
        <v>300.45299999999997</v>
      </c>
      <c r="L26" s="399">
        <v>4.154564757615784</v>
      </c>
      <c r="M26" s="345">
        <v>179.74199999999999</v>
      </c>
      <c r="N26" s="415">
        <v>2.4854129553153945</v>
      </c>
      <c r="O26" s="348">
        <v>57.866999999999997</v>
      </c>
      <c r="P26" s="445">
        <v>0.80016574582032007</v>
      </c>
      <c r="Q26" s="348">
        <v>62.844000000000001</v>
      </c>
      <c r="R26" s="399">
        <v>0.86898605648006977</v>
      </c>
      <c r="S26" s="339">
        <v>396.17500000000001</v>
      </c>
      <c r="T26" s="415">
        <v>5.4781769289986579</v>
      </c>
      <c r="U26" s="339">
        <v>162.565</v>
      </c>
      <c r="V26" s="449">
        <v>2.2478950778384972</v>
      </c>
      <c r="W26" s="339">
        <v>0</v>
      </c>
      <c r="X26" s="449">
        <v>0</v>
      </c>
      <c r="Y26" s="339">
        <v>233.61</v>
      </c>
      <c r="Z26" s="449">
        <v>3.2302818511601599</v>
      </c>
      <c r="AA26" s="352">
        <v>-23.172000000000001</v>
      </c>
      <c r="AB26" s="419">
        <v>-0.32041475559729127</v>
      </c>
      <c r="AC26" s="352">
        <v>1277.6600000000001</v>
      </c>
      <c r="AD26" s="423">
        <v>14.671435731111256</v>
      </c>
      <c r="AE26" s="335">
        <v>88.442999999999998</v>
      </c>
      <c r="AF26" s="415">
        <v>1.0155955343101237</v>
      </c>
      <c r="AG26" s="352">
        <v>6843.076</v>
      </c>
      <c r="AH26" s="423">
        <v>78.579394938489017</v>
      </c>
      <c r="AI26" s="115" t="s">
        <v>50</v>
      </c>
    </row>
    <row r="27" spans="1:35" ht="30" customHeight="1">
      <c r="A27" s="115" t="s">
        <v>51</v>
      </c>
      <c r="B27" s="327">
        <v>1044767.776</v>
      </c>
      <c r="C27" s="328">
        <v>2136.4630000000002</v>
      </c>
      <c r="D27" s="399">
        <v>20.449166303536533</v>
      </c>
      <c r="E27" s="335">
        <v>1843.8579999999999</v>
      </c>
      <c r="F27" s="403">
        <v>17.648496080721387</v>
      </c>
      <c r="G27" s="339">
        <v>162.71799999999999</v>
      </c>
      <c r="H27" s="407">
        <v>1.5574561518635506</v>
      </c>
      <c r="I27" s="335">
        <v>129.887</v>
      </c>
      <c r="J27" s="411">
        <v>1.2432140709515911</v>
      </c>
      <c r="K27" s="342">
        <v>296.90700000000004</v>
      </c>
      <c r="L27" s="399">
        <v>3.5545736144764528</v>
      </c>
      <c r="M27" s="345">
        <v>151.44900000000001</v>
      </c>
      <c r="N27" s="415">
        <v>1.813148963610977</v>
      </c>
      <c r="O27" s="348">
        <v>32.404000000000003</v>
      </c>
      <c r="P27" s="445">
        <v>0.38794101655904034</v>
      </c>
      <c r="Q27" s="348">
        <v>113.054</v>
      </c>
      <c r="R27" s="399">
        <v>1.3534836343064356</v>
      </c>
      <c r="S27" s="339">
        <v>659.24099999999999</v>
      </c>
      <c r="T27" s="415">
        <v>7.8924399363473103</v>
      </c>
      <c r="U27" s="339">
        <v>488.28199999999998</v>
      </c>
      <c r="V27" s="449">
        <v>5.8457170549154815</v>
      </c>
      <c r="W27" s="339">
        <v>0</v>
      </c>
      <c r="X27" s="449">
        <v>0</v>
      </c>
      <c r="Y27" s="339">
        <v>170.959</v>
      </c>
      <c r="Z27" s="449">
        <v>2.0467228814318283</v>
      </c>
      <c r="AA27" s="352">
        <v>-9.57</v>
      </c>
      <c r="AB27" s="419">
        <v>-0.11457213703462583</v>
      </c>
      <c r="AC27" s="352">
        <v>2739.5259999999998</v>
      </c>
      <c r="AD27" s="423">
        <v>26.221386828071541</v>
      </c>
      <c r="AE27" s="335">
        <v>319.012</v>
      </c>
      <c r="AF27" s="415">
        <v>3.0534249555568223</v>
      </c>
      <c r="AG27" s="352">
        <v>8014.6170000000002</v>
      </c>
      <c r="AH27" s="423">
        <v>76.711946751313292</v>
      </c>
      <c r="AI27" s="115" t="s">
        <v>51</v>
      </c>
    </row>
    <row r="28" spans="1:35" ht="30" customHeight="1">
      <c r="A28" s="115" t="s">
        <v>52</v>
      </c>
      <c r="B28" s="327">
        <v>673787.40700000001</v>
      </c>
      <c r="C28" s="328">
        <v>1498.7449999999999</v>
      </c>
      <c r="D28" s="399">
        <v>22.243588770426513</v>
      </c>
      <c r="E28" s="335">
        <v>1334.3910000000001</v>
      </c>
      <c r="F28" s="403">
        <v>19.804332733692661</v>
      </c>
      <c r="G28" s="339">
        <v>104.23699999999999</v>
      </c>
      <c r="H28" s="407">
        <v>1.5470309910378006</v>
      </c>
      <c r="I28" s="335">
        <v>60.116999999999997</v>
      </c>
      <c r="J28" s="411">
        <v>0.89222504569605288</v>
      </c>
      <c r="K28" s="342">
        <v>647.40200000000004</v>
      </c>
      <c r="L28" s="399">
        <v>11.665611977753528</v>
      </c>
      <c r="M28" s="345">
        <v>352.24200000000002</v>
      </c>
      <c r="N28" s="415">
        <v>6.3470895892627111</v>
      </c>
      <c r="O28" s="348">
        <v>75.94</v>
      </c>
      <c r="P28" s="445">
        <v>1.3683716973234603</v>
      </c>
      <c r="Q28" s="348">
        <v>219.22</v>
      </c>
      <c r="R28" s="399">
        <v>3.9501506911673547</v>
      </c>
      <c r="S28" s="339">
        <v>774.44799999999998</v>
      </c>
      <c r="T28" s="415">
        <v>13.954868636407152</v>
      </c>
      <c r="U28" s="339">
        <v>289.10399999999998</v>
      </c>
      <c r="V28" s="449">
        <v>5.2093986197392885</v>
      </c>
      <c r="W28" s="339">
        <v>0</v>
      </c>
      <c r="X28" s="449">
        <v>0</v>
      </c>
      <c r="Y28" s="339">
        <v>485.34399999999999</v>
      </c>
      <c r="Z28" s="449">
        <v>8.7454700166678627</v>
      </c>
      <c r="AA28" s="352">
        <v>-53.997999999999998</v>
      </c>
      <c r="AB28" s="419">
        <v>-0.9729962458792758</v>
      </c>
      <c r="AC28" s="352">
        <v>1969.674</v>
      </c>
      <c r="AD28" s="423">
        <v>29.232870480169126</v>
      </c>
      <c r="AE28" s="335">
        <v>77.841999999999999</v>
      </c>
      <c r="AF28" s="415">
        <v>1.1552902175270248</v>
      </c>
      <c r="AG28" s="352">
        <v>3878.8690000000001</v>
      </c>
      <c r="AH28" s="423">
        <v>57.56814330013146</v>
      </c>
      <c r="AI28" s="115" t="s">
        <v>52</v>
      </c>
    </row>
    <row r="29" spans="1:35" ht="30" customHeight="1">
      <c r="A29" s="115" t="s">
        <v>53</v>
      </c>
      <c r="B29" s="327">
        <v>629869.48800000001</v>
      </c>
      <c r="C29" s="328">
        <v>1988.183</v>
      </c>
      <c r="D29" s="399">
        <v>31.564999382856278</v>
      </c>
      <c r="E29" s="335">
        <v>1512.008</v>
      </c>
      <c r="F29" s="403">
        <v>24.005099926351729</v>
      </c>
      <c r="G29" s="339">
        <v>308.928</v>
      </c>
      <c r="H29" s="407">
        <v>4.9046351011687683</v>
      </c>
      <c r="I29" s="335">
        <v>167.24700000000001</v>
      </c>
      <c r="J29" s="411">
        <v>2.6552643553357838</v>
      </c>
      <c r="K29" s="342">
        <v>584.09199999999998</v>
      </c>
      <c r="L29" s="399">
        <v>11.335041921376353</v>
      </c>
      <c r="M29" s="345">
        <v>267.22000000000003</v>
      </c>
      <c r="N29" s="415">
        <v>5.1857411199437573</v>
      </c>
      <c r="O29" s="348">
        <v>116.96299999999999</v>
      </c>
      <c r="P29" s="445">
        <v>2.2698145296459158</v>
      </c>
      <c r="Q29" s="348">
        <v>199.90899999999999</v>
      </c>
      <c r="R29" s="399">
        <v>3.8794862717866794</v>
      </c>
      <c r="S29" s="339">
        <v>284.09300000000002</v>
      </c>
      <c r="T29" s="415">
        <v>5.5131829653026783</v>
      </c>
      <c r="U29" s="339">
        <v>203.81200000000001</v>
      </c>
      <c r="V29" s="449">
        <v>3.955228909280657</v>
      </c>
      <c r="W29" s="339">
        <v>0</v>
      </c>
      <c r="X29" s="449">
        <v>0</v>
      </c>
      <c r="Y29" s="339">
        <v>80.281000000000006</v>
      </c>
      <c r="Z29" s="449">
        <v>1.5579540560220224</v>
      </c>
      <c r="AA29" s="352">
        <v>-24.97</v>
      </c>
      <c r="AB29" s="419">
        <v>-0.48457434235833996</v>
      </c>
      <c r="AC29" s="352">
        <v>1129.5429999999999</v>
      </c>
      <c r="AD29" s="423">
        <v>17.93296899626927</v>
      </c>
      <c r="AE29" s="335">
        <v>205.72900000000001</v>
      </c>
      <c r="AF29" s="415">
        <v>3.266216318133512</v>
      </c>
      <c r="AG29" s="352">
        <v>3163.7179999999998</v>
      </c>
      <c r="AH29" s="423">
        <v>50.228151391260909</v>
      </c>
      <c r="AI29" s="115" t="s">
        <v>53</v>
      </c>
    </row>
    <row r="30" spans="1:35" ht="30" customHeight="1">
      <c r="A30" s="115" t="s">
        <v>54</v>
      </c>
      <c r="B30" s="327">
        <v>1560978.4909999999</v>
      </c>
      <c r="C30" s="328">
        <v>3153.19</v>
      </c>
      <c r="D30" s="399">
        <v>20.200086152244108</v>
      </c>
      <c r="E30" s="335">
        <v>2491.1750000000002</v>
      </c>
      <c r="F30" s="403">
        <v>15.959060386566213</v>
      </c>
      <c r="G30" s="339">
        <v>436.69299999999998</v>
      </c>
      <c r="H30" s="407">
        <v>2.7975593675236619</v>
      </c>
      <c r="I30" s="335">
        <v>225.322</v>
      </c>
      <c r="J30" s="411">
        <v>1.4434663981542333</v>
      </c>
      <c r="K30" s="342">
        <v>779.85800000000006</v>
      </c>
      <c r="L30" s="399">
        <v>5.9024300486262469</v>
      </c>
      <c r="M30" s="345">
        <v>357.75900000000001</v>
      </c>
      <c r="N30" s="415">
        <v>2.7077332947363204</v>
      </c>
      <c r="O30" s="348">
        <v>227.989</v>
      </c>
      <c r="P30" s="445">
        <v>1.7255566069159376</v>
      </c>
      <c r="Q30" s="348">
        <v>194.11</v>
      </c>
      <c r="R30" s="399">
        <v>1.4691401469739886</v>
      </c>
      <c r="S30" s="339">
        <v>323.47399999999999</v>
      </c>
      <c r="T30" s="415">
        <v>2.4482439848656123</v>
      </c>
      <c r="U30" s="339">
        <v>78.100999999999999</v>
      </c>
      <c r="V30" s="449">
        <v>0.5911149071084203</v>
      </c>
      <c r="W30" s="339">
        <v>0</v>
      </c>
      <c r="X30" s="449">
        <v>0</v>
      </c>
      <c r="Y30" s="339">
        <v>245.37299999999999</v>
      </c>
      <c r="Z30" s="449">
        <v>1.8571290777571916</v>
      </c>
      <c r="AA30" s="352">
        <v>-62.802</v>
      </c>
      <c r="AB30" s="419">
        <v>-0.47532295868456254</v>
      </c>
      <c r="AC30" s="352">
        <v>4761.1490000000003</v>
      </c>
      <c r="AD30" s="423">
        <v>30.501054482498954</v>
      </c>
      <c r="AE30" s="335">
        <v>860.63400000000001</v>
      </c>
      <c r="AF30" s="415">
        <v>5.5134263858348067</v>
      </c>
      <c r="AG30" s="352">
        <v>24323.458999999999</v>
      </c>
      <c r="AH30" s="423">
        <v>155.82187160322636</v>
      </c>
      <c r="AI30" s="115" t="s">
        <v>54</v>
      </c>
    </row>
    <row r="31" spans="1:35" ht="30" customHeight="1">
      <c r="A31" s="115" t="s">
        <v>55</v>
      </c>
      <c r="B31" s="327">
        <v>1344435.014</v>
      </c>
      <c r="C31" s="328">
        <v>2118.9670000000001</v>
      </c>
      <c r="D31" s="399">
        <v>15.761022124048905</v>
      </c>
      <c r="E31" s="335">
        <v>1659.2639999999999</v>
      </c>
      <c r="F31" s="403">
        <v>12.341719627364599</v>
      </c>
      <c r="G31" s="339">
        <v>261.07400000000001</v>
      </c>
      <c r="H31" s="407">
        <v>1.941886348401813</v>
      </c>
      <c r="I31" s="335">
        <v>198.62899999999999</v>
      </c>
      <c r="J31" s="411">
        <v>1.4774161482824932</v>
      </c>
      <c r="K31" s="342">
        <v>634.07000000000005</v>
      </c>
      <c r="L31" s="399">
        <v>5.5556775232562092</v>
      </c>
      <c r="M31" s="345">
        <v>297.21699999999998</v>
      </c>
      <c r="N31" s="415">
        <v>2.604194815130255</v>
      </c>
      <c r="O31" s="348">
        <v>132.93600000000001</v>
      </c>
      <c r="P31" s="445">
        <v>1.1647760455968386</v>
      </c>
      <c r="Q31" s="348">
        <v>203.917</v>
      </c>
      <c r="R31" s="399">
        <v>1.7867066625291157</v>
      </c>
      <c r="S31" s="339">
        <v>645.471</v>
      </c>
      <c r="T31" s="415">
        <v>5.6555722974020348</v>
      </c>
      <c r="U31" s="339">
        <v>14.183999999999999</v>
      </c>
      <c r="V31" s="449">
        <v>0.12427922782952365</v>
      </c>
      <c r="W31" s="339">
        <v>0</v>
      </c>
      <c r="X31" s="449">
        <v>0</v>
      </c>
      <c r="Y31" s="339">
        <v>631.28700000000003</v>
      </c>
      <c r="Z31" s="449">
        <v>5.5312930695725111</v>
      </c>
      <c r="AA31" s="352">
        <v>-81.914000000000001</v>
      </c>
      <c r="AB31" s="419">
        <v>-0.71772480741875366</v>
      </c>
      <c r="AC31" s="352">
        <v>2902.7640000000001</v>
      </c>
      <c r="AD31" s="423">
        <v>21.590958058758208</v>
      </c>
      <c r="AE31" s="335">
        <v>691.43700000000001</v>
      </c>
      <c r="AF31" s="415">
        <v>5.1429559093586654</v>
      </c>
      <c r="AG31" s="352">
        <v>4694.7719999999999</v>
      </c>
      <c r="AH31" s="423">
        <v>34.920036677949831</v>
      </c>
      <c r="AI31" s="115" t="s">
        <v>55</v>
      </c>
    </row>
    <row r="32" spans="1:35" ht="30" customHeight="1">
      <c r="A32" s="115" t="s">
        <v>56</v>
      </c>
      <c r="B32" s="327">
        <v>2760878.4950000001</v>
      </c>
      <c r="C32" s="328">
        <v>7246.0940000000001</v>
      </c>
      <c r="D32" s="399">
        <v>26.24560991410091</v>
      </c>
      <c r="E32" s="335">
        <v>6311.201</v>
      </c>
      <c r="F32" s="403">
        <v>22.859394252335612</v>
      </c>
      <c r="G32" s="339">
        <v>591.59799999999996</v>
      </c>
      <c r="H32" s="407">
        <v>2.1427889748549038</v>
      </c>
      <c r="I32" s="335">
        <v>343.29500000000002</v>
      </c>
      <c r="J32" s="411">
        <v>1.2434266869103923</v>
      </c>
      <c r="K32" s="342">
        <v>1901.5309999999999</v>
      </c>
      <c r="L32" s="399">
        <v>8.0691759891350934</v>
      </c>
      <c r="M32" s="345">
        <v>1299.748</v>
      </c>
      <c r="N32" s="415">
        <v>5.5155005905906132</v>
      </c>
      <c r="O32" s="348">
        <v>279.74299999999999</v>
      </c>
      <c r="P32" s="445">
        <v>1.1870937148690284</v>
      </c>
      <c r="Q32" s="348">
        <v>322.04000000000002</v>
      </c>
      <c r="R32" s="399">
        <v>1.3665816836754516</v>
      </c>
      <c r="S32" s="339">
        <v>768.654</v>
      </c>
      <c r="T32" s="415">
        <v>3.261795048701623</v>
      </c>
      <c r="U32" s="339">
        <v>416.69400000000002</v>
      </c>
      <c r="V32" s="449">
        <v>1.7682473857205896</v>
      </c>
      <c r="W32" s="339">
        <v>0</v>
      </c>
      <c r="X32" s="449">
        <v>0</v>
      </c>
      <c r="Y32" s="339">
        <v>351.96</v>
      </c>
      <c r="Z32" s="449">
        <v>1.4935476629810331</v>
      </c>
      <c r="AA32" s="352">
        <v>-504.23899999999998</v>
      </c>
      <c r="AB32" s="419">
        <v>-2.1397459371345984</v>
      </c>
      <c r="AC32" s="352">
        <v>7256.152</v>
      </c>
      <c r="AD32" s="423">
        <v>26.282040347451073</v>
      </c>
      <c r="AE32" s="335">
        <v>1586.1949999999999</v>
      </c>
      <c r="AF32" s="415">
        <v>5.7452546458405438</v>
      </c>
      <c r="AG32" s="352">
        <v>14176.566000000001</v>
      </c>
      <c r="AH32" s="423">
        <v>51.348025730484018</v>
      </c>
      <c r="AI32" s="115" t="s">
        <v>56</v>
      </c>
    </row>
    <row r="33" spans="1:35" ht="30" customHeight="1">
      <c r="A33" s="115" t="s">
        <v>57</v>
      </c>
      <c r="B33" s="327">
        <v>5890093.7120000003</v>
      </c>
      <c r="C33" s="328">
        <v>14459.17</v>
      </c>
      <c r="D33" s="399">
        <v>24.548285149592878</v>
      </c>
      <c r="E33" s="335">
        <v>11755.273999999999</v>
      </c>
      <c r="F33" s="403">
        <v>19.957702839346606</v>
      </c>
      <c r="G33" s="339">
        <v>1471.066</v>
      </c>
      <c r="H33" s="407">
        <v>2.4975256285022587</v>
      </c>
      <c r="I33" s="335">
        <v>1232.83</v>
      </c>
      <c r="J33" s="411">
        <v>2.0930566817440135</v>
      </c>
      <c r="K33" s="342">
        <v>2221.3989999999999</v>
      </c>
      <c r="L33" s="399">
        <v>4.3949791292647138</v>
      </c>
      <c r="M33" s="345">
        <v>1083.51</v>
      </c>
      <c r="N33" s="415">
        <v>2.1436958584881012</v>
      </c>
      <c r="O33" s="348">
        <v>283.81599999999997</v>
      </c>
      <c r="P33" s="445">
        <v>0.56152244443766919</v>
      </c>
      <c r="Q33" s="348">
        <v>854.07299999999998</v>
      </c>
      <c r="R33" s="399">
        <v>1.689760826338943</v>
      </c>
      <c r="S33" s="339">
        <v>1258.5840000000001</v>
      </c>
      <c r="T33" s="415">
        <v>2.4900751339252878</v>
      </c>
      <c r="U33" s="339">
        <v>346.51400000000001</v>
      </c>
      <c r="V33" s="449">
        <v>0.68556877805294458</v>
      </c>
      <c r="W33" s="339">
        <v>89.343000000000004</v>
      </c>
      <c r="X33" s="449">
        <v>0.17676276092043675</v>
      </c>
      <c r="Y33" s="339">
        <v>822.72699999999998</v>
      </c>
      <c r="Z33" s="449">
        <v>1.6277435949519063</v>
      </c>
      <c r="AA33" s="352">
        <v>-562.76800000000003</v>
      </c>
      <c r="AB33" s="419">
        <v>-1.1134215936074718</v>
      </c>
      <c r="AC33" s="352">
        <v>12168.005999999999</v>
      </c>
      <c r="AD33" s="423">
        <v>20.658425137124542</v>
      </c>
      <c r="AE33" s="335">
        <v>2855.18</v>
      </c>
      <c r="AF33" s="415">
        <v>4.8474271201884056</v>
      </c>
      <c r="AG33" s="352">
        <v>36000.364999999998</v>
      </c>
      <c r="AH33" s="423">
        <v>61.120190544092303</v>
      </c>
      <c r="AI33" s="115" t="s">
        <v>57</v>
      </c>
    </row>
    <row r="34" spans="1:35" ht="30" customHeight="1">
      <c r="A34" s="115" t="s">
        <v>58</v>
      </c>
      <c r="B34" s="327">
        <v>1250134.3419999999</v>
      </c>
      <c r="C34" s="328">
        <v>2030.345</v>
      </c>
      <c r="D34" s="399">
        <v>16.241014519701917</v>
      </c>
      <c r="E34" s="335">
        <v>1575.1579999999999</v>
      </c>
      <c r="F34" s="403">
        <v>12.59990984232957</v>
      </c>
      <c r="G34" s="339">
        <v>292.47500000000002</v>
      </c>
      <c r="H34" s="407">
        <v>2.3395485602938506</v>
      </c>
      <c r="I34" s="335">
        <v>162.71199999999999</v>
      </c>
      <c r="J34" s="411">
        <v>1.3015561170784957</v>
      </c>
      <c r="K34" s="342">
        <v>658.96199999999999</v>
      </c>
      <c r="L34" s="399">
        <v>5.9603794530037302</v>
      </c>
      <c r="M34" s="345">
        <v>278.786</v>
      </c>
      <c r="N34" s="415">
        <v>2.5216482076130307</v>
      </c>
      <c r="O34" s="348">
        <v>126.833</v>
      </c>
      <c r="P34" s="445">
        <v>1.1472176046006024</v>
      </c>
      <c r="Q34" s="348">
        <v>253.34299999999999</v>
      </c>
      <c r="R34" s="399">
        <v>2.2915136407900971</v>
      </c>
      <c r="S34" s="339">
        <v>706.69200000000001</v>
      </c>
      <c r="T34" s="415">
        <v>6.3921022401930809</v>
      </c>
      <c r="U34" s="339">
        <v>174.85</v>
      </c>
      <c r="V34" s="449">
        <v>1.5815363364772206</v>
      </c>
      <c r="W34" s="339">
        <v>97.99</v>
      </c>
      <c r="X34" s="449">
        <v>0.88632968608180074</v>
      </c>
      <c r="Y34" s="339">
        <v>433.85199999999998</v>
      </c>
      <c r="Z34" s="449">
        <v>3.9242362176340584</v>
      </c>
      <c r="AA34" s="352">
        <v>-72.292000000000002</v>
      </c>
      <c r="AB34" s="419">
        <v>-0.65388861788167718</v>
      </c>
      <c r="AC34" s="352">
        <v>3665.672</v>
      </c>
      <c r="AD34" s="423">
        <v>29.322224634958477</v>
      </c>
      <c r="AE34" s="335">
        <v>2530.3290000000002</v>
      </c>
      <c r="AF34" s="415">
        <v>20.240456685254394</v>
      </c>
      <c r="AG34" s="352">
        <v>6057.8069999999998</v>
      </c>
      <c r="AH34" s="423">
        <v>48.457248125097905</v>
      </c>
      <c r="AI34" s="115" t="s">
        <v>58</v>
      </c>
    </row>
    <row r="35" spans="1:35" ht="30" customHeight="1">
      <c r="A35" s="115" t="s">
        <v>59</v>
      </c>
      <c r="B35" s="327">
        <v>954183.52399999998</v>
      </c>
      <c r="C35" s="328">
        <v>3563.1849999999999</v>
      </c>
      <c r="D35" s="399">
        <v>37.342763843405031</v>
      </c>
      <c r="E35" s="335">
        <v>2905.0859999999998</v>
      </c>
      <c r="F35" s="403">
        <v>30.445778269380387</v>
      </c>
      <c r="G35" s="339">
        <v>279.57</v>
      </c>
      <c r="H35" s="407">
        <v>2.9299395029168411</v>
      </c>
      <c r="I35" s="335">
        <v>378.529</v>
      </c>
      <c r="J35" s="411">
        <v>3.9670460711078048</v>
      </c>
      <c r="K35" s="342">
        <v>379.70400000000001</v>
      </c>
      <c r="L35" s="399">
        <v>4.6391272759957634</v>
      </c>
      <c r="M35" s="345">
        <v>197.596</v>
      </c>
      <c r="N35" s="415">
        <v>2.4141778680963566</v>
      </c>
      <c r="O35" s="348">
        <v>37.195999999999998</v>
      </c>
      <c r="P35" s="445">
        <v>0.45445130458972882</v>
      </c>
      <c r="Q35" s="348">
        <v>144.91200000000001</v>
      </c>
      <c r="R35" s="399">
        <v>1.7704981033096783</v>
      </c>
      <c r="S35" s="339">
        <v>143.47200000000001</v>
      </c>
      <c r="T35" s="415">
        <v>1.7529045481260779</v>
      </c>
      <c r="U35" s="339">
        <v>32.722000000000001</v>
      </c>
      <c r="V35" s="449">
        <v>0.39978910605401413</v>
      </c>
      <c r="W35" s="339">
        <v>0</v>
      </c>
      <c r="X35" s="449">
        <v>0</v>
      </c>
      <c r="Y35" s="339">
        <v>110.75</v>
      </c>
      <c r="Z35" s="449">
        <v>1.3531154420720637</v>
      </c>
      <c r="AA35" s="352">
        <v>-49.515999999999998</v>
      </c>
      <c r="AB35" s="419">
        <v>-0.60497394338275667</v>
      </c>
      <c r="AC35" s="352">
        <v>1967.0340000000001</v>
      </c>
      <c r="AD35" s="423">
        <v>20.614839289553693</v>
      </c>
      <c r="AE35" s="335">
        <v>727.07399999999996</v>
      </c>
      <c r="AF35" s="415">
        <v>7.6198548991084865</v>
      </c>
      <c r="AG35" s="352">
        <v>5309.8639999999996</v>
      </c>
      <c r="AH35" s="423">
        <v>55.648246552620201</v>
      </c>
      <c r="AI35" s="115" t="s">
        <v>59</v>
      </c>
    </row>
    <row r="36" spans="1:35" ht="30" customHeight="1">
      <c r="A36" s="115" t="s">
        <v>60</v>
      </c>
      <c r="B36" s="327">
        <v>2096677.9950000001</v>
      </c>
      <c r="C36" s="328">
        <v>7596.2129999999997</v>
      </c>
      <c r="D36" s="399">
        <v>36.229754965306434</v>
      </c>
      <c r="E36" s="335">
        <v>6401.857</v>
      </c>
      <c r="F36" s="403">
        <v>30.533334232851523</v>
      </c>
      <c r="G36" s="339">
        <v>598.36699999999996</v>
      </c>
      <c r="H36" s="407">
        <v>2.8538812417879167</v>
      </c>
      <c r="I36" s="335">
        <v>595.98900000000003</v>
      </c>
      <c r="J36" s="411">
        <v>2.8425394906669967</v>
      </c>
      <c r="K36" s="342">
        <v>1238.867</v>
      </c>
      <c r="L36" s="399">
        <v>6.9132964490248865</v>
      </c>
      <c r="M36" s="345">
        <v>709.55100000000004</v>
      </c>
      <c r="N36" s="415">
        <v>3.9595343234601112</v>
      </c>
      <c r="O36" s="348">
        <v>127.57899999999999</v>
      </c>
      <c r="P36" s="445">
        <v>0.71193392645872877</v>
      </c>
      <c r="Q36" s="348">
        <v>401.73700000000002</v>
      </c>
      <c r="R36" s="399">
        <v>2.2418281991060471</v>
      </c>
      <c r="S36" s="339">
        <v>81.501000000000005</v>
      </c>
      <c r="T36" s="415">
        <v>0.45480311760017605</v>
      </c>
      <c r="U36" s="339">
        <v>28.352</v>
      </c>
      <c r="V36" s="449">
        <v>0.15821373958847365</v>
      </c>
      <c r="W36" s="339">
        <v>0</v>
      </c>
      <c r="X36" s="449">
        <v>0</v>
      </c>
      <c r="Y36" s="339">
        <v>53.149000000000001</v>
      </c>
      <c r="Z36" s="449">
        <v>0.29658937801170238</v>
      </c>
      <c r="AA36" s="352">
        <v>-83.974999999999994</v>
      </c>
      <c r="AB36" s="419">
        <v>-0.46860887351657993</v>
      </c>
      <c r="AC36" s="352">
        <v>5972.732</v>
      </c>
      <c r="AD36" s="423">
        <v>28.486644178282607</v>
      </c>
      <c r="AE36" s="335">
        <v>736.19799999999998</v>
      </c>
      <c r="AF36" s="415">
        <v>3.5112592479895794</v>
      </c>
      <c r="AG36" s="352">
        <v>12097.912</v>
      </c>
      <c r="AH36" s="423">
        <v>57.700381407398702</v>
      </c>
      <c r="AI36" s="115" t="s">
        <v>60</v>
      </c>
    </row>
    <row r="37" spans="1:35" ht="30" customHeight="1">
      <c r="A37" s="115" t="s">
        <v>61</v>
      </c>
      <c r="B37" s="327">
        <v>9584932.7620000001</v>
      </c>
      <c r="C37" s="328">
        <v>39782.061000000002</v>
      </c>
      <c r="D37" s="399">
        <v>41.504788805319734</v>
      </c>
      <c r="E37" s="335">
        <v>32871.900999999998</v>
      </c>
      <c r="F37" s="403">
        <v>34.295390292483305</v>
      </c>
      <c r="G37" s="339">
        <v>3224.3029999999999</v>
      </c>
      <c r="H37" s="407">
        <v>3.3639286576771088</v>
      </c>
      <c r="I37" s="335">
        <v>3685.857</v>
      </c>
      <c r="J37" s="411">
        <v>3.8454698551593243</v>
      </c>
      <c r="K37" s="342">
        <v>9376.3389999999999</v>
      </c>
      <c r="L37" s="399">
        <v>11.666736864263012</v>
      </c>
      <c r="M37" s="345">
        <v>4845.0469999999996</v>
      </c>
      <c r="N37" s="415">
        <v>6.0285670605539003</v>
      </c>
      <c r="O37" s="348">
        <v>1820.7080000000001</v>
      </c>
      <c r="P37" s="445">
        <v>2.2654600204470614</v>
      </c>
      <c r="Q37" s="348">
        <v>2710.5839999999998</v>
      </c>
      <c r="R37" s="399">
        <v>3.3727097832620481</v>
      </c>
      <c r="S37" s="339">
        <v>2369.6979999999999</v>
      </c>
      <c r="T37" s="415">
        <v>2.9485541226453447</v>
      </c>
      <c r="U37" s="339">
        <v>1615.511</v>
      </c>
      <c r="V37" s="449">
        <v>2.0101386840132807</v>
      </c>
      <c r="W37" s="339">
        <v>8.9550000000000001</v>
      </c>
      <c r="X37" s="449">
        <v>1.1142475610094226E-2</v>
      </c>
      <c r="Y37" s="339">
        <v>745.23199999999997</v>
      </c>
      <c r="Z37" s="449">
        <v>0.92727296302196971</v>
      </c>
      <c r="AA37" s="352">
        <v>-2440.1179999999999</v>
      </c>
      <c r="AB37" s="419">
        <v>-3.0361759129817867</v>
      </c>
      <c r="AC37" s="352">
        <v>28309.331999999999</v>
      </c>
      <c r="AD37" s="423">
        <v>29.535243181083043</v>
      </c>
      <c r="AE37" s="335">
        <v>5935.1260000000002</v>
      </c>
      <c r="AF37" s="415">
        <v>6.1921415072728916</v>
      </c>
      <c r="AG37" s="352">
        <v>46359.243999999999</v>
      </c>
      <c r="AH37" s="423">
        <v>48.366791036650568</v>
      </c>
      <c r="AI37" s="115" t="s">
        <v>61</v>
      </c>
    </row>
    <row r="38" spans="1:35" ht="30" customHeight="1">
      <c r="A38" s="115" t="s">
        <v>62</v>
      </c>
      <c r="B38" s="327">
        <v>4807241.8710000003</v>
      </c>
      <c r="C38" s="328">
        <v>17776.793000000001</v>
      </c>
      <c r="D38" s="399">
        <v>36.97919405145737</v>
      </c>
      <c r="E38" s="335">
        <v>15155.977000000001</v>
      </c>
      <c r="F38" s="403">
        <v>31.527385987023909</v>
      </c>
      <c r="G38" s="339">
        <v>1244.52</v>
      </c>
      <c r="H38" s="407">
        <v>2.5888441509624216</v>
      </c>
      <c r="I38" s="335">
        <v>1376.296</v>
      </c>
      <c r="J38" s="411">
        <v>2.862963913471039</v>
      </c>
      <c r="K38" s="342">
        <v>2599.5769999999998</v>
      </c>
      <c r="L38" s="399">
        <v>6.4692790216451534</v>
      </c>
      <c r="M38" s="345">
        <v>1551.11</v>
      </c>
      <c r="N38" s="415">
        <v>3.8600754596859468</v>
      </c>
      <c r="O38" s="348">
        <v>440.17399999999998</v>
      </c>
      <c r="P38" s="445">
        <v>1.0954122244017521</v>
      </c>
      <c r="Q38" s="348">
        <v>608.29300000000001</v>
      </c>
      <c r="R38" s="399">
        <v>1.5137913375574548</v>
      </c>
      <c r="S38" s="339">
        <v>2856.9670000000001</v>
      </c>
      <c r="T38" s="415">
        <v>7.1098169735431922</v>
      </c>
      <c r="U38" s="339">
        <v>434.32</v>
      </c>
      <c r="V38" s="449">
        <v>1.0808440237319084</v>
      </c>
      <c r="W38" s="339">
        <v>13.772</v>
      </c>
      <c r="X38" s="449">
        <v>3.4272849269745449E-2</v>
      </c>
      <c r="Y38" s="339">
        <v>2408.875</v>
      </c>
      <c r="Z38" s="449">
        <v>5.9947001005415386</v>
      </c>
      <c r="AA38" s="352">
        <v>-484.71100000000001</v>
      </c>
      <c r="AB38" s="419">
        <v>-1.2062465177452502</v>
      </c>
      <c r="AC38" s="352">
        <v>10684.656999999999</v>
      </c>
      <c r="AD38" s="423">
        <v>22.226168948260931</v>
      </c>
      <c r="AE38" s="335">
        <v>1842.193</v>
      </c>
      <c r="AF38" s="415">
        <v>3.8321204745555848</v>
      </c>
      <c r="AG38" s="352">
        <v>42612.074000000001</v>
      </c>
      <c r="AH38" s="423">
        <v>88.641418808277805</v>
      </c>
      <c r="AI38" s="115" t="s">
        <v>62</v>
      </c>
    </row>
    <row r="39" spans="1:35" ht="30" customHeight="1">
      <c r="A39" s="115" t="s">
        <v>63</v>
      </c>
      <c r="B39" s="327">
        <v>1119182.925</v>
      </c>
      <c r="C39" s="328">
        <v>2328.4070000000002</v>
      </c>
      <c r="D39" s="399">
        <v>20.804525765973423</v>
      </c>
      <c r="E39" s="335">
        <v>1924.49</v>
      </c>
      <c r="F39" s="403">
        <v>17.195491076670955</v>
      </c>
      <c r="G39" s="339">
        <v>170.02699999999999</v>
      </c>
      <c r="H39" s="407">
        <v>1.5192065229193878</v>
      </c>
      <c r="I39" s="335">
        <v>233.89</v>
      </c>
      <c r="J39" s="411">
        <v>2.0898281663830778</v>
      </c>
      <c r="K39" s="342">
        <v>299.22899999999998</v>
      </c>
      <c r="L39" s="399">
        <v>3.1140915478287274</v>
      </c>
      <c r="M39" s="345">
        <v>198.553</v>
      </c>
      <c r="N39" s="415">
        <v>2.0663512530404384</v>
      </c>
      <c r="O39" s="348">
        <v>38.1</v>
      </c>
      <c r="P39" s="445">
        <v>0.39650865381455186</v>
      </c>
      <c r="Q39" s="348">
        <v>62.576000000000001</v>
      </c>
      <c r="R39" s="399">
        <v>0.65123164097373731</v>
      </c>
      <c r="S39" s="339">
        <v>84.177999999999997</v>
      </c>
      <c r="T39" s="415">
        <v>0.87604476275069132</v>
      </c>
      <c r="U39" s="339">
        <v>53.524000000000001</v>
      </c>
      <c r="V39" s="449">
        <v>0.55702701277611733</v>
      </c>
      <c r="W39" s="339">
        <v>28.292000000000002</v>
      </c>
      <c r="X39" s="449">
        <v>0.29443629484832812</v>
      </c>
      <c r="Y39" s="339">
        <v>2.3620000000000001</v>
      </c>
      <c r="Z39" s="449">
        <v>2.4581455126245967E-2</v>
      </c>
      <c r="AA39" s="352">
        <v>-379.36099999999999</v>
      </c>
      <c r="AB39" s="419">
        <v>-3.9480293810955951</v>
      </c>
      <c r="AC39" s="352">
        <v>2292.395</v>
      </c>
      <c r="AD39" s="423">
        <v>20.482755310084812</v>
      </c>
      <c r="AE39" s="335">
        <v>548.37699999999995</v>
      </c>
      <c r="AF39" s="415">
        <v>4.8997977698775204</v>
      </c>
      <c r="AG39" s="352">
        <v>5663.8720000000003</v>
      </c>
      <c r="AH39" s="423">
        <v>50.607205251992205</v>
      </c>
      <c r="AI39" s="115" t="s">
        <v>63</v>
      </c>
    </row>
    <row r="40" spans="1:35" ht="30" customHeight="1">
      <c r="A40" s="115" t="s">
        <v>64</v>
      </c>
      <c r="B40" s="327">
        <v>802512.41299999994</v>
      </c>
      <c r="C40" s="328">
        <v>1682.4280000000001</v>
      </c>
      <c r="D40" s="399">
        <v>20.964510613744242</v>
      </c>
      <c r="E40" s="335">
        <v>1256.82</v>
      </c>
      <c r="F40" s="403">
        <v>15.661066167209555</v>
      </c>
      <c r="G40" s="339">
        <v>244.75800000000001</v>
      </c>
      <c r="H40" s="407">
        <v>3.0498967496967557</v>
      </c>
      <c r="I40" s="335">
        <v>180.85</v>
      </c>
      <c r="J40" s="411">
        <v>2.2535476968379307</v>
      </c>
      <c r="K40" s="342">
        <v>616.721</v>
      </c>
      <c r="L40" s="399">
        <v>8.7735817290625562</v>
      </c>
      <c r="M40" s="345">
        <v>366.78899999999999</v>
      </c>
      <c r="N40" s="415">
        <v>5.2180050117007948</v>
      </c>
      <c r="O40" s="348">
        <v>91.242000000000004</v>
      </c>
      <c r="P40" s="445">
        <v>1.2980247861239129</v>
      </c>
      <c r="Q40" s="348">
        <v>158.69</v>
      </c>
      <c r="R40" s="399">
        <v>2.257551931237848</v>
      </c>
      <c r="S40" s="339">
        <v>1222.9189999999999</v>
      </c>
      <c r="T40" s="415">
        <v>17.397461403979189</v>
      </c>
      <c r="U40" s="339">
        <v>882.53499999999997</v>
      </c>
      <c r="V40" s="449">
        <v>12.555098579841165</v>
      </c>
      <c r="W40" s="339">
        <v>4.6189999999999998</v>
      </c>
      <c r="X40" s="449">
        <v>6.5710708742753934E-2</v>
      </c>
      <c r="Y40" s="339">
        <v>335.76499999999999</v>
      </c>
      <c r="Z40" s="449">
        <v>4.7766521153952741</v>
      </c>
      <c r="AA40" s="352">
        <v>-328.75700000000001</v>
      </c>
      <c r="AB40" s="419">
        <v>-4.6769550712581847</v>
      </c>
      <c r="AC40" s="352">
        <v>2764.4549999999999</v>
      </c>
      <c r="AD40" s="423">
        <v>34.447504552181925</v>
      </c>
      <c r="AE40" s="335">
        <v>319.87599999999998</v>
      </c>
      <c r="AF40" s="415">
        <v>3.9859321154201264</v>
      </c>
      <c r="AG40" s="352">
        <v>6957.0240000000003</v>
      </c>
      <c r="AH40" s="423">
        <v>86.690546928649212</v>
      </c>
      <c r="AI40" s="115" t="s">
        <v>64</v>
      </c>
    </row>
    <row r="41" spans="1:35" ht="30" customHeight="1">
      <c r="A41" s="115" t="s">
        <v>65</v>
      </c>
      <c r="B41" s="327">
        <v>519024.45500000002</v>
      </c>
      <c r="C41" s="328">
        <v>1536.2139999999999</v>
      </c>
      <c r="D41" s="399">
        <v>29.598104389898158</v>
      </c>
      <c r="E41" s="335">
        <v>1180.557</v>
      </c>
      <c r="F41" s="403">
        <v>22.745691241080344</v>
      </c>
      <c r="G41" s="339">
        <v>144.24799999999999</v>
      </c>
      <c r="H41" s="407">
        <v>2.7792139389655537</v>
      </c>
      <c r="I41" s="335">
        <v>211.40899999999999</v>
      </c>
      <c r="J41" s="411">
        <v>4.0731992098522598</v>
      </c>
      <c r="K41" s="342">
        <v>242.34699999999998</v>
      </c>
      <c r="L41" s="399">
        <v>5.1130317111662649</v>
      </c>
      <c r="M41" s="345">
        <v>125.523</v>
      </c>
      <c r="N41" s="415">
        <v>2.6482815115546017</v>
      </c>
      <c r="O41" s="348">
        <v>42.850999999999999</v>
      </c>
      <c r="P41" s="445">
        <v>0.90406946178490188</v>
      </c>
      <c r="Q41" s="348">
        <v>73.972999999999999</v>
      </c>
      <c r="R41" s="399">
        <v>1.5606807378267613</v>
      </c>
      <c r="S41" s="339">
        <v>99.299000000000007</v>
      </c>
      <c r="T41" s="415">
        <v>2.0950081325005012</v>
      </c>
      <c r="U41" s="339">
        <v>0</v>
      </c>
      <c r="V41" s="449">
        <v>0</v>
      </c>
      <c r="W41" s="339">
        <v>0</v>
      </c>
      <c r="X41" s="449">
        <v>0</v>
      </c>
      <c r="Y41" s="339">
        <v>99.299000000000007</v>
      </c>
      <c r="Z41" s="449">
        <v>2.0950081325005012</v>
      </c>
      <c r="AA41" s="352">
        <v>-22.751999999999999</v>
      </c>
      <c r="AB41" s="419">
        <v>-0.4800211989108793</v>
      </c>
      <c r="AC41" s="352">
        <v>1312.0920000000001</v>
      </c>
      <c r="AD41" s="423">
        <v>25.279964891057016</v>
      </c>
      <c r="AE41" s="335">
        <v>274.64800000000002</v>
      </c>
      <c r="AF41" s="415">
        <v>5.2916196405427565</v>
      </c>
      <c r="AG41" s="352">
        <v>6289.3459999999995</v>
      </c>
      <c r="AH41" s="423">
        <v>121.17629409196142</v>
      </c>
      <c r="AI41" s="115" t="s">
        <v>65</v>
      </c>
    </row>
    <row r="42" spans="1:35" ht="30" customHeight="1">
      <c r="A42" s="115" t="s">
        <v>66</v>
      </c>
      <c r="B42" s="327">
        <v>498498.25300000003</v>
      </c>
      <c r="C42" s="328">
        <v>1083.153</v>
      </c>
      <c r="D42" s="399">
        <v>21.728320881397352</v>
      </c>
      <c r="E42" s="335">
        <v>858.63900000000001</v>
      </c>
      <c r="F42" s="403">
        <v>17.224513723621815</v>
      </c>
      <c r="G42" s="339">
        <v>140.49199999999999</v>
      </c>
      <c r="H42" s="407">
        <v>2.8183047614411594</v>
      </c>
      <c r="I42" s="335">
        <v>84.022000000000006</v>
      </c>
      <c r="J42" s="411">
        <v>1.6855023963343758</v>
      </c>
      <c r="K42" s="342">
        <v>258.54700000000003</v>
      </c>
      <c r="L42" s="399">
        <v>5.829320901156386</v>
      </c>
      <c r="M42" s="345">
        <v>171.04499999999999</v>
      </c>
      <c r="N42" s="415">
        <v>3.8564601157170406</v>
      </c>
      <c r="O42" s="348">
        <v>48.877000000000002</v>
      </c>
      <c r="P42" s="445">
        <v>1.1020035726031268</v>
      </c>
      <c r="Q42" s="348">
        <v>38.625</v>
      </c>
      <c r="R42" s="399">
        <v>0.87085721283621675</v>
      </c>
      <c r="S42" s="339">
        <v>496.86400000000003</v>
      </c>
      <c r="T42" s="415">
        <v>11.202526814204637</v>
      </c>
      <c r="U42" s="339">
        <v>87.734999999999999</v>
      </c>
      <c r="V42" s="449">
        <v>1.9781141117976824</v>
      </c>
      <c r="W42" s="339">
        <v>0</v>
      </c>
      <c r="X42" s="449">
        <v>0</v>
      </c>
      <c r="Y42" s="339">
        <v>409.12900000000002</v>
      </c>
      <c r="Z42" s="449">
        <v>9.2244127024069531</v>
      </c>
      <c r="AA42" s="352">
        <v>-138.755</v>
      </c>
      <c r="AB42" s="419">
        <v>-3.128434759018492</v>
      </c>
      <c r="AC42" s="352">
        <v>889.34500000000003</v>
      </c>
      <c r="AD42" s="423">
        <v>17.84048378600837</v>
      </c>
      <c r="AE42" s="335">
        <v>1504.2850000000001</v>
      </c>
      <c r="AF42" s="415">
        <v>30.176334439430825</v>
      </c>
      <c r="AG42" s="352">
        <v>3270.3710000000001</v>
      </c>
      <c r="AH42" s="423">
        <v>65.604462609821823</v>
      </c>
      <c r="AI42" s="115" t="s">
        <v>66</v>
      </c>
    </row>
    <row r="43" spans="1:35" ht="30" customHeight="1">
      <c r="A43" s="115" t="s">
        <v>67</v>
      </c>
      <c r="B43" s="327">
        <v>1923209.0260000001</v>
      </c>
      <c r="C43" s="328">
        <v>5616.8630000000003</v>
      </c>
      <c r="D43" s="399">
        <v>29.205681358943458</v>
      </c>
      <c r="E43" s="335">
        <v>4850.933</v>
      </c>
      <c r="F43" s="403">
        <v>25.223118935174963</v>
      </c>
      <c r="G43" s="339">
        <v>356.404</v>
      </c>
      <c r="H43" s="407">
        <v>1.8531734989891835</v>
      </c>
      <c r="I43" s="335">
        <v>409.52600000000001</v>
      </c>
      <c r="J43" s="411">
        <v>2.1293889247793079</v>
      </c>
      <c r="K43" s="342">
        <v>1050.6480000000001</v>
      </c>
      <c r="L43" s="399">
        <v>6.2165485084818579</v>
      </c>
      <c r="M43" s="345">
        <v>440.73</v>
      </c>
      <c r="N43" s="415">
        <v>2.60774248287077</v>
      </c>
      <c r="O43" s="348">
        <v>189.94300000000001</v>
      </c>
      <c r="P43" s="445">
        <v>1.1238681969094972</v>
      </c>
      <c r="Q43" s="348">
        <v>419.97500000000002</v>
      </c>
      <c r="R43" s="399">
        <v>2.4849378287015895</v>
      </c>
      <c r="S43" s="339">
        <v>566.49300000000005</v>
      </c>
      <c r="T43" s="415">
        <v>3.3518659096247392</v>
      </c>
      <c r="U43" s="339">
        <v>129.58699999999999</v>
      </c>
      <c r="V43" s="449">
        <v>0.76674954082493696</v>
      </c>
      <c r="W43" s="339">
        <v>6.0970000000000004</v>
      </c>
      <c r="X43" s="449">
        <v>3.6075161477691756E-2</v>
      </c>
      <c r="Y43" s="339">
        <v>430.80900000000003</v>
      </c>
      <c r="Z43" s="449">
        <v>2.5490412073221105</v>
      </c>
      <c r="AA43" s="352">
        <v>-139.44399999999999</v>
      </c>
      <c r="AB43" s="419">
        <v>-0.82507213664019152</v>
      </c>
      <c r="AC43" s="352">
        <v>6845.0429999999997</v>
      </c>
      <c r="AD43" s="423">
        <v>35.59177867543972</v>
      </c>
      <c r="AE43" s="335">
        <v>1031.2360000000001</v>
      </c>
      <c r="AF43" s="415">
        <v>5.3620588613023701</v>
      </c>
      <c r="AG43" s="352">
        <v>9994.6880000000001</v>
      </c>
      <c r="AH43" s="423">
        <v>51.968807679670277</v>
      </c>
      <c r="AI43" s="115" t="s">
        <v>67</v>
      </c>
    </row>
    <row r="44" spans="1:35" ht="30" customHeight="1">
      <c r="A44" s="115" t="s">
        <v>68</v>
      </c>
      <c r="B44" s="327">
        <v>2531924.7319999998</v>
      </c>
      <c r="C44" s="328">
        <v>5851.3850000000002</v>
      </c>
      <c r="D44" s="399">
        <v>23.110422383598728</v>
      </c>
      <c r="E44" s="335">
        <v>4954.4979999999996</v>
      </c>
      <c r="F44" s="403">
        <v>19.568109341411496</v>
      </c>
      <c r="G44" s="339">
        <v>540.24</v>
      </c>
      <c r="H44" s="407">
        <v>2.1337127173336525</v>
      </c>
      <c r="I44" s="335">
        <v>356.64699999999999</v>
      </c>
      <c r="J44" s="411">
        <v>1.4086003248535748</v>
      </c>
      <c r="K44" s="342">
        <v>1202.547</v>
      </c>
      <c r="L44" s="399">
        <v>5.493671322283304</v>
      </c>
      <c r="M44" s="345">
        <v>642.56799999999998</v>
      </c>
      <c r="N44" s="415">
        <v>2.9354839305382145</v>
      </c>
      <c r="O44" s="348">
        <v>145.465</v>
      </c>
      <c r="P44" s="445">
        <v>0.66453693609974573</v>
      </c>
      <c r="Q44" s="348">
        <v>414.51400000000001</v>
      </c>
      <c r="R44" s="399">
        <v>1.8936504556453442</v>
      </c>
      <c r="S44" s="339">
        <v>478.43200000000002</v>
      </c>
      <c r="T44" s="415">
        <v>2.1856510872861068</v>
      </c>
      <c r="U44" s="339">
        <v>63.759</v>
      </c>
      <c r="V44" s="449">
        <v>0.29127426191031303</v>
      </c>
      <c r="W44" s="339">
        <v>0</v>
      </c>
      <c r="X44" s="449">
        <v>0</v>
      </c>
      <c r="Y44" s="339">
        <v>414.673</v>
      </c>
      <c r="Z44" s="449">
        <v>1.8943768253757935</v>
      </c>
      <c r="AA44" s="352">
        <v>-152.90299999999999</v>
      </c>
      <c r="AB44" s="419">
        <v>-0.69851642072291897</v>
      </c>
      <c r="AC44" s="352">
        <v>4964.8950000000004</v>
      </c>
      <c r="AD44" s="423">
        <v>19.609172963361221</v>
      </c>
      <c r="AE44" s="335">
        <v>2158.634</v>
      </c>
      <c r="AF44" s="415">
        <v>8.5256641823426857</v>
      </c>
      <c r="AG44" s="352">
        <v>29346.702000000001</v>
      </c>
      <c r="AH44" s="423">
        <v>115.90669196875636</v>
      </c>
      <c r="AI44" s="115" t="s">
        <v>68</v>
      </c>
    </row>
    <row r="45" spans="1:35" ht="30" customHeight="1">
      <c r="A45" s="115" t="s">
        <v>69</v>
      </c>
      <c r="B45" s="327">
        <v>991429.41</v>
      </c>
      <c r="C45" s="328">
        <v>1080.414</v>
      </c>
      <c r="D45" s="399">
        <v>10.897538333061958</v>
      </c>
      <c r="E45" s="335">
        <v>908.85900000000004</v>
      </c>
      <c r="F45" s="403">
        <v>9.1671579522741808</v>
      </c>
      <c r="G45" s="339">
        <v>89.472999999999999</v>
      </c>
      <c r="H45" s="407">
        <v>0.9024646545435846</v>
      </c>
      <c r="I45" s="335">
        <v>82.081999999999994</v>
      </c>
      <c r="J45" s="411">
        <v>0.82791572624419119</v>
      </c>
      <c r="K45" s="342">
        <v>591.66399999999999</v>
      </c>
      <c r="L45" s="399">
        <v>6.8047447087978705</v>
      </c>
      <c r="M45" s="345">
        <v>326.40699999999998</v>
      </c>
      <c r="N45" s="415">
        <v>3.7540163102108393</v>
      </c>
      <c r="O45" s="348">
        <v>52.198</v>
      </c>
      <c r="P45" s="445">
        <v>0.60033070173245484</v>
      </c>
      <c r="Q45" s="348">
        <v>213.059</v>
      </c>
      <c r="R45" s="399">
        <v>2.4503976968545751</v>
      </c>
      <c r="S45" s="339">
        <v>525.22199999999998</v>
      </c>
      <c r="T45" s="415">
        <v>6.0405933527208591</v>
      </c>
      <c r="U45" s="339">
        <v>153.857</v>
      </c>
      <c r="V45" s="449">
        <v>1.7695137893492148</v>
      </c>
      <c r="W45" s="339">
        <v>0</v>
      </c>
      <c r="X45" s="449">
        <v>0</v>
      </c>
      <c r="Y45" s="339">
        <v>371.36500000000001</v>
      </c>
      <c r="Z45" s="449">
        <v>4.2710795633716447</v>
      </c>
      <c r="AA45" s="352">
        <v>-97.183999999999997</v>
      </c>
      <c r="AB45" s="419">
        <v>-1.1177159836998909</v>
      </c>
      <c r="AC45" s="352">
        <v>2541.46</v>
      </c>
      <c r="AD45" s="423">
        <v>25.63430108453208</v>
      </c>
      <c r="AE45" s="335">
        <v>355.34199999999998</v>
      </c>
      <c r="AF45" s="415">
        <v>3.5841381788341335</v>
      </c>
      <c r="AG45" s="352">
        <v>15124.199000000001</v>
      </c>
      <c r="AH45" s="423">
        <v>152.54942860732766</v>
      </c>
      <c r="AI45" s="115" t="s">
        <v>69</v>
      </c>
    </row>
    <row r="46" spans="1:35" ht="30" customHeight="1">
      <c r="A46" s="115" t="s">
        <v>70</v>
      </c>
      <c r="B46" s="327">
        <v>700205.92700000003</v>
      </c>
      <c r="C46" s="328">
        <v>1416.9649999999999</v>
      </c>
      <c r="D46" s="399">
        <v>20.236403968628501</v>
      </c>
      <c r="E46" s="335">
        <v>1239.6369999999999</v>
      </c>
      <c r="F46" s="403">
        <v>17.703891843806112</v>
      </c>
      <c r="G46" s="339">
        <v>91.122</v>
      </c>
      <c r="H46" s="407">
        <v>1.3013600211927367</v>
      </c>
      <c r="I46" s="335">
        <v>86.206000000000003</v>
      </c>
      <c r="J46" s="411">
        <v>1.2311521036296511</v>
      </c>
      <c r="K46" s="342">
        <v>173.45999999999998</v>
      </c>
      <c r="L46" s="399">
        <v>2.7245484415676109</v>
      </c>
      <c r="M46" s="345">
        <v>81.99</v>
      </c>
      <c r="N46" s="415">
        <v>1.2878227068149914</v>
      </c>
      <c r="O46" s="348">
        <v>41.054000000000002</v>
      </c>
      <c r="P46" s="445">
        <v>0.64483807056449161</v>
      </c>
      <c r="Q46" s="348">
        <v>50.415999999999997</v>
      </c>
      <c r="R46" s="399">
        <v>0.79188766418812784</v>
      </c>
      <c r="S46" s="339">
        <v>289.94100000000003</v>
      </c>
      <c r="T46" s="415">
        <v>4.554123715534157</v>
      </c>
      <c r="U46" s="339">
        <v>211.80600000000001</v>
      </c>
      <c r="V46" s="449">
        <v>3.3268517653330418</v>
      </c>
      <c r="W46" s="339">
        <v>0.35599999999999998</v>
      </c>
      <c r="X46" s="449">
        <v>5.5917170828898273E-3</v>
      </c>
      <c r="Y46" s="339">
        <v>77.778999999999996</v>
      </c>
      <c r="Z46" s="449">
        <v>1.2216802331182244</v>
      </c>
      <c r="AA46" s="352">
        <v>-24.518000000000001</v>
      </c>
      <c r="AB46" s="419">
        <v>-0.38510595347835058</v>
      </c>
      <c r="AC46" s="352">
        <v>1768.15</v>
      </c>
      <c r="AD46" s="423">
        <v>25.251857086893811</v>
      </c>
      <c r="AE46" s="335">
        <v>303.95</v>
      </c>
      <c r="AF46" s="415">
        <v>4.340865855024389</v>
      </c>
      <c r="AG46" s="352">
        <v>4898.1930000000002</v>
      </c>
      <c r="AH46" s="423">
        <v>69.953606662344058</v>
      </c>
      <c r="AI46" s="115" t="s">
        <v>70</v>
      </c>
    </row>
    <row r="47" spans="1:35" ht="30" customHeight="1">
      <c r="A47" s="115" t="s">
        <v>71</v>
      </c>
      <c r="B47" s="327">
        <v>903581.67</v>
      </c>
      <c r="C47" s="328">
        <v>1496.634</v>
      </c>
      <c r="D47" s="399">
        <v>16.563350604489351</v>
      </c>
      <c r="E47" s="335">
        <v>1017.873</v>
      </c>
      <c r="F47" s="403">
        <v>11.26486994805904</v>
      </c>
      <c r="G47" s="339">
        <v>263.02600000000001</v>
      </c>
      <c r="H47" s="407">
        <v>2.9109266902238069</v>
      </c>
      <c r="I47" s="335">
        <v>215.73500000000001</v>
      </c>
      <c r="J47" s="411">
        <v>2.3875539662065077</v>
      </c>
      <c r="K47" s="342">
        <v>527.31100000000004</v>
      </c>
      <c r="L47" s="399">
        <v>6.6883352963393001</v>
      </c>
      <c r="M47" s="345">
        <v>305.53300000000002</v>
      </c>
      <c r="N47" s="415">
        <v>3.8753357090909075</v>
      </c>
      <c r="O47" s="348">
        <v>82.156000000000006</v>
      </c>
      <c r="P47" s="445">
        <v>1.0420546406315279</v>
      </c>
      <c r="Q47" s="348">
        <v>139.62200000000001</v>
      </c>
      <c r="R47" s="399">
        <v>1.7709449466168652</v>
      </c>
      <c r="S47" s="339">
        <v>3.8090000000000002</v>
      </c>
      <c r="T47" s="415">
        <v>4.8312796705846067E-2</v>
      </c>
      <c r="U47" s="339">
        <v>2.4790000000000001</v>
      </c>
      <c r="V47" s="449">
        <v>3.1443271996269992E-2</v>
      </c>
      <c r="W47" s="339">
        <v>0</v>
      </c>
      <c r="X47" s="449">
        <v>0</v>
      </c>
      <c r="Y47" s="339">
        <v>1.33</v>
      </c>
      <c r="Z47" s="449">
        <v>1.6869524709576075E-2</v>
      </c>
      <c r="AA47" s="352">
        <v>-112.40300000000001</v>
      </c>
      <c r="AB47" s="419">
        <v>-1.4257031473161499</v>
      </c>
      <c r="AC47" s="352">
        <v>2548.9609999999998</v>
      </c>
      <c r="AD47" s="423">
        <v>28.209525321601529</v>
      </c>
      <c r="AE47" s="335">
        <v>162.167</v>
      </c>
      <c r="AF47" s="415">
        <v>1.7947132548627287</v>
      </c>
      <c r="AG47" s="352">
        <v>4146.4790000000003</v>
      </c>
      <c r="AH47" s="423">
        <v>45.889366038157902</v>
      </c>
      <c r="AI47" s="115" t="s">
        <v>71</v>
      </c>
    </row>
    <row r="48" spans="1:35" ht="30" customHeight="1">
      <c r="A48" s="115" t="s">
        <v>72</v>
      </c>
      <c r="B48" s="327">
        <v>1061970.2050000001</v>
      </c>
      <c r="C48" s="328">
        <v>2401.3330000000001</v>
      </c>
      <c r="D48" s="399">
        <v>22.612056239374436</v>
      </c>
      <c r="E48" s="335">
        <v>1901.913</v>
      </c>
      <c r="F48" s="403">
        <v>17.909287765752335</v>
      </c>
      <c r="G48" s="339">
        <v>228.178</v>
      </c>
      <c r="H48" s="407">
        <v>2.1486290192105719</v>
      </c>
      <c r="I48" s="335">
        <v>271.24200000000002</v>
      </c>
      <c r="J48" s="411">
        <v>2.5541394544115295</v>
      </c>
      <c r="K48" s="342">
        <v>495.339</v>
      </c>
      <c r="L48" s="399">
        <v>5.2773938710023964</v>
      </c>
      <c r="M48" s="345">
        <v>299.697</v>
      </c>
      <c r="N48" s="415">
        <v>3.1930033996067442</v>
      </c>
      <c r="O48" s="348">
        <v>69.718999999999994</v>
      </c>
      <c r="P48" s="445">
        <v>0.74279356822785214</v>
      </c>
      <c r="Q48" s="348">
        <v>125.923</v>
      </c>
      <c r="R48" s="399">
        <v>1.3415969031677997</v>
      </c>
      <c r="S48" s="339">
        <v>365.30799999999999</v>
      </c>
      <c r="T48" s="415">
        <v>3.892029903214048</v>
      </c>
      <c r="U48" s="339">
        <v>360.452</v>
      </c>
      <c r="V48" s="449">
        <v>3.8402935678203325</v>
      </c>
      <c r="W48" s="339">
        <v>4.8559999999999999</v>
      </c>
      <c r="X48" s="449">
        <v>5.1736335393715478E-2</v>
      </c>
      <c r="Y48" s="339">
        <v>0</v>
      </c>
      <c r="Z48" s="449">
        <v>0</v>
      </c>
      <c r="AA48" s="352">
        <v>-45.987000000000002</v>
      </c>
      <c r="AB48" s="419">
        <v>-0.48995034097009765</v>
      </c>
      <c r="AC48" s="352">
        <v>3015.538</v>
      </c>
      <c r="AD48" s="423">
        <v>28.395693078790284</v>
      </c>
      <c r="AE48" s="335">
        <v>333.13400000000001</v>
      </c>
      <c r="AF48" s="415">
        <v>3.1369429992623945</v>
      </c>
      <c r="AG48" s="352">
        <v>5533.3590000000004</v>
      </c>
      <c r="AH48" s="423">
        <v>52.104653915408115</v>
      </c>
      <c r="AI48" s="115" t="s">
        <v>72</v>
      </c>
    </row>
    <row r="49" spans="1:35" ht="30" customHeight="1">
      <c r="A49" s="115" t="s">
        <v>73</v>
      </c>
      <c r="B49" s="327">
        <v>616616.18400000001</v>
      </c>
      <c r="C49" s="328">
        <v>611.76499999999999</v>
      </c>
      <c r="D49" s="399">
        <v>9.9213257107763475</v>
      </c>
      <c r="E49" s="335">
        <v>330.79700000000003</v>
      </c>
      <c r="F49" s="403">
        <v>5.3647148515323435</v>
      </c>
      <c r="G49" s="339">
        <v>191.38200000000001</v>
      </c>
      <c r="H49" s="407">
        <v>3.1037459762814139</v>
      </c>
      <c r="I49" s="335">
        <v>89.585999999999999</v>
      </c>
      <c r="J49" s="411">
        <v>1.4528648829625916</v>
      </c>
      <c r="K49" s="342">
        <v>524.62</v>
      </c>
      <c r="L49" s="399">
        <v>9.9372422233016717</v>
      </c>
      <c r="M49" s="345">
        <v>336.71100000000001</v>
      </c>
      <c r="N49" s="415">
        <v>6.3779092795740322</v>
      </c>
      <c r="O49" s="348">
        <v>62.610999999999997</v>
      </c>
      <c r="P49" s="445">
        <v>1.1859644558788092</v>
      </c>
      <c r="Q49" s="348">
        <v>125.298</v>
      </c>
      <c r="R49" s="399">
        <v>2.373368487848829</v>
      </c>
      <c r="S49" s="339">
        <v>26.081</v>
      </c>
      <c r="T49" s="415">
        <v>0.49402084256400991</v>
      </c>
      <c r="U49" s="339">
        <v>5.1159999999999997</v>
      </c>
      <c r="V49" s="449">
        <v>9.6906201087284774E-2</v>
      </c>
      <c r="W49" s="339">
        <v>0</v>
      </c>
      <c r="X49" s="449">
        <v>0</v>
      </c>
      <c r="Y49" s="339">
        <v>20.965</v>
      </c>
      <c r="Z49" s="449">
        <v>0.39711464147672515</v>
      </c>
      <c r="AA49" s="352">
        <v>-76.451999999999998</v>
      </c>
      <c r="AB49" s="419">
        <v>-1.4481377805952105</v>
      </c>
      <c r="AC49" s="352">
        <v>1828.87</v>
      </c>
      <c r="AD49" s="423">
        <v>29.659779413120297</v>
      </c>
      <c r="AE49" s="335">
        <v>340.63499999999999</v>
      </c>
      <c r="AF49" s="415">
        <v>5.5242630478865271</v>
      </c>
      <c r="AG49" s="352">
        <v>5452.58</v>
      </c>
      <c r="AH49" s="423">
        <v>88.427455222291087</v>
      </c>
      <c r="AI49" s="115" t="s">
        <v>73</v>
      </c>
    </row>
    <row r="50" spans="1:35" ht="30" customHeight="1">
      <c r="A50" s="115" t="s">
        <v>74</v>
      </c>
      <c r="B50" s="327">
        <v>5497479.6849999996</v>
      </c>
      <c r="C50" s="328">
        <v>17803.011999999999</v>
      </c>
      <c r="D50" s="399">
        <v>32.383952320143955</v>
      </c>
      <c r="E50" s="335">
        <v>14707.918</v>
      </c>
      <c r="F50" s="403">
        <v>26.753928786914656</v>
      </c>
      <c r="G50" s="339">
        <v>1941.075</v>
      </c>
      <c r="H50" s="407">
        <v>3.5308452440420433</v>
      </c>
      <c r="I50" s="335">
        <v>1154.019</v>
      </c>
      <c r="J50" s="411">
        <v>2.099178289187257</v>
      </c>
      <c r="K50" s="342">
        <v>4112.6400000000003</v>
      </c>
      <c r="L50" s="399">
        <v>9.2137468863378782</v>
      </c>
      <c r="M50" s="345">
        <v>2208.6089999999999</v>
      </c>
      <c r="N50" s="415">
        <v>4.9480538770443827</v>
      </c>
      <c r="O50" s="348">
        <v>1087.1369999999999</v>
      </c>
      <c r="P50" s="445">
        <v>2.4355657555177941</v>
      </c>
      <c r="Q50" s="348">
        <v>816.89400000000001</v>
      </c>
      <c r="R50" s="399">
        <v>1.8301272537757001</v>
      </c>
      <c r="S50" s="339">
        <v>3171.069</v>
      </c>
      <c r="T50" s="415">
        <v>7.1042997016788654</v>
      </c>
      <c r="U50" s="339">
        <v>1779.8409999999999</v>
      </c>
      <c r="V50" s="449">
        <v>3.9874641281333871</v>
      </c>
      <c r="W50" s="339">
        <v>34.502000000000002</v>
      </c>
      <c r="X50" s="449">
        <v>7.7296504209565992E-2</v>
      </c>
      <c r="Y50" s="339">
        <v>1356.7260000000001</v>
      </c>
      <c r="Z50" s="449">
        <v>3.0395390693359121</v>
      </c>
      <c r="AA50" s="352">
        <v>-1087.8779999999999</v>
      </c>
      <c r="AB50" s="419">
        <v>-2.4372258537619333</v>
      </c>
      <c r="AC50" s="352">
        <v>15264.697</v>
      </c>
      <c r="AD50" s="423">
        <v>27.76671834122476</v>
      </c>
      <c r="AE50" s="335">
        <v>4416.5609999999997</v>
      </c>
      <c r="AF50" s="415">
        <v>8.0337923067741173</v>
      </c>
      <c r="AG50" s="352">
        <v>36429.913999999997</v>
      </c>
      <c r="AH50" s="423">
        <v>66.26657320699131</v>
      </c>
      <c r="AI50" s="115" t="s">
        <v>74</v>
      </c>
    </row>
    <row r="51" spans="1:35" ht="30" customHeight="1">
      <c r="A51" s="115" t="s">
        <v>75</v>
      </c>
      <c r="B51" s="327">
        <v>747568.75600000005</v>
      </c>
      <c r="C51" s="328">
        <v>802.06100000000004</v>
      </c>
      <c r="D51" s="399">
        <v>10.728926183212502</v>
      </c>
      <c r="E51" s="335">
        <v>613.22799999999995</v>
      </c>
      <c r="F51" s="403">
        <v>8.2029645444411798</v>
      </c>
      <c r="G51" s="339">
        <v>153.53200000000001</v>
      </c>
      <c r="H51" s="407">
        <v>2.0537508927138735</v>
      </c>
      <c r="I51" s="335">
        <v>35.301000000000002</v>
      </c>
      <c r="J51" s="411">
        <v>0.47221074605745023</v>
      </c>
      <c r="K51" s="342">
        <v>369.553</v>
      </c>
      <c r="L51" s="399">
        <v>5.6798937524774429</v>
      </c>
      <c r="M51" s="345">
        <v>207.50700000000001</v>
      </c>
      <c r="N51" s="415">
        <v>3.189306304901697</v>
      </c>
      <c r="O51" s="348">
        <v>98.173000000000002</v>
      </c>
      <c r="P51" s="445">
        <v>1.5088829189912356</v>
      </c>
      <c r="Q51" s="348">
        <v>63.872999999999998</v>
      </c>
      <c r="R51" s="399">
        <v>0.98170452858451085</v>
      </c>
      <c r="S51" s="339">
        <v>638.59199999999998</v>
      </c>
      <c r="T51" s="415">
        <v>9.8149242765775817</v>
      </c>
      <c r="U51" s="339">
        <v>439.88099999999997</v>
      </c>
      <c r="V51" s="449">
        <v>6.760809258032082</v>
      </c>
      <c r="W51" s="339">
        <v>13.237</v>
      </c>
      <c r="X51" s="449">
        <v>0.20344782372635029</v>
      </c>
      <c r="Y51" s="339">
        <v>185.47399999999999</v>
      </c>
      <c r="Z51" s="449">
        <v>2.8506671948191502</v>
      </c>
      <c r="AA51" s="352">
        <v>-3.2530000000000001</v>
      </c>
      <c r="AB51" s="419">
        <v>-4.9997414110585281E-2</v>
      </c>
      <c r="AC51" s="352">
        <v>2323.1570000000002</v>
      </c>
      <c r="AD51" s="423">
        <v>31.076164986221013</v>
      </c>
      <c r="AE51" s="335">
        <v>486.07900000000001</v>
      </c>
      <c r="AF51" s="415">
        <v>6.5021310227149192</v>
      </c>
      <c r="AG51" s="352">
        <v>2671.047</v>
      </c>
      <c r="AH51" s="423">
        <v>35.729783763194078</v>
      </c>
      <c r="AI51" s="115" t="s">
        <v>75</v>
      </c>
    </row>
    <row r="52" spans="1:35" ht="30" customHeight="1">
      <c r="A52" s="115" t="s">
        <v>76</v>
      </c>
      <c r="B52" s="327">
        <v>1172920.4140000001</v>
      </c>
      <c r="C52" s="328">
        <v>2538.5729999999999</v>
      </c>
      <c r="D52" s="399">
        <v>21.643182007061558</v>
      </c>
      <c r="E52" s="335">
        <v>2194.1350000000002</v>
      </c>
      <c r="F52" s="403">
        <v>18.706597428186633</v>
      </c>
      <c r="G52" s="339">
        <v>245.13399999999999</v>
      </c>
      <c r="H52" s="407">
        <v>2.0899457207332737</v>
      </c>
      <c r="I52" s="335">
        <v>99.304000000000002</v>
      </c>
      <c r="J52" s="411">
        <v>0.84663885814165729</v>
      </c>
      <c r="K52" s="342">
        <v>891.24900000000002</v>
      </c>
      <c r="L52" s="399">
        <v>8.5525222605403126</v>
      </c>
      <c r="M52" s="345">
        <v>591.43899999999996</v>
      </c>
      <c r="N52" s="415">
        <v>5.6755129186699804</v>
      </c>
      <c r="O52" s="348">
        <v>173.92699999999999</v>
      </c>
      <c r="P52" s="445">
        <v>1.6690223935275041</v>
      </c>
      <c r="Q52" s="348">
        <v>125.883</v>
      </c>
      <c r="R52" s="399">
        <v>1.2079869483428267</v>
      </c>
      <c r="S52" s="339">
        <v>651.096</v>
      </c>
      <c r="T52" s="415">
        <v>6.2479879738981525</v>
      </c>
      <c r="U52" s="339">
        <v>366.911</v>
      </c>
      <c r="V52" s="449">
        <v>3.5209178300756649</v>
      </c>
      <c r="W52" s="339">
        <v>0.49</v>
      </c>
      <c r="X52" s="449">
        <v>4.7020932507803688E-3</v>
      </c>
      <c r="Y52" s="339">
        <v>283.69499999999999</v>
      </c>
      <c r="Z52" s="449">
        <v>2.7223680505717076</v>
      </c>
      <c r="AA52" s="352">
        <v>-118.13800000000001</v>
      </c>
      <c r="AB52" s="419">
        <v>-1.1336650866544717</v>
      </c>
      <c r="AC52" s="352">
        <v>3698.0770000000002</v>
      </c>
      <c r="AD52" s="423">
        <v>31.528797315313842</v>
      </c>
      <c r="AE52" s="335">
        <v>1361.6010000000001</v>
      </c>
      <c r="AF52" s="415">
        <v>11.608639288291901</v>
      </c>
      <c r="AG52" s="352">
        <v>6894.2740000000003</v>
      </c>
      <c r="AH52" s="423">
        <v>58.778702439737735</v>
      </c>
      <c r="AI52" s="115" t="s">
        <v>76</v>
      </c>
    </row>
    <row r="53" spans="1:35" ht="30" customHeight="1">
      <c r="A53" s="115" t="s">
        <v>77</v>
      </c>
      <c r="B53" s="327">
        <v>1538971.0789999999</v>
      </c>
      <c r="C53" s="328">
        <v>4133.598</v>
      </c>
      <c r="D53" s="399">
        <v>26.859491100287276</v>
      </c>
      <c r="E53" s="335">
        <v>3226.2959999999998</v>
      </c>
      <c r="F53" s="403">
        <v>20.96398070129036</v>
      </c>
      <c r="G53" s="339">
        <v>506.428</v>
      </c>
      <c r="H53" s="407">
        <v>3.2906921183279754</v>
      </c>
      <c r="I53" s="335">
        <v>400.87400000000002</v>
      </c>
      <c r="J53" s="411">
        <v>2.6048182806689382</v>
      </c>
      <c r="K53" s="342">
        <v>847.04200000000003</v>
      </c>
      <c r="L53" s="399">
        <v>6.2190936741122353</v>
      </c>
      <c r="M53" s="345">
        <v>433.64</v>
      </c>
      <c r="N53" s="415">
        <v>3.1838418647977669</v>
      </c>
      <c r="O53" s="348">
        <v>192.46100000000001</v>
      </c>
      <c r="P53" s="445">
        <v>1.4130739533734042</v>
      </c>
      <c r="Q53" s="348">
        <v>220.941</v>
      </c>
      <c r="R53" s="399">
        <v>1.6221778559410649</v>
      </c>
      <c r="S53" s="339">
        <v>748.02099999999996</v>
      </c>
      <c r="T53" s="415">
        <v>5.492068479724864</v>
      </c>
      <c r="U53" s="339">
        <v>432.54500000000002</v>
      </c>
      <c r="V53" s="449">
        <v>3.1758022309033991</v>
      </c>
      <c r="W53" s="339">
        <v>0</v>
      </c>
      <c r="X53" s="449">
        <v>0</v>
      </c>
      <c r="Y53" s="339">
        <v>315.476</v>
      </c>
      <c r="Z53" s="449">
        <v>2.3162662488214654</v>
      </c>
      <c r="AA53" s="352">
        <v>-325.09800000000001</v>
      </c>
      <c r="AB53" s="419">
        <v>-2.386912237252155</v>
      </c>
      <c r="AC53" s="352">
        <v>3590.8139999999999</v>
      </c>
      <c r="AD53" s="423">
        <v>23.332563223561397</v>
      </c>
      <c r="AE53" s="335">
        <v>895.72799999999995</v>
      </c>
      <c r="AF53" s="415">
        <v>5.8203043073559932</v>
      </c>
      <c r="AG53" s="352">
        <v>11620.424000000001</v>
      </c>
      <c r="AH53" s="423">
        <v>75.507747732015716</v>
      </c>
      <c r="AI53" s="115" t="s">
        <v>77</v>
      </c>
    </row>
    <row r="54" spans="1:35" ht="30" customHeight="1">
      <c r="A54" s="115" t="s">
        <v>78</v>
      </c>
      <c r="B54" s="327">
        <v>1064626.6529999999</v>
      </c>
      <c r="C54" s="328">
        <v>1472.107</v>
      </c>
      <c r="D54" s="399">
        <v>13.827448297032255</v>
      </c>
      <c r="E54" s="335">
        <v>1182.923</v>
      </c>
      <c r="F54" s="403">
        <v>11.11115334813997</v>
      </c>
      <c r="G54" s="339">
        <v>174.93199999999999</v>
      </c>
      <c r="H54" s="407">
        <v>1.6431300071913566</v>
      </c>
      <c r="I54" s="335">
        <v>114.252</v>
      </c>
      <c r="J54" s="411">
        <v>1.0731649417009288</v>
      </c>
      <c r="K54" s="342">
        <v>556.55399999999997</v>
      </c>
      <c r="L54" s="399">
        <v>5.9546345636058566</v>
      </c>
      <c r="M54" s="345">
        <v>365.27600000000001</v>
      </c>
      <c r="N54" s="415">
        <v>3.9081294804380042</v>
      </c>
      <c r="O54" s="348">
        <v>29.837</v>
      </c>
      <c r="P54" s="445">
        <v>0.31922945747278419</v>
      </c>
      <c r="Q54" s="348">
        <v>161.441</v>
      </c>
      <c r="R54" s="399">
        <v>1.7272756256950683</v>
      </c>
      <c r="S54" s="339">
        <v>516.279</v>
      </c>
      <c r="T54" s="415">
        <v>5.5237277566307457</v>
      </c>
      <c r="U54" s="339">
        <v>320.77800000000002</v>
      </c>
      <c r="V54" s="449">
        <v>3.4320403160238895</v>
      </c>
      <c r="W54" s="339">
        <v>0</v>
      </c>
      <c r="X54" s="449">
        <v>0</v>
      </c>
      <c r="Y54" s="339">
        <v>195.501</v>
      </c>
      <c r="Z54" s="449">
        <v>2.0916874406068571</v>
      </c>
      <c r="AA54" s="352">
        <v>-73.968000000000004</v>
      </c>
      <c r="AB54" s="419">
        <v>-0.79139204713432665</v>
      </c>
      <c r="AC54" s="352">
        <v>2769.6950000000002</v>
      </c>
      <c r="AD54" s="423">
        <v>26.015645881073016</v>
      </c>
      <c r="AE54" s="335">
        <v>1081.4690000000001</v>
      </c>
      <c r="AF54" s="415">
        <v>10.158199561813902</v>
      </c>
      <c r="AG54" s="352">
        <v>6411.0690000000004</v>
      </c>
      <c r="AH54" s="423">
        <v>60.218941371929013</v>
      </c>
      <c r="AI54" s="115" t="s">
        <v>78</v>
      </c>
    </row>
    <row r="55" spans="1:35" ht="30" customHeight="1">
      <c r="A55" s="115" t="s">
        <v>79</v>
      </c>
      <c r="B55" s="327">
        <v>961601.53700000001</v>
      </c>
      <c r="C55" s="328">
        <v>1474.3330000000001</v>
      </c>
      <c r="D55" s="399">
        <v>15.332057440336643</v>
      </c>
      <c r="E55" s="335">
        <v>1229.8920000000001</v>
      </c>
      <c r="F55" s="403">
        <v>12.790037792961639</v>
      </c>
      <c r="G55" s="339">
        <v>158.25200000000001</v>
      </c>
      <c r="H55" s="407">
        <v>1.6457128437389343</v>
      </c>
      <c r="I55" s="335">
        <v>86.188999999999993</v>
      </c>
      <c r="J55" s="411">
        <v>0.89630680363606774</v>
      </c>
      <c r="K55" s="342">
        <v>386.81900000000002</v>
      </c>
      <c r="L55" s="399">
        <v>4.5833738445065606</v>
      </c>
      <c r="M55" s="345">
        <v>253.303</v>
      </c>
      <c r="N55" s="415">
        <v>3.0013581156433502</v>
      </c>
      <c r="O55" s="348">
        <v>69.400999999999996</v>
      </c>
      <c r="P55" s="445">
        <v>0.82232446747083199</v>
      </c>
      <c r="Q55" s="348">
        <v>64.114999999999995</v>
      </c>
      <c r="R55" s="399">
        <v>0.75969126139237753</v>
      </c>
      <c r="S55" s="339">
        <v>79.563999999999993</v>
      </c>
      <c r="T55" s="415">
        <v>0.94274468566518177</v>
      </c>
      <c r="U55" s="339">
        <v>38.186999999999998</v>
      </c>
      <c r="V55" s="449">
        <v>0.4524733712671094</v>
      </c>
      <c r="W55" s="339">
        <v>0</v>
      </c>
      <c r="X55" s="449">
        <v>0</v>
      </c>
      <c r="Y55" s="339">
        <v>41.377000000000002</v>
      </c>
      <c r="Z55" s="449">
        <v>0.49027131439807237</v>
      </c>
      <c r="AA55" s="352">
        <v>-85.391000000000005</v>
      </c>
      <c r="AB55" s="419">
        <v>-1.0117881385254077</v>
      </c>
      <c r="AC55" s="352">
        <v>2431.7660000000001</v>
      </c>
      <c r="AD55" s="423">
        <v>25.288707499226884</v>
      </c>
      <c r="AE55" s="335">
        <v>728.45500000000004</v>
      </c>
      <c r="AF55" s="415">
        <v>7.5754350629745302</v>
      </c>
      <c r="AG55" s="352">
        <v>2082.136</v>
      </c>
      <c r="AH55" s="423">
        <v>21.652794009625214</v>
      </c>
      <c r="AI55" s="115" t="s">
        <v>79</v>
      </c>
    </row>
    <row r="56" spans="1:35" ht="30" customHeight="1">
      <c r="A56" s="115" t="s">
        <v>80</v>
      </c>
      <c r="B56" s="327">
        <v>1436266.057</v>
      </c>
      <c r="C56" s="328">
        <v>4026.364</v>
      </c>
      <c r="D56" s="399">
        <v>28.033552560659032</v>
      </c>
      <c r="E56" s="335">
        <v>3411.0929999999998</v>
      </c>
      <c r="F56" s="403">
        <v>23.74972926064213</v>
      </c>
      <c r="G56" s="339">
        <v>292.57900000000001</v>
      </c>
      <c r="H56" s="407">
        <v>2.0370807941470415</v>
      </c>
      <c r="I56" s="335">
        <v>322.69200000000001</v>
      </c>
      <c r="J56" s="411">
        <v>2.2467425058698578</v>
      </c>
      <c r="K56" s="342">
        <v>1484.7049999999999</v>
      </c>
      <c r="L56" s="399">
        <v>11.649375500950098</v>
      </c>
      <c r="M56" s="345">
        <v>824.98</v>
      </c>
      <c r="N56" s="415">
        <v>6.4730042673620778</v>
      </c>
      <c r="O56" s="348">
        <v>190.71799999999999</v>
      </c>
      <c r="P56" s="445">
        <v>1.4964222500700146</v>
      </c>
      <c r="Q56" s="348">
        <v>469.00700000000001</v>
      </c>
      <c r="R56" s="399">
        <v>3.6799489835180079</v>
      </c>
      <c r="S56" s="339">
        <v>667.81899999999996</v>
      </c>
      <c r="T56" s="415">
        <v>5.239878829578263</v>
      </c>
      <c r="U56" s="339">
        <v>389.72300000000001</v>
      </c>
      <c r="V56" s="449">
        <v>3.0578664235365114</v>
      </c>
      <c r="W56" s="339">
        <v>0</v>
      </c>
      <c r="X56" s="449">
        <v>0</v>
      </c>
      <c r="Y56" s="339">
        <v>278.096</v>
      </c>
      <c r="Z56" s="449">
        <v>2.1820124060417516</v>
      </c>
      <c r="AA56" s="352">
        <v>-63.271999999999998</v>
      </c>
      <c r="AB56" s="419">
        <v>-0.49644830905541149</v>
      </c>
      <c r="AC56" s="352">
        <v>4407.7960000000003</v>
      </c>
      <c r="AD56" s="423">
        <v>30.689272217480248</v>
      </c>
      <c r="AE56" s="335">
        <v>133.39599999999999</v>
      </c>
      <c r="AF56" s="415">
        <v>0.92876942506481575</v>
      </c>
      <c r="AG56" s="352">
        <v>9105.7980000000007</v>
      </c>
      <c r="AH56" s="423">
        <v>63.399103220608943</v>
      </c>
      <c r="AI56" s="115" t="s">
        <v>80</v>
      </c>
    </row>
    <row r="57" spans="1:35" ht="30" customHeight="1" thickBot="1">
      <c r="A57" s="116" t="s">
        <v>81</v>
      </c>
      <c r="B57" s="329">
        <v>1352969.338</v>
      </c>
      <c r="C57" s="330">
        <v>3138.797</v>
      </c>
      <c r="D57" s="400">
        <v>23.199321018167819</v>
      </c>
      <c r="E57" s="336">
        <v>2626.576</v>
      </c>
      <c r="F57" s="404">
        <v>19.41341851754515</v>
      </c>
      <c r="G57" s="340">
        <v>331.68599999999998</v>
      </c>
      <c r="H57" s="408">
        <v>2.4515411449775217</v>
      </c>
      <c r="I57" s="336">
        <v>180.535</v>
      </c>
      <c r="J57" s="412">
        <v>1.3343613556451492</v>
      </c>
      <c r="K57" s="343">
        <v>896.80100000000004</v>
      </c>
      <c r="L57" s="400">
        <v>7.8761683424875057</v>
      </c>
      <c r="M57" s="346">
        <v>610.70100000000002</v>
      </c>
      <c r="N57" s="416">
        <v>5.3634907665418101</v>
      </c>
      <c r="O57" s="347">
        <v>74.468999999999994</v>
      </c>
      <c r="P57" s="413">
        <v>0.65402511850087364</v>
      </c>
      <c r="Q57" s="347">
        <v>211.631</v>
      </c>
      <c r="R57" s="400">
        <v>1.8586524574448215</v>
      </c>
      <c r="S57" s="340">
        <v>482.99200000000002</v>
      </c>
      <c r="T57" s="416">
        <v>4.2418845430309791</v>
      </c>
      <c r="U57" s="340">
        <v>227.94900000000001</v>
      </c>
      <c r="V57" s="450">
        <v>2.0019655391794662</v>
      </c>
      <c r="W57" s="340">
        <v>0</v>
      </c>
      <c r="X57" s="450">
        <v>0</v>
      </c>
      <c r="Y57" s="340">
        <v>255.04300000000001</v>
      </c>
      <c r="Z57" s="450">
        <v>2.2399190038515133</v>
      </c>
      <c r="AA57" s="353">
        <v>-58.790999999999997</v>
      </c>
      <c r="AB57" s="420">
        <v>-0.51633284644328326</v>
      </c>
      <c r="AC57" s="353">
        <v>6230.4849999999997</v>
      </c>
      <c r="AD57" s="424">
        <v>46.050452327397828</v>
      </c>
      <c r="AE57" s="336">
        <v>852.24099999999999</v>
      </c>
      <c r="AF57" s="416">
        <v>6.2990414938730854</v>
      </c>
      <c r="AG57" s="353">
        <v>5598.393</v>
      </c>
      <c r="AH57" s="424">
        <v>41.3785652251049</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4" t="s">
        <v>82</v>
      </c>
      <c r="B4" s="123" t="s">
        <v>83</v>
      </c>
      <c r="C4" s="123"/>
      <c r="D4" s="123"/>
      <c r="E4" s="123"/>
      <c r="F4" s="123"/>
      <c r="G4" s="124" t="s">
        <v>84</v>
      </c>
      <c r="H4" s="125"/>
      <c r="I4" s="125"/>
      <c r="J4" s="125"/>
      <c r="K4" s="125"/>
      <c r="L4" s="125"/>
      <c r="M4" s="125"/>
      <c r="N4" s="125"/>
      <c r="O4" s="125"/>
      <c r="P4" s="126"/>
      <c r="Q4" s="126"/>
      <c r="R4" s="127"/>
      <c r="S4" s="824" t="s">
        <v>82</v>
      </c>
    </row>
    <row r="5" spans="1:19" s="53" customFormat="1" ht="24.95" customHeight="1" thickBot="1">
      <c r="A5" s="825"/>
      <c r="B5" s="832" t="s">
        <v>85</v>
      </c>
      <c r="C5" s="839" t="s">
        <v>86</v>
      </c>
      <c r="D5" s="259"/>
      <c r="E5" s="259"/>
      <c r="F5" s="260"/>
      <c r="G5" s="124" t="s">
        <v>87</v>
      </c>
      <c r="H5" s="125"/>
      <c r="I5" s="125"/>
      <c r="J5" s="125"/>
      <c r="K5" s="125"/>
      <c r="L5" s="128"/>
      <c r="M5" s="128"/>
      <c r="N5" s="128"/>
      <c r="O5" s="128"/>
      <c r="P5" s="126" t="s">
        <v>88</v>
      </c>
      <c r="Q5" s="126"/>
      <c r="R5" s="127"/>
      <c r="S5" s="825"/>
    </row>
    <row r="6" spans="1:19" s="53" customFormat="1" ht="24.95" customHeight="1" thickBot="1">
      <c r="A6" s="825"/>
      <c r="B6" s="833"/>
      <c r="C6" s="840"/>
      <c r="D6" s="261"/>
      <c r="E6" s="261"/>
      <c r="F6" s="262"/>
      <c r="G6" s="124" t="s">
        <v>89</v>
      </c>
      <c r="H6" s="125"/>
      <c r="I6" s="125"/>
      <c r="J6" s="125"/>
      <c r="K6" s="125"/>
      <c r="L6" s="451"/>
      <c r="M6" s="451"/>
      <c r="N6" s="451"/>
      <c r="O6" s="257" t="s">
        <v>90</v>
      </c>
      <c r="P6" s="256"/>
      <c r="Q6" s="130"/>
      <c r="R6" s="827" t="s">
        <v>96</v>
      </c>
      <c r="S6" s="825"/>
    </row>
    <row r="7" spans="1:19" s="53" customFormat="1" ht="24.95" customHeight="1">
      <c r="A7" s="825"/>
      <c r="B7" s="833"/>
      <c r="C7" s="840"/>
      <c r="D7" s="835" t="s">
        <v>97</v>
      </c>
      <c r="E7" s="835" t="s">
        <v>122</v>
      </c>
      <c r="F7" s="837" t="s">
        <v>98</v>
      </c>
      <c r="G7" s="822" t="s">
        <v>86</v>
      </c>
      <c r="H7" s="129"/>
      <c r="I7" s="129"/>
      <c r="J7" s="129"/>
      <c r="K7" s="830" t="s">
        <v>92</v>
      </c>
      <c r="L7" s="452"/>
      <c r="M7" s="452"/>
      <c r="N7" s="452"/>
      <c r="O7" s="822" t="s">
        <v>86</v>
      </c>
      <c r="P7" s="130" t="s">
        <v>94</v>
      </c>
      <c r="Q7" s="130" t="s">
        <v>95</v>
      </c>
      <c r="R7" s="828"/>
      <c r="S7" s="825"/>
    </row>
    <row r="8" spans="1:19" s="53" customFormat="1" ht="24.95" customHeight="1" thickBot="1">
      <c r="A8" s="826"/>
      <c r="B8" s="834"/>
      <c r="C8" s="841"/>
      <c r="D8" s="836"/>
      <c r="E8" s="836"/>
      <c r="F8" s="838"/>
      <c r="G8" s="823"/>
      <c r="H8" s="453" t="s">
        <v>97</v>
      </c>
      <c r="I8" s="453" t="s">
        <v>122</v>
      </c>
      <c r="J8" s="453" t="s">
        <v>98</v>
      </c>
      <c r="K8" s="831"/>
      <c r="L8" s="453" t="s">
        <v>97</v>
      </c>
      <c r="M8" s="453" t="s">
        <v>122</v>
      </c>
      <c r="N8" s="453" t="s">
        <v>98</v>
      </c>
      <c r="O8" s="823"/>
      <c r="P8" s="611"/>
      <c r="Q8" s="611"/>
      <c r="R8" s="829"/>
      <c r="S8" s="826"/>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9"/>
    </row>
    <row r="10" spans="1:19" ht="24.95" customHeight="1" thickBot="1">
      <c r="A10" s="112" t="s">
        <v>99</v>
      </c>
      <c r="B10" s="297">
        <v>2.2757495231677609</v>
      </c>
      <c r="C10" s="298">
        <v>-5.5518300145373587</v>
      </c>
      <c r="D10" s="299">
        <v>-4.8592246373670633</v>
      </c>
      <c r="E10" s="299">
        <v>-6.4700036820945712</v>
      </c>
      <c r="F10" s="300">
        <v>-10.535790069499569</v>
      </c>
      <c r="G10" s="301">
        <v>-11.14548414950923</v>
      </c>
      <c r="H10" s="299">
        <v>-6.0209056167934136</v>
      </c>
      <c r="I10" s="299">
        <v>-13.102356871876623</v>
      </c>
      <c r="J10" s="299">
        <v>-18.792493588029942</v>
      </c>
      <c r="K10" s="299">
        <v>-13.084243055536376</v>
      </c>
      <c r="L10" s="299">
        <v>-9.7607071994947745</v>
      </c>
      <c r="M10" s="299">
        <v>-30.680638874123574</v>
      </c>
      <c r="N10" s="454">
        <v>-15.065942514969876</v>
      </c>
      <c r="O10" s="297">
        <v>-5.3933653309386074</v>
      </c>
      <c r="P10" s="297">
        <v>2.6047834275324107</v>
      </c>
      <c r="Q10" s="297">
        <v>1.6799993867300742</v>
      </c>
      <c r="R10" s="297">
        <v>15.147865075361366</v>
      </c>
      <c r="S10" s="113" t="s">
        <v>99</v>
      </c>
    </row>
    <row r="11" spans="1:19" ht="24.95" customHeight="1">
      <c r="A11" s="114" t="s">
        <v>100</v>
      </c>
      <c r="B11" s="302">
        <v>-1.0671854630318052</v>
      </c>
      <c r="C11" s="303">
        <v>-1.8647267434693617</v>
      </c>
      <c r="D11" s="304">
        <v>3.8374895210280329</v>
      </c>
      <c r="E11" s="305">
        <v>-17.134737405155661</v>
      </c>
      <c r="F11" s="306">
        <v>-20.771498578586574</v>
      </c>
      <c r="G11" s="307">
        <v>-46.568681614517736</v>
      </c>
      <c r="H11" s="304">
        <v>-42.54329916528453</v>
      </c>
      <c r="I11" s="304">
        <v>-33.840923010258138</v>
      </c>
      <c r="J11" s="304">
        <v>-57.620377176296685</v>
      </c>
      <c r="K11" s="304">
        <v>-56.179932700867816</v>
      </c>
      <c r="L11" s="304">
        <v>-51.009419435921131</v>
      </c>
      <c r="M11" s="304">
        <v>98.286466514745939</v>
      </c>
      <c r="N11" s="455">
        <v>-63.083962223955055</v>
      </c>
      <c r="O11" s="302">
        <v>-48.16608478409924</v>
      </c>
      <c r="P11" s="302">
        <v>13.870919933791185</v>
      </c>
      <c r="Q11" s="302">
        <v>-13.928318052862352</v>
      </c>
      <c r="R11" s="302">
        <v>27.345423165535252</v>
      </c>
      <c r="S11" s="114" t="s">
        <v>100</v>
      </c>
    </row>
    <row r="12" spans="1:19" ht="24.95" customHeight="1">
      <c r="A12" s="115" t="s">
        <v>36</v>
      </c>
      <c r="B12" s="308">
        <v>-1.1527711071575197</v>
      </c>
      <c r="C12" s="309">
        <v>13.923737656210406</v>
      </c>
      <c r="D12" s="310">
        <v>13.365175370388727</v>
      </c>
      <c r="E12" s="310">
        <v>34.541491439174763</v>
      </c>
      <c r="F12" s="311">
        <v>-14.406671887445356</v>
      </c>
      <c r="G12" s="312">
        <v>61.277755634699247</v>
      </c>
      <c r="H12" s="310">
        <v>79.52577009522804</v>
      </c>
      <c r="I12" s="310">
        <v>-46.001325409380478</v>
      </c>
      <c r="J12" s="310">
        <v>104.93133435643176</v>
      </c>
      <c r="K12" s="310">
        <v>450.3894547633314</v>
      </c>
      <c r="L12" s="310">
        <v>62.845370559138161</v>
      </c>
      <c r="M12" s="310" t="s">
        <v>22</v>
      </c>
      <c r="N12" s="456" t="s">
        <v>314</v>
      </c>
      <c r="O12" s="308">
        <v>200.95648015303686</v>
      </c>
      <c r="P12" s="308">
        <v>-11.379061736003621</v>
      </c>
      <c r="Q12" s="308">
        <v>49.697004548897667</v>
      </c>
      <c r="R12" s="308">
        <v>183.25974883196761</v>
      </c>
      <c r="S12" s="115" t="s">
        <v>101</v>
      </c>
    </row>
    <row r="13" spans="1:19" ht="24.95" customHeight="1">
      <c r="A13" s="115" t="s">
        <v>37</v>
      </c>
      <c r="B13" s="308">
        <v>7.583610076760678</v>
      </c>
      <c r="C13" s="309">
        <v>44.657139464395954</v>
      </c>
      <c r="D13" s="310">
        <v>60.038266526356068</v>
      </c>
      <c r="E13" s="310">
        <v>-6.3971324312978339</v>
      </c>
      <c r="F13" s="311">
        <v>84.66862908214415</v>
      </c>
      <c r="G13" s="312">
        <v>55.587915783647958</v>
      </c>
      <c r="H13" s="310">
        <v>76.273582903588647</v>
      </c>
      <c r="I13" s="310">
        <v>37.040966215113428</v>
      </c>
      <c r="J13" s="310">
        <v>31.614664011211943</v>
      </c>
      <c r="K13" s="310">
        <v>-72.654795486600847</v>
      </c>
      <c r="L13" s="310">
        <v>-50.631806335268372</v>
      </c>
      <c r="M13" s="310" t="s">
        <v>22</v>
      </c>
      <c r="N13" s="456">
        <v>-99.938653239427637</v>
      </c>
      <c r="O13" s="308">
        <v>-59.798662518327788</v>
      </c>
      <c r="P13" s="308">
        <v>-5.4731669761333279</v>
      </c>
      <c r="Q13" s="308">
        <v>-30.434362852618108</v>
      </c>
      <c r="R13" s="308">
        <v>11.553953759127083</v>
      </c>
      <c r="S13" s="115" t="s">
        <v>37</v>
      </c>
    </row>
    <row r="14" spans="1:19" ht="24.95" customHeight="1">
      <c r="A14" s="115" t="s">
        <v>38</v>
      </c>
      <c r="B14" s="308">
        <v>2.8676157317212585</v>
      </c>
      <c r="C14" s="309">
        <v>-2.1465266534511045</v>
      </c>
      <c r="D14" s="310">
        <v>-5.0932565748186249</v>
      </c>
      <c r="E14" s="310">
        <v>-14.157448449217341</v>
      </c>
      <c r="F14" s="311">
        <v>93.348354570254514</v>
      </c>
      <c r="G14" s="312">
        <v>-8.3188825621974729</v>
      </c>
      <c r="H14" s="310">
        <v>-12.31745043047745</v>
      </c>
      <c r="I14" s="310">
        <v>-23.958865231383072</v>
      </c>
      <c r="J14" s="310">
        <v>14.72712637510061</v>
      </c>
      <c r="K14" s="310">
        <v>-59.150068279625472</v>
      </c>
      <c r="L14" s="310">
        <v>-58.848821792984232</v>
      </c>
      <c r="M14" s="310">
        <v>-99.616692760351995</v>
      </c>
      <c r="N14" s="456">
        <v>-41.945440431745098</v>
      </c>
      <c r="O14" s="308">
        <v>-21.606383782336096</v>
      </c>
      <c r="P14" s="308">
        <v>-11.318123459400454</v>
      </c>
      <c r="Q14" s="308">
        <v>33.604489377596224</v>
      </c>
      <c r="R14" s="308">
        <v>-40.659927219543867</v>
      </c>
      <c r="S14" s="115" t="s">
        <v>38</v>
      </c>
    </row>
    <row r="15" spans="1:19" ht="24.95" customHeight="1">
      <c r="A15" s="115" t="s">
        <v>39</v>
      </c>
      <c r="B15" s="308">
        <v>0.20982152501201767</v>
      </c>
      <c r="C15" s="309">
        <v>23.418187016989279</v>
      </c>
      <c r="D15" s="310">
        <v>23.076810987807733</v>
      </c>
      <c r="E15" s="310">
        <v>-0.9508716323296369</v>
      </c>
      <c r="F15" s="311">
        <v>84.626650443873643</v>
      </c>
      <c r="G15" s="312">
        <v>-15.012633589075236</v>
      </c>
      <c r="H15" s="310">
        <v>-36.81208245303489</v>
      </c>
      <c r="I15" s="310">
        <v>5.9782119384172319</v>
      </c>
      <c r="J15" s="310">
        <v>16.616720392658706</v>
      </c>
      <c r="K15" s="310">
        <v>-57.785783243379839</v>
      </c>
      <c r="L15" s="310">
        <v>-64.084516131807987</v>
      </c>
      <c r="M15" s="310" t="s">
        <v>22</v>
      </c>
      <c r="N15" s="456">
        <v>-38.585424071135357</v>
      </c>
      <c r="O15" s="308">
        <v>-31.403508771929822</v>
      </c>
      <c r="P15" s="308">
        <v>19.978374294547365</v>
      </c>
      <c r="Q15" s="308">
        <v>43.0155472376332</v>
      </c>
      <c r="R15" s="308">
        <v>23.494365151086626</v>
      </c>
      <c r="S15" s="115" t="s">
        <v>39</v>
      </c>
    </row>
    <row r="16" spans="1:19" ht="24.95" customHeight="1">
      <c r="A16" s="115" t="s">
        <v>40</v>
      </c>
      <c r="B16" s="308">
        <v>-0.5156474938959974</v>
      </c>
      <c r="C16" s="309">
        <v>1.6609990425566963</v>
      </c>
      <c r="D16" s="310">
        <v>4.2036393618729306</v>
      </c>
      <c r="E16" s="310">
        <v>-4.5064974817040735</v>
      </c>
      <c r="F16" s="311">
        <v>-14.589458532402304</v>
      </c>
      <c r="G16" s="312">
        <v>-7.4184485177362944</v>
      </c>
      <c r="H16" s="310">
        <v>-0.70161605671904681</v>
      </c>
      <c r="I16" s="310">
        <v>10.521494171266284</v>
      </c>
      <c r="J16" s="310">
        <v>-25.050373899889138</v>
      </c>
      <c r="K16" s="310">
        <v>-86.872492450770523</v>
      </c>
      <c r="L16" s="310">
        <v>-85.894364829406328</v>
      </c>
      <c r="M16" s="310" t="s">
        <v>22</v>
      </c>
      <c r="N16" s="456" t="s">
        <v>22</v>
      </c>
      <c r="O16" s="308">
        <v>-41.034578918014496</v>
      </c>
      <c r="P16" s="308">
        <v>-30.931497157486646</v>
      </c>
      <c r="Q16" s="308">
        <v>60.469396747634619</v>
      </c>
      <c r="R16" s="308">
        <v>-27.613420986764496</v>
      </c>
      <c r="S16" s="115" t="s">
        <v>40</v>
      </c>
    </row>
    <row r="17" spans="1:19" ht="24.95" customHeight="1">
      <c r="A17" s="115" t="s">
        <v>41</v>
      </c>
      <c r="B17" s="308">
        <v>2.9706705104189552</v>
      </c>
      <c r="C17" s="309">
        <v>22.250630184718958</v>
      </c>
      <c r="D17" s="310">
        <v>48.013181194813399</v>
      </c>
      <c r="E17" s="310">
        <v>-37.606115753897107</v>
      </c>
      <c r="F17" s="311">
        <v>-1.2877378738016887</v>
      </c>
      <c r="G17" s="312">
        <v>-35.116680134737095</v>
      </c>
      <c r="H17" s="310">
        <v>-25.256632941074301</v>
      </c>
      <c r="I17" s="310">
        <v>-22.235724498846338</v>
      </c>
      <c r="J17" s="310">
        <v>-51.596305866882766</v>
      </c>
      <c r="K17" s="310">
        <v>-41.723014904304279</v>
      </c>
      <c r="L17" s="310">
        <v>-66.943530521702257</v>
      </c>
      <c r="M17" s="310" t="s">
        <v>22</v>
      </c>
      <c r="N17" s="456">
        <v>40.97595120733456</v>
      </c>
      <c r="O17" s="308" t="s">
        <v>314</v>
      </c>
      <c r="P17" s="308">
        <v>-27.165806756606372</v>
      </c>
      <c r="Q17" s="308">
        <v>-5.5144820827323855</v>
      </c>
      <c r="R17" s="308">
        <v>-11.425240507598517</v>
      </c>
      <c r="S17" s="115" t="s">
        <v>41</v>
      </c>
    </row>
    <row r="18" spans="1:19" ht="24.95" customHeight="1">
      <c r="A18" s="115" t="s">
        <v>42</v>
      </c>
      <c r="B18" s="308">
        <v>2.2523669632353602</v>
      </c>
      <c r="C18" s="309">
        <v>3.1882800052748053</v>
      </c>
      <c r="D18" s="310">
        <v>6.2434740505617867</v>
      </c>
      <c r="E18" s="310">
        <v>-3.2654471220111816</v>
      </c>
      <c r="F18" s="311">
        <v>-6.6283322827825515</v>
      </c>
      <c r="G18" s="312">
        <v>18.18048557031608</v>
      </c>
      <c r="H18" s="310">
        <v>13.612923953644597</v>
      </c>
      <c r="I18" s="310">
        <v>24.087987602728418</v>
      </c>
      <c r="J18" s="310">
        <v>22.622798240919579</v>
      </c>
      <c r="K18" s="310">
        <v>17.914288637032044</v>
      </c>
      <c r="L18" s="310">
        <v>-44.395269560930238</v>
      </c>
      <c r="M18" s="310">
        <v>62.039988409156734</v>
      </c>
      <c r="N18" s="456">
        <v>199.50981212603034</v>
      </c>
      <c r="O18" s="308">
        <v>-22.204917595605096</v>
      </c>
      <c r="P18" s="308">
        <v>-2.6077690822510675</v>
      </c>
      <c r="Q18" s="308">
        <v>17.017485516052204</v>
      </c>
      <c r="R18" s="308">
        <v>-13.688246440555716</v>
      </c>
      <c r="S18" s="115" t="s">
        <v>42</v>
      </c>
    </row>
    <row r="19" spans="1:19" ht="24.95" customHeight="1">
      <c r="A19" s="115" t="s">
        <v>43</v>
      </c>
      <c r="B19" s="308">
        <v>1.4401670378268108</v>
      </c>
      <c r="C19" s="309">
        <v>-10.772233574051981</v>
      </c>
      <c r="D19" s="310">
        <v>-9.8876263131708981</v>
      </c>
      <c r="E19" s="310">
        <v>-1.1005443043960952</v>
      </c>
      <c r="F19" s="311">
        <v>-31.047598139432779</v>
      </c>
      <c r="G19" s="312">
        <v>-12.851633839764688</v>
      </c>
      <c r="H19" s="310">
        <v>-27.111048919362844</v>
      </c>
      <c r="I19" s="310">
        <v>-2.6274826160069011</v>
      </c>
      <c r="J19" s="310">
        <v>16.876221068907256</v>
      </c>
      <c r="K19" s="310">
        <v>327.13192535252301</v>
      </c>
      <c r="L19" s="310">
        <v>258.41500415143821</v>
      </c>
      <c r="M19" s="310" t="s">
        <v>22</v>
      </c>
      <c r="N19" s="456" t="s">
        <v>314</v>
      </c>
      <c r="O19" s="308">
        <v>-90.288931693584232</v>
      </c>
      <c r="P19" s="308">
        <v>-24.635389965426754</v>
      </c>
      <c r="Q19" s="308">
        <v>164.11660486669956</v>
      </c>
      <c r="R19" s="308">
        <v>-17.344675639897716</v>
      </c>
      <c r="S19" s="115" t="s">
        <v>43</v>
      </c>
    </row>
    <row r="20" spans="1:19" ht="24.95" customHeight="1">
      <c r="A20" s="115" t="s">
        <v>44</v>
      </c>
      <c r="B20" s="308">
        <v>3.5483691651642744</v>
      </c>
      <c r="C20" s="309">
        <v>-0.58182731094005646</v>
      </c>
      <c r="D20" s="310">
        <v>-2.7770032866218628</v>
      </c>
      <c r="E20" s="310">
        <v>3.5040076889598168</v>
      </c>
      <c r="F20" s="311">
        <v>12.658457792048395</v>
      </c>
      <c r="G20" s="312">
        <v>-16.852306428504434</v>
      </c>
      <c r="H20" s="310">
        <v>-15.135884135115404</v>
      </c>
      <c r="I20" s="310">
        <v>-4.8298696073711227</v>
      </c>
      <c r="J20" s="310">
        <v>-31.830183037390015</v>
      </c>
      <c r="K20" s="310">
        <v>12.901291610527579</v>
      </c>
      <c r="L20" s="310">
        <v>-89.518360455845794</v>
      </c>
      <c r="M20" s="310">
        <v>-89.336897179253867</v>
      </c>
      <c r="N20" s="456">
        <v>159.33131636912157</v>
      </c>
      <c r="O20" s="308" t="s">
        <v>314</v>
      </c>
      <c r="P20" s="308">
        <v>3.4204521817302123</v>
      </c>
      <c r="Q20" s="308">
        <v>-70.591993099699806</v>
      </c>
      <c r="R20" s="308">
        <v>148.52348337976636</v>
      </c>
      <c r="S20" s="115" t="s">
        <v>44</v>
      </c>
    </row>
    <row r="21" spans="1:19" ht="24.95" customHeight="1">
      <c r="A21" s="115" t="s">
        <v>45</v>
      </c>
      <c r="B21" s="308">
        <v>5.8378351432502029</v>
      </c>
      <c r="C21" s="309">
        <v>14.386378848298278</v>
      </c>
      <c r="D21" s="310">
        <v>19.112375258832742</v>
      </c>
      <c r="E21" s="310">
        <v>-2.01093298865338</v>
      </c>
      <c r="F21" s="311">
        <v>2.9762270482311948</v>
      </c>
      <c r="G21" s="312">
        <v>-4.6207716896805238</v>
      </c>
      <c r="H21" s="310">
        <v>-9.794857871456486E-2</v>
      </c>
      <c r="I21" s="310">
        <v>-0.69633693468506408</v>
      </c>
      <c r="J21" s="310">
        <v>-17.771566265060244</v>
      </c>
      <c r="K21" s="310">
        <v>6.9332921087296313</v>
      </c>
      <c r="L21" s="310">
        <v>115.69483579782062</v>
      </c>
      <c r="M21" s="310">
        <v>-96.610254726385818</v>
      </c>
      <c r="N21" s="456">
        <v>-28.059128125454308</v>
      </c>
      <c r="O21" s="308">
        <v>-34.652692456505946</v>
      </c>
      <c r="P21" s="308">
        <v>8.4465345005756376</v>
      </c>
      <c r="Q21" s="308">
        <v>43.980613641878904</v>
      </c>
      <c r="R21" s="308">
        <v>18.653531568621901</v>
      </c>
      <c r="S21" s="115" t="s">
        <v>45</v>
      </c>
    </row>
    <row r="22" spans="1:19" ht="24.95" customHeight="1">
      <c r="A22" s="115" t="s">
        <v>46</v>
      </c>
      <c r="B22" s="308">
        <v>4.4166164861362205</v>
      </c>
      <c r="C22" s="309">
        <v>-8.9213374390697027</v>
      </c>
      <c r="D22" s="310">
        <v>-9.1760818043045731</v>
      </c>
      <c r="E22" s="310">
        <v>-7.0283329361830624</v>
      </c>
      <c r="F22" s="311">
        <v>-9.0298753318033107</v>
      </c>
      <c r="G22" s="312">
        <v>-1.124940733788776</v>
      </c>
      <c r="H22" s="310">
        <v>10.672900661411646</v>
      </c>
      <c r="I22" s="310">
        <v>-23.918859186150826</v>
      </c>
      <c r="J22" s="310">
        <v>-8.6968674342226961</v>
      </c>
      <c r="K22" s="310">
        <v>20.781048974503989</v>
      </c>
      <c r="L22" s="310">
        <v>29.418956965846291</v>
      </c>
      <c r="M22" s="310" t="s">
        <v>22</v>
      </c>
      <c r="N22" s="456">
        <v>12.761009126489611</v>
      </c>
      <c r="O22" s="308">
        <v>-0.64395564649105097</v>
      </c>
      <c r="P22" s="308">
        <v>-5.2894035673207895</v>
      </c>
      <c r="Q22" s="308">
        <v>-20.967950817798837</v>
      </c>
      <c r="R22" s="308">
        <v>62.110905221916397</v>
      </c>
      <c r="S22" s="115" t="s">
        <v>46</v>
      </c>
    </row>
    <row r="23" spans="1:19" ht="24.95" customHeight="1">
      <c r="A23" s="115" t="s">
        <v>47</v>
      </c>
      <c r="B23" s="308">
        <v>4.3703411995606842</v>
      </c>
      <c r="C23" s="309">
        <v>-12.401941554872337</v>
      </c>
      <c r="D23" s="310">
        <v>-13.197070803664118</v>
      </c>
      <c r="E23" s="310">
        <v>-5.1749388514902677</v>
      </c>
      <c r="F23" s="311">
        <v>-14.470877368883805</v>
      </c>
      <c r="G23" s="312">
        <v>-10.395966726113443</v>
      </c>
      <c r="H23" s="310">
        <v>0.77921815021090879</v>
      </c>
      <c r="I23" s="310">
        <v>12.523887644616892</v>
      </c>
      <c r="J23" s="310">
        <v>-38.853911146071987</v>
      </c>
      <c r="K23" s="310">
        <v>-2.6189437917929723</v>
      </c>
      <c r="L23" s="310">
        <v>52.427517091324461</v>
      </c>
      <c r="M23" s="310">
        <v>222.55869835847261</v>
      </c>
      <c r="N23" s="456">
        <v>-22.669380710653357</v>
      </c>
      <c r="O23" s="308">
        <v>-6.7310888004812597</v>
      </c>
      <c r="P23" s="308">
        <v>0.37492302655503806</v>
      </c>
      <c r="Q23" s="308">
        <v>16.617317461744335</v>
      </c>
      <c r="R23" s="308">
        <v>18.937753784191841</v>
      </c>
      <c r="S23" s="115" t="s">
        <v>47</v>
      </c>
    </row>
    <row r="24" spans="1:19" ht="24.95" customHeight="1">
      <c r="A24" s="115" t="s">
        <v>48</v>
      </c>
      <c r="B24" s="308">
        <v>3.4063055397641051</v>
      </c>
      <c r="C24" s="309">
        <v>2.5310702590925871</v>
      </c>
      <c r="D24" s="310">
        <v>4.2018481176892237</v>
      </c>
      <c r="E24" s="310">
        <v>6.7327044664457389</v>
      </c>
      <c r="F24" s="311">
        <v>-15.035605085730168</v>
      </c>
      <c r="G24" s="312">
        <v>24.503537360300911</v>
      </c>
      <c r="H24" s="310">
        <v>30.775053823182162</v>
      </c>
      <c r="I24" s="310">
        <v>34.455236830563393</v>
      </c>
      <c r="J24" s="310">
        <v>10.051470381343506</v>
      </c>
      <c r="K24" s="310">
        <v>-5.7449797049943072</v>
      </c>
      <c r="L24" s="310">
        <v>-4.5112143705587329</v>
      </c>
      <c r="M24" s="310">
        <v>-40.217795258520574</v>
      </c>
      <c r="N24" s="456">
        <v>-2.5446643681494692</v>
      </c>
      <c r="O24" s="308">
        <v>-15.5944522684959</v>
      </c>
      <c r="P24" s="308">
        <v>6.7296515303469704</v>
      </c>
      <c r="Q24" s="308">
        <v>-8.1724272128576274</v>
      </c>
      <c r="R24" s="308">
        <v>52.192170307650656</v>
      </c>
      <c r="S24" s="115" t="s">
        <v>48</v>
      </c>
    </row>
    <row r="25" spans="1:19" ht="24.95" customHeight="1">
      <c r="A25" s="115" t="s">
        <v>49</v>
      </c>
      <c r="B25" s="308">
        <v>-3.6406007987372959</v>
      </c>
      <c r="C25" s="309">
        <v>-20.470191610668621</v>
      </c>
      <c r="D25" s="310">
        <v>-26.441461462258303</v>
      </c>
      <c r="E25" s="310">
        <v>30.047059588681549</v>
      </c>
      <c r="F25" s="311">
        <v>-20.914305961988433</v>
      </c>
      <c r="G25" s="312">
        <v>-9.733275134584602</v>
      </c>
      <c r="H25" s="310">
        <v>36.905677796584087</v>
      </c>
      <c r="I25" s="310">
        <v>-56.838936942805788</v>
      </c>
      <c r="J25" s="310">
        <v>-37.555518450492563</v>
      </c>
      <c r="K25" s="310">
        <v>-59.272314573736566</v>
      </c>
      <c r="L25" s="310">
        <v>-52.197255208703695</v>
      </c>
      <c r="M25" s="310" t="s">
        <v>22</v>
      </c>
      <c r="N25" s="456">
        <v>-60.005378443493193</v>
      </c>
      <c r="O25" s="308">
        <v>56.133658295362238</v>
      </c>
      <c r="P25" s="308">
        <v>-2.5326558983699243</v>
      </c>
      <c r="Q25" s="308">
        <v>-7.5142175513733207</v>
      </c>
      <c r="R25" s="308">
        <v>-54.348694045624676</v>
      </c>
      <c r="S25" s="115" t="s">
        <v>49</v>
      </c>
    </row>
    <row r="26" spans="1:19" ht="24.95" customHeight="1">
      <c r="A26" s="115" t="s">
        <v>50</v>
      </c>
      <c r="B26" s="308">
        <v>1.727044146881525</v>
      </c>
      <c r="C26" s="309">
        <v>6.4783994444710231</v>
      </c>
      <c r="D26" s="310">
        <v>7.2213303480382507</v>
      </c>
      <c r="E26" s="310">
        <v>-2.652381667387985</v>
      </c>
      <c r="F26" s="311">
        <v>12.460371082584061</v>
      </c>
      <c r="G26" s="312">
        <v>31.049959435764549</v>
      </c>
      <c r="H26" s="310">
        <v>109.86864382042148</v>
      </c>
      <c r="I26" s="310">
        <v>12.724262199279252</v>
      </c>
      <c r="J26" s="310">
        <v>-31.902997204343023</v>
      </c>
      <c r="K26" s="310" t="s">
        <v>314</v>
      </c>
      <c r="L26" s="310">
        <v>228.06288216656918</v>
      </c>
      <c r="M26" s="310" t="s">
        <v>22</v>
      </c>
      <c r="N26" s="456" t="s">
        <v>314</v>
      </c>
      <c r="O26" s="308">
        <v>-61.616697034951137</v>
      </c>
      <c r="P26" s="308">
        <v>0.38215079242864647</v>
      </c>
      <c r="Q26" s="308">
        <v>-25.576835692286977</v>
      </c>
      <c r="R26" s="308">
        <v>15.848207521568298</v>
      </c>
      <c r="S26" s="115" t="s">
        <v>50</v>
      </c>
    </row>
    <row r="27" spans="1:19" ht="24.95" customHeight="1">
      <c r="A27" s="115" t="s">
        <v>51</v>
      </c>
      <c r="B27" s="308">
        <v>3.9308897475194442</v>
      </c>
      <c r="C27" s="309">
        <v>1.9315079015581773</v>
      </c>
      <c r="D27" s="310">
        <v>0.23217167766460989</v>
      </c>
      <c r="E27" s="310">
        <v>22.819014839303776</v>
      </c>
      <c r="F27" s="311">
        <v>4.8270463092989786</v>
      </c>
      <c r="G27" s="312">
        <v>9.8650493807517279</v>
      </c>
      <c r="H27" s="310">
        <v>4.2886359410829016</v>
      </c>
      <c r="I27" s="310">
        <v>-33.96103366756337</v>
      </c>
      <c r="J27" s="310">
        <v>48.837515469075015</v>
      </c>
      <c r="K27" s="310">
        <v>-19.169751356998091</v>
      </c>
      <c r="L27" s="310">
        <v>29.165222773914167</v>
      </c>
      <c r="M27" s="310" t="s">
        <v>22</v>
      </c>
      <c r="N27" s="456">
        <v>-60.92883686277019</v>
      </c>
      <c r="O27" s="308">
        <v>-79.378555421479064</v>
      </c>
      <c r="P27" s="308">
        <v>-9.3394834302476681</v>
      </c>
      <c r="Q27" s="308">
        <v>-0.36355004747387909</v>
      </c>
      <c r="R27" s="308">
        <v>5.6741349700531742</v>
      </c>
      <c r="S27" s="115" t="s">
        <v>51</v>
      </c>
    </row>
    <row r="28" spans="1:19" ht="24.95" customHeight="1">
      <c r="A28" s="115" t="s">
        <v>52</v>
      </c>
      <c r="B28" s="308">
        <v>2.6421780154705061</v>
      </c>
      <c r="C28" s="309">
        <v>27.921724872846013</v>
      </c>
      <c r="D28" s="310">
        <v>31.575984065630678</v>
      </c>
      <c r="E28" s="310">
        <v>-1.8299114710868452</v>
      </c>
      <c r="F28" s="311">
        <v>17.25341811160304</v>
      </c>
      <c r="G28" s="312">
        <v>23.540805169080954</v>
      </c>
      <c r="H28" s="310">
        <v>11.592586725803926</v>
      </c>
      <c r="I28" s="310">
        <v>16.080709263222246</v>
      </c>
      <c r="J28" s="310">
        <v>53.333939525351667</v>
      </c>
      <c r="K28" s="310">
        <v>86.843590918960643</v>
      </c>
      <c r="L28" s="310">
        <v>55.831891463592115</v>
      </c>
      <c r="M28" s="310" t="s">
        <v>22</v>
      </c>
      <c r="N28" s="456">
        <v>111.97115741569746</v>
      </c>
      <c r="O28" s="308">
        <v>-6.3250294913607661</v>
      </c>
      <c r="P28" s="308">
        <v>-2.8288873891474111</v>
      </c>
      <c r="Q28" s="308">
        <v>-48.568559177012375</v>
      </c>
      <c r="R28" s="308">
        <v>-29.574958994501969</v>
      </c>
      <c r="S28" s="115" t="s">
        <v>52</v>
      </c>
    </row>
    <row r="29" spans="1:19" ht="24.95" customHeight="1">
      <c r="A29" s="115" t="s">
        <v>53</v>
      </c>
      <c r="B29" s="308">
        <v>4.4999404517255641</v>
      </c>
      <c r="C29" s="309">
        <v>6.7719859963277571</v>
      </c>
      <c r="D29" s="310">
        <v>15.413586061287958</v>
      </c>
      <c r="E29" s="310">
        <v>-20.588756962955927</v>
      </c>
      <c r="F29" s="311">
        <v>2.6168533948534218</v>
      </c>
      <c r="G29" s="312">
        <v>-7.9406058256221996</v>
      </c>
      <c r="H29" s="310">
        <v>-5.2290363308791115</v>
      </c>
      <c r="I29" s="310">
        <v>15.617215610296142</v>
      </c>
      <c r="J29" s="310">
        <v>-20.464302054944412</v>
      </c>
      <c r="K29" s="310">
        <v>7.2198759826843855</v>
      </c>
      <c r="L29" s="310">
        <v>123.50012610893623</v>
      </c>
      <c r="M29" s="310" t="s">
        <v>22</v>
      </c>
      <c r="N29" s="456">
        <v>-53.800957576594612</v>
      </c>
      <c r="O29" s="308">
        <v>-59.883039056600744</v>
      </c>
      <c r="P29" s="308">
        <v>-6.1430543103168986</v>
      </c>
      <c r="Q29" s="308">
        <v>-26.337517813281011</v>
      </c>
      <c r="R29" s="308">
        <v>-8.9964351842396866</v>
      </c>
      <c r="S29" s="115" t="s">
        <v>53</v>
      </c>
    </row>
    <row r="30" spans="1:19" ht="24.95" customHeight="1">
      <c r="A30" s="115" t="s">
        <v>54</v>
      </c>
      <c r="B30" s="308">
        <v>4.934907432143703</v>
      </c>
      <c r="C30" s="309">
        <v>23.687541653280746</v>
      </c>
      <c r="D30" s="310">
        <v>33.360260470534342</v>
      </c>
      <c r="E30" s="310">
        <v>-11.651577531181417</v>
      </c>
      <c r="F30" s="311">
        <v>20.473720793455598</v>
      </c>
      <c r="G30" s="312">
        <v>-18.689579527729805</v>
      </c>
      <c r="H30" s="310">
        <v>-25.908951588853171</v>
      </c>
      <c r="I30" s="310">
        <v>-8.8550765774229632</v>
      </c>
      <c r="J30" s="310">
        <v>-14.152024023811521</v>
      </c>
      <c r="K30" s="310">
        <v>-29.683998182723272</v>
      </c>
      <c r="L30" s="310">
        <v>-60.105328756487268</v>
      </c>
      <c r="M30" s="310" t="s">
        <v>22</v>
      </c>
      <c r="N30" s="456">
        <v>-6.3711985347426321</v>
      </c>
      <c r="O30" s="308">
        <v>-36.903972511905479</v>
      </c>
      <c r="P30" s="308">
        <v>49.561710887192675</v>
      </c>
      <c r="Q30" s="308">
        <v>7.6182616198371846</v>
      </c>
      <c r="R30" s="308">
        <v>117.93851065587475</v>
      </c>
      <c r="S30" s="115" t="s">
        <v>54</v>
      </c>
    </row>
    <row r="31" spans="1:19" ht="24.95" customHeight="1">
      <c r="A31" s="115" t="s">
        <v>55</v>
      </c>
      <c r="B31" s="308">
        <v>4.0486365083521889</v>
      </c>
      <c r="C31" s="309">
        <v>11.990991957557966</v>
      </c>
      <c r="D31" s="310">
        <v>17.197455828392009</v>
      </c>
      <c r="E31" s="310">
        <v>-13.770085710039126</v>
      </c>
      <c r="F31" s="311">
        <v>14.459164328068354</v>
      </c>
      <c r="G31" s="312">
        <v>-3.8504113959560868</v>
      </c>
      <c r="H31" s="310">
        <v>-16.598759716025484</v>
      </c>
      <c r="I31" s="310">
        <v>16.079006653743377</v>
      </c>
      <c r="J31" s="310">
        <v>8.1386222622898714</v>
      </c>
      <c r="K31" s="310">
        <v>196.05094781838949</v>
      </c>
      <c r="L31" s="310">
        <v>-82.926887984785381</v>
      </c>
      <c r="M31" s="310" t="s">
        <v>22</v>
      </c>
      <c r="N31" s="456">
        <v>473.00650806473573</v>
      </c>
      <c r="O31" s="308">
        <v>-3.977399275557687</v>
      </c>
      <c r="P31" s="308">
        <v>26.843942174036357</v>
      </c>
      <c r="Q31" s="308">
        <v>-5.4111399303959473</v>
      </c>
      <c r="R31" s="308">
        <v>-45.577331991267378</v>
      </c>
      <c r="S31" s="115" t="s">
        <v>55</v>
      </c>
    </row>
    <row r="32" spans="1:19" ht="24.95" customHeight="1">
      <c r="A32" s="115" t="s">
        <v>56</v>
      </c>
      <c r="B32" s="308">
        <v>5.2274292341922575</v>
      </c>
      <c r="C32" s="309">
        <v>-12.545671241887263</v>
      </c>
      <c r="D32" s="310">
        <v>-10.612928491203917</v>
      </c>
      <c r="E32" s="310">
        <v>-18.957068745624895</v>
      </c>
      <c r="F32" s="311">
        <v>-30.656440379425689</v>
      </c>
      <c r="G32" s="312">
        <v>-4.6085628660207334</v>
      </c>
      <c r="H32" s="310">
        <v>13.511242848496877</v>
      </c>
      <c r="I32" s="310">
        <v>6.1675496789276281</v>
      </c>
      <c r="J32" s="310">
        <v>-44.93790896049871</v>
      </c>
      <c r="K32" s="310">
        <v>-36.536346613032663</v>
      </c>
      <c r="L32" s="310">
        <v>-12.733509809506245</v>
      </c>
      <c r="M32" s="310" t="s">
        <v>22</v>
      </c>
      <c r="N32" s="456">
        <v>-52.027870613186202</v>
      </c>
      <c r="O32" s="308">
        <v>50.893861770127586</v>
      </c>
      <c r="P32" s="308">
        <v>24.893663603829623</v>
      </c>
      <c r="Q32" s="308">
        <v>41.311145637710666</v>
      </c>
      <c r="R32" s="308">
        <v>-26.407444262587234</v>
      </c>
      <c r="S32" s="115" t="s">
        <v>56</v>
      </c>
    </row>
    <row r="33" spans="1:19" ht="24.95" customHeight="1">
      <c r="A33" s="115" t="s">
        <v>57</v>
      </c>
      <c r="B33" s="308">
        <v>2.3895499676837204</v>
      </c>
      <c r="C33" s="309">
        <v>-8.898867464752513</v>
      </c>
      <c r="D33" s="310">
        <v>-12.339630191481447</v>
      </c>
      <c r="E33" s="310">
        <v>13.322019614383478</v>
      </c>
      <c r="F33" s="311">
        <v>5.9670330898248096</v>
      </c>
      <c r="G33" s="312">
        <v>-29.094458519090466</v>
      </c>
      <c r="H33" s="310">
        <v>-29.525146314462589</v>
      </c>
      <c r="I33" s="310">
        <v>-21.963612567604358</v>
      </c>
      <c r="J33" s="310">
        <v>-30.662385529648645</v>
      </c>
      <c r="K33" s="310">
        <v>-32.049128683395978</v>
      </c>
      <c r="L33" s="310">
        <v>12.707272171373177</v>
      </c>
      <c r="M33" s="310" t="s">
        <v>314</v>
      </c>
      <c r="N33" s="456">
        <v>-46.390869218734622</v>
      </c>
      <c r="O33" s="308">
        <v>-11.630762659832882</v>
      </c>
      <c r="P33" s="308">
        <v>6.0657589947955586</v>
      </c>
      <c r="Q33" s="308">
        <v>2.9659166436164952</v>
      </c>
      <c r="R33" s="308">
        <v>16.390026006117722</v>
      </c>
      <c r="S33" s="115" t="s">
        <v>57</v>
      </c>
    </row>
    <row r="34" spans="1:19" ht="24.95" customHeight="1">
      <c r="A34" s="115" t="s">
        <v>58</v>
      </c>
      <c r="B34" s="308">
        <v>1.0231627037222211</v>
      </c>
      <c r="C34" s="309">
        <v>-1.5549731746520479</v>
      </c>
      <c r="D34" s="310">
        <v>-3.1064344407003261</v>
      </c>
      <c r="E34" s="310">
        <v>18.691080566681691</v>
      </c>
      <c r="F34" s="311">
        <v>-14.515078280970911</v>
      </c>
      <c r="G34" s="312">
        <v>-4.3135444074648461</v>
      </c>
      <c r="H34" s="310">
        <v>-9.0100263714457185</v>
      </c>
      <c r="I34" s="310">
        <v>-31.797381227650362</v>
      </c>
      <c r="J34" s="310">
        <v>29.051861586971683</v>
      </c>
      <c r="K34" s="310">
        <v>8.7745599790667939</v>
      </c>
      <c r="L34" s="310">
        <v>34.458628114426318</v>
      </c>
      <c r="M34" s="310" t="s">
        <v>22</v>
      </c>
      <c r="N34" s="456">
        <v>-16.509925044982637</v>
      </c>
      <c r="O34" s="308">
        <v>-30.75611578322254</v>
      </c>
      <c r="P34" s="308">
        <v>18.803792208937082</v>
      </c>
      <c r="Q34" s="308">
        <v>320.96656662385453</v>
      </c>
      <c r="R34" s="308">
        <v>-12.598684898698238</v>
      </c>
      <c r="S34" s="115" t="s">
        <v>58</v>
      </c>
    </row>
    <row r="35" spans="1:19" ht="24.95" customHeight="1">
      <c r="A35" s="115" t="s">
        <v>59</v>
      </c>
      <c r="B35" s="308">
        <v>-5.8985279492205223E-2</v>
      </c>
      <c r="C35" s="309">
        <v>23.935059035659307</v>
      </c>
      <c r="D35" s="310">
        <v>21.202712524020768</v>
      </c>
      <c r="E35" s="310">
        <v>15.564906827163142</v>
      </c>
      <c r="F35" s="311">
        <v>60.227984626064568</v>
      </c>
      <c r="G35" s="312">
        <v>-10.665239333231384</v>
      </c>
      <c r="H35" s="310">
        <v>-13.281078566475614</v>
      </c>
      <c r="I35" s="310">
        <v>-52.81372101283808</v>
      </c>
      <c r="J35" s="310">
        <v>22.444634090697861</v>
      </c>
      <c r="K35" s="310">
        <v>-42.763220885328565</v>
      </c>
      <c r="L35" s="310">
        <v>-85.093773204141783</v>
      </c>
      <c r="M35" s="310" t="s">
        <v>22</v>
      </c>
      <c r="N35" s="456">
        <v>255.59479852303741</v>
      </c>
      <c r="O35" s="308">
        <v>-61.554109663493648</v>
      </c>
      <c r="P35" s="308">
        <v>-5.6292815715451496</v>
      </c>
      <c r="Q35" s="308">
        <v>35.373346639656802</v>
      </c>
      <c r="R35" s="308">
        <v>-10.454313497528247</v>
      </c>
      <c r="S35" s="115" t="s">
        <v>59</v>
      </c>
    </row>
    <row r="36" spans="1:19" ht="24.95" customHeight="1">
      <c r="A36" s="115" t="s">
        <v>60</v>
      </c>
      <c r="B36" s="308">
        <v>4.8282785904760317E-2</v>
      </c>
      <c r="C36" s="309">
        <v>23.835011916910915</v>
      </c>
      <c r="D36" s="310">
        <v>25.86726389087957</v>
      </c>
      <c r="E36" s="310">
        <v>-0.63220929498783107</v>
      </c>
      <c r="F36" s="311">
        <v>33.699068351545293</v>
      </c>
      <c r="G36" s="312">
        <v>-17.744469232199293</v>
      </c>
      <c r="H36" s="310">
        <v>-14.148558900502962</v>
      </c>
      <c r="I36" s="310">
        <v>-28.591978148682998</v>
      </c>
      <c r="J36" s="310">
        <v>-19.808332218831026</v>
      </c>
      <c r="K36" s="310">
        <v>-75.5802978867479</v>
      </c>
      <c r="L36" s="310">
        <v>320.77767883644998</v>
      </c>
      <c r="M36" s="310" t="s">
        <v>22</v>
      </c>
      <c r="N36" s="456">
        <v>-83.747129319017901</v>
      </c>
      <c r="O36" s="308">
        <v>-28.587221811193032</v>
      </c>
      <c r="P36" s="308">
        <v>-31.403943927644391</v>
      </c>
      <c r="Q36" s="308">
        <v>-25.616805272511783</v>
      </c>
      <c r="R36" s="308">
        <v>-17.871530669789081</v>
      </c>
      <c r="S36" s="115" t="s">
        <v>60</v>
      </c>
    </row>
    <row r="37" spans="1:19" ht="24.95" customHeight="1">
      <c r="A37" s="115" t="s">
        <v>61</v>
      </c>
      <c r="B37" s="308">
        <v>1.7375418765711999</v>
      </c>
      <c r="C37" s="309">
        <v>-12.544790993098957</v>
      </c>
      <c r="D37" s="310">
        <v>-12.290529371154392</v>
      </c>
      <c r="E37" s="310">
        <v>-12.349582476348303</v>
      </c>
      <c r="F37" s="311">
        <v>-14.910435488018905</v>
      </c>
      <c r="G37" s="312">
        <v>-20.373634231305545</v>
      </c>
      <c r="H37" s="310">
        <v>-18.172337350309192</v>
      </c>
      <c r="I37" s="310">
        <v>-31.500647292901064</v>
      </c>
      <c r="J37" s="310">
        <v>-15.198556871519713</v>
      </c>
      <c r="K37" s="310">
        <v>-35.04651481511938</v>
      </c>
      <c r="L37" s="310">
        <v>-18.815768579026823</v>
      </c>
      <c r="M37" s="310">
        <v>-90.131796442818413</v>
      </c>
      <c r="N37" s="456">
        <v>-52.460988682220588</v>
      </c>
      <c r="O37" s="308">
        <v>-23.948538090433914</v>
      </c>
      <c r="P37" s="308">
        <v>-11.063974848009579</v>
      </c>
      <c r="Q37" s="308">
        <v>-26.197621785949792</v>
      </c>
      <c r="R37" s="308">
        <v>9.2316170275170037</v>
      </c>
      <c r="S37" s="115" t="s">
        <v>61</v>
      </c>
    </row>
    <row r="38" spans="1:19" ht="24.95" customHeight="1">
      <c r="A38" s="115" t="s">
        <v>62</v>
      </c>
      <c r="B38" s="308">
        <v>0.61134168628368002</v>
      </c>
      <c r="C38" s="309">
        <v>-7.4517104140346362</v>
      </c>
      <c r="D38" s="310">
        <v>-6.4178057374937652</v>
      </c>
      <c r="E38" s="310">
        <v>5.4797748218865507</v>
      </c>
      <c r="F38" s="311">
        <v>-24.911438013156214</v>
      </c>
      <c r="G38" s="312">
        <v>-6.3130755250294754</v>
      </c>
      <c r="H38" s="310">
        <v>2.0990362824105233</v>
      </c>
      <c r="I38" s="310">
        <v>-0.86014869603799582</v>
      </c>
      <c r="J38" s="310">
        <v>-25.044144738058122</v>
      </c>
      <c r="K38" s="310">
        <v>-3.522401668200331</v>
      </c>
      <c r="L38" s="310">
        <v>-32.68256088979544</v>
      </c>
      <c r="M38" s="310">
        <v>-89.502408683456309</v>
      </c>
      <c r="N38" s="456">
        <v>10.250990777156503</v>
      </c>
      <c r="O38" s="308">
        <v>-52.022635062571084</v>
      </c>
      <c r="P38" s="308">
        <v>6.7139778824810321</v>
      </c>
      <c r="Q38" s="308">
        <v>-51.358531128730874</v>
      </c>
      <c r="R38" s="308">
        <v>82.325473252986797</v>
      </c>
      <c r="S38" s="115" t="s">
        <v>62</v>
      </c>
    </row>
    <row r="39" spans="1:19" ht="24.95" customHeight="1">
      <c r="A39" s="115" t="s">
        <v>63</v>
      </c>
      <c r="B39" s="308">
        <v>0.66507539186231668</v>
      </c>
      <c r="C39" s="309">
        <v>-13.796386967314618</v>
      </c>
      <c r="D39" s="310">
        <v>-11.43332866988689</v>
      </c>
      <c r="E39" s="310">
        <v>-30.673098094220691</v>
      </c>
      <c r="F39" s="311">
        <v>-17.316251462670522</v>
      </c>
      <c r="G39" s="312">
        <v>-25.655728947976471</v>
      </c>
      <c r="H39" s="310">
        <v>13.462747294192951</v>
      </c>
      <c r="I39" s="310">
        <v>-63.288077779169598</v>
      </c>
      <c r="J39" s="310">
        <v>-49.419638526948816</v>
      </c>
      <c r="K39" s="310">
        <v>-90.310479503380137</v>
      </c>
      <c r="L39" s="310">
        <v>-90.682809222493972</v>
      </c>
      <c r="M39" s="310" t="s">
        <v>22</v>
      </c>
      <c r="N39" s="456">
        <v>-99.19738487468058</v>
      </c>
      <c r="O39" s="308">
        <v>466.47254699935797</v>
      </c>
      <c r="P39" s="308">
        <v>-33.975159698146811</v>
      </c>
      <c r="Q39" s="308">
        <v>48.785841418679865</v>
      </c>
      <c r="R39" s="308">
        <v>32.055185579732779</v>
      </c>
      <c r="S39" s="115" t="s">
        <v>63</v>
      </c>
    </row>
    <row r="40" spans="1:19" ht="24.95" customHeight="1">
      <c r="A40" s="115" t="s">
        <v>64</v>
      </c>
      <c r="B40" s="308">
        <v>-0.60185174238598904</v>
      </c>
      <c r="C40" s="309">
        <v>-12.416010778107065</v>
      </c>
      <c r="D40" s="310">
        <v>-15.000128498715696</v>
      </c>
      <c r="E40" s="310">
        <v>-7.918557143179612</v>
      </c>
      <c r="F40" s="311">
        <v>2.4582037380106669</v>
      </c>
      <c r="G40" s="312">
        <v>-29.845681680643224</v>
      </c>
      <c r="H40" s="310">
        <v>-15.775176353883452</v>
      </c>
      <c r="I40" s="310">
        <v>-66.215050339360232</v>
      </c>
      <c r="J40" s="310">
        <v>-8.555524182162884</v>
      </c>
      <c r="K40" s="310">
        <v>315.00743194173901</v>
      </c>
      <c r="L40" s="310">
        <v>286.86635338675455</v>
      </c>
      <c r="M40" s="310">
        <v>61.447046487242204</v>
      </c>
      <c r="N40" s="456">
        <v>427.19464899747209</v>
      </c>
      <c r="O40" s="308">
        <v>-33.473297812709319</v>
      </c>
      <c r="P40" s="308">
        <v>-12.705675502341307</v>
      </c>
      <c r="Q40" s="308">
        <v>272.73765410519934</v>
      </c>
      <c r="R40" s="308">
        <v>58.637577662483267</v>
      </c>
      <c r="S40" s="115" t="s">
        <v>64</v>
      </c>
    </row>
    <row r="41" spans="1:19" ht="24.95" customHeight="1">
      <c r="A41" s="115" t="s">
        <v>65</v>
      </c>
      <c r="B41" s="308">
        <v>-2.2871574608722227</v>
      </c>
      <c r="C41" s="309">
        <v>-12.767799902672422</v>
      </c>
      <c r="D41" s="310">
        <v>-13.803481426478044</v>
      </c>
      <c r="E41" s="310">
        <v>-32.929120092249903</v>
      </c>
      <c r="F41" s="311">
        <v>19.857243287373024</v>
      </c>
      <c r="G41" s="312">
        <v>-51.466147043273473</v>
      </c>
      <c r="H41" s="310">
        <v>-19.712553248647197</v>
      </c>
      <c r="I41" s="310">
        <v>-64.585365047356163</v>
      </c>
      <c r="J41" s="310">
        <v>-66.678228436548409</v>
      </c>
      <c r="K41" s="310">
        <v>262.96147379194383</v>
      </c>
      <c r="L41" s="310" t="s">
        <v>22</v>
      </c>
      <c r="M41" s="310" t="s">
        <v>22</v>
      </c>
      <c r="N41" s="456">
        <v>262.96147379194383</v>
      </c>
      <c r="O41" s="308">
        <v>-45.626613134499571</v>
      </c>
      <c r="P41" s="308">
        <v>65.512282622681198</v>
      </c>
      <c r="Q41" s="308">
        <v>-57.654212869882691</v>
      </c>
      <c r="R41" s="308">
        <v>100.2968140577762</v>
      </c>
      <c r="S41" s="115" t="s">
        <v>65</v>
      </c>
    </row>
    <row r="42" spans="1:19" ht="24.95" customHeight="1">
      <c r="A42" s="115" t="s">
        <v>66</v>
      </c>
      <c r="B42" s="308">
        <v>0.18002745613591742</v>
      </c>
      <c r="C42" s="309">
        <v>19.730660647449085</v>
      </c>
      <c r="D42" s="310">
        <v>24.001756106296426</v>
      </c>
      <c r="E42" s="310">
        <v>12.947494513092209</v>
      </c>
      <c r="F42" s="311">
        <v>-4.3356484117044118</v>
      </c>
      <c r="G42" s="312">
        <v>-0.26539626207880929</v>
      </c>
      <c r="H42" s="310">
        <v>20.379623895050941</v>
      </c>
      <c r="I42" s="310">
        <v>30.725614485543872</v>
      </c>
      <c r="J42" s="310">
        <v>-51.572256074625741</v>
      </c>
      <c r="K42" s="310" t="s">
        <v>314</v>
      </c>
      <c r="L42" s="310" t="s">
        <v>314</v>
      </c>
      <c r="M42" s="310" t="s">
        <v>22</v>
      </c>
      <c r="N42" s="456" t="s">
        <v>22</v>
      </c>
      <c r="O42" s="308">
        <v>236.56341717806293</v>
      </c>
      <c r="P42" s="308">
        <v>-6.118706904195875</v>
      </c>
      <c r="Q42" s="308">
        <v>228.06972777988597</v>
      </c>
      <c r="R42" s="308">
        <v>-9.9265392414086051</v>
      </c>
      <c r="S42" s="115" t="s">
        <v>66</v>
      </c>
    </row>
    <row r="43" spans="1:19" ht="24.95" customHeight="1">
      <c r="A43" s="115" t="s">
        <v>67</v>
      </c>
      <c r="B43" s="308">
        <v>-0.45620543382551659</v>
      </c>
      <c r="C43" s="309">
        <v>-21.581096017822475</v>
      </c>
      <c r="D43" s="310">
        <v>-23.915442868899532</v>
      </c>
      <c r="E43" s="310">
        <v>-6.7173730399482849</v>
      </c>
      <c r="F43" s="311">
        <v>1.1532467019219155</v>
      </c>
      <c r="G43" s="312">
        <v>-7.2905020785003245</v>
      </c>
      <c r="H43" s="310">
        <v>-31.783778429229898</v>
      </c>
      <c r="I43" s="310">
        <v>-11.729961335415268</v>
      </c>
      <c r="J43" s="310">
        <v>54.398600036028512</v>
      </c>
      <c r="K43" s="310">
        <v>82.604196886181228</v>
      </c>
      <c r="L43" s="310">
        <v>-51.777095543771523</v>
      </c>
      <c r="M43" s="310">
        <v>295.39559014267189</v>
      </c>
      <c r="N43" s="456" t="s">
        <v>314</v>
      </c>
      <c r="O43" s="308">
        <v>-33.476134818596009</v>
      </c>
      <c r="P43" s="308">
        <v>79.617350533456232</v>
      </c>
      <c r="Q43" s="308">
        <v>289.41016539536292</v>
      </c>
      <c r="R43" s="308">
        <v>-44.285311811871466</v>
      </c>
      <c r="S43" s="115" t="s">
        <v>67</v>
      </c>
    </row>
    <row r="44" spans="1:19" ht="24.95" customHeight="1">
      <c r="A44" s="115" t="s">
        <v>68</v>
      </c>
      <c r="B44" s="308">
        <v>0.13770573862204571</v>
      </c>
      <c r="C44" s="309">
        <v>18.91478246590799</v>
      </c>
      <c r="D44" s="310">
        <v>23.637059640275766</v>
      </c>
      <c r="E44" s="310">
        <v>6.9720748709479921</v>
      </c>
      <c r="F44" s="311">
        <v>-12.657806251270415</v>
      </c>
      <c r="G44" s="312">
        <v>3.8115701566133708</v>
      </c>
      <c r="H44" s="310">
        <v>-10.755436050710557</v>
      </c>
      <c r="I44" s="310">
        <v>19.786391297545222</v>
      </c>
      <c r="J44" s="310">
        <v>30.782554922085268</v>
      </c>
      <c r="K44" s="310">
        <v>-46.824286249373415</v>
      </c>
      <c r="L44" s="310">
        <v>-75.882755672899066</v>
      </c>
      <c r="M44" s="310" t="s">
        <v>22</v>
      </c>
      <c r="N44" s="456">
        <v>-34.732933762284603</v>
      </c>
      <c r="O44" s="308">
        <v>-8.0000481350670043</v>
      </c>
      <c r="P44" s="308">
        <v>-3.1293491500859574</v>
      </c>
      <c r="Q44" s="308">
        <v>-32.818404964873849</v>
      </c>
      <c r="R44" s="308">
        <v>203.47445429988386</v>
      </c>
      <c r="S44" s="115" t="s">
        <v>68</v>
      </c>
    </row>
    <row r="45" spans="1:19" ht="24.95" customHeight="1">
      <c r="A45" s="115" t="s">
        <v>69</v>
      </c>
      <c r="B45" s="308">
        <v>-0.48396732301598888</v>
      </c>
      <c r="C45" s="309">
        <v>-36.380669961042209</v>
      </c>
      <c r="D45" s="310">
        <v>-35.16458195712066</v>
      </c>
      <c r="E45" s="310">
        <v>-51.349837693232054</v>
      </c>
      <c r="F45" s="311">
        <v>-27.066099179869042</v>
      </c>
      <c r="G45" s="312">
        <v>102.21814366325228</v>
      </c>
      <c r="H45" s="310">
        <v>55.758255392250419</v>
      </c>
      <c r="I45" s="310">
        <v>56.651961225653508</v>
      </c>
      <c r="J45" s="310">
        <v>328.63839375528102</v>
      </c>
      <c r="K45" s="310">
        <v>52.07472544017881</v>
      </c>
      <c r="L45" s="310">
        <v>346.73925667828109</v>
      </c>
      <c r="M45" s="310" t="s">
        <v>22</v>
      </c>
      <c r="N45" s="456">
        <v>19.436466611563347</v>
      </c>
      <c r="O45" s="308">
        <v>-60.585155353311677</v>
      </c>
      <c r="P45" s="308">
        <v>32.952074247172845</v>
      </c>
      <c r="Q45" s="308">
        <v>69.698561577107512</v>
      </c>
      <c r="R45" s="308">
        <v>117.53743783853139</v>
      </c>
      <c r="S45" s="115" t="s">
        <v>69</v>
      </c>
    </row>
    <row r="46" spans="1:19" ht="24.95" customHeight="1">
      <c r="A46" s="115" t="s">
        <v>70</v>
      </c>
      <c r="B46" s="308">
        <v>2.1276164545321876</v>
      </c>
      <c r="C46" s="309">
        <v>-0.85753008107214157</v>
      </c>
      <c r="D46" s="310">
        <v>3.7152650826492959</v>
      </c>
      <c r="E46" s="310">
        <v>-11.953465451769688</v>
      </c>
      <c r="F46" s="311">
        <v>-33.940243837023075</v>
      </c>
      <c r="G46" s="312">
        <v>10.58973541600254</v>
      </c>
      <c r="H46" s="310">
        <v>16.433298304410783</v>
      </c>
      <c r="I46" s="310">
        <v>69.630609040575166</v>
      </c>
      <c r="J46" s="310">
        <v>-18.98441266270288</v>
      </c>
      <c r="K46" s="310">
        <v>13.174648404107913</v>
      </c>
      <c r="L46" s="310">
        <v>98.496790216016137</v>
      </c>
      <c r="M46" s="310">
        <v>-70.23411371237458</v>
      </c>
      <c r="N46" s="456">
        <v>-47.548689037548563</v>
      </c>
      <c r="O46" s="308">
        <v>-39.47517835542719</v>
      </c>
      <c r="P46" s="308">
        <v>-23.204248077880266</v>
      </c>
      <c r="Q46" s="308">
        <v>-57.255581947075399</v>
      </c>
      <c r="R46" s="308">
        <v>0.9926705880024258</v>
      </c>
      <c r="S46" s="115" t="s">
        <v>70</v>
      </c>
    </row>
    <row r="47" spans="1:19" ht="24.95" customHeight="1">
      <c r="A47" s="115" t="s">
        <v>71</v>
      </c>
      <c r="B47" s="308">
        <v>-1.1105555854331186</v>
      </c>
      <c r="C47" s="309">
        <v>-25.093018483575989</v>
      </c>
      <c r="D47" s="310">
        <v>-27.984131891798583</v>
      </c>
      <c r="E47" s="310">
        <v>-11.105328083545956</v>
      </c>
      <c r="F47" s="311">
        <v>-25.27467579250721</v>
      </c>
      <c r="G47" s="312">
        <v>21.522910958035951</v>
      </c>
      <c r="H47" s="310">
        <v>36.236271943709966</v>
      </c>
      <c r="I47" s="310">
        <v>21.428360282597779</v>
      </c>
      <c r="J47" s="310">
        <v>-1.6704931194275758</v>
      </c>
      <c r="K47" s="310">
        <v>-95.431867789211097</v>
      </c>
      <c r="L47" s="310">
        <v>-96.730802199686138</v>
      </c>
      <c r="M47" s="310" t="s">
        <v>22</v>
      </c>
      <c r="N47" s="456">
        <v>-82.391102873030576</v>
      </c>
      <c r="O47" s="308">
        <v>85.556986265187561</v>
      </c>
      <c r="P47" s="308">
        <v>-5.9305270259198863</v>
      </c>
      <c r="Q47" s="308">
        <v>-61.996592589467959</v>
      </c>
      <c r="R47" s="308">
        <v>-11.415542575873445</v>
      </c>
      <c r="S47" s="115" t="s">
        <v>71</v>
      </c>
    </row>
    <row r="48" spans="1:19" ht="24.95" customHeight="1">
      <c r="A48" s="115" t="s">
        <v>72</v>
      </c>
      <c r="B48" s="308">
        <v>-2.1568230049700787</v>
      </c>
      <c r="C48" s="309">
        <v>12.948361864400809</v>
      </c>
      <c r="D48" s="310">
        <v>13.330870369653127</v>
      </c>
      <c r="E48" s="310">
        <v>-7.5273959278952134</v>
      </c>
      <c r="F48" s="311">
        <v>34.880506021939539</v>
      </c>
      <c r="G48" s="312">
        <v>12.752324067413895</v>
      </c>
      <c r="H48" s="310">
        <v>52.799828691169949</v>
      </c>
      <c r="I48" s="310">
        <v>-46.192019757659949</v>
      </c>
      <c r="J48" s="310">
        <v>10.838930014347454</v>
      </c>
      <c r="K48" s="310">
        <v>97.329386471916422</v>
      </c>
      <c r="L48" s="310">
        <v>262.91254706912872</v>
      </c>
      <c r="M48" s="310" t="s">
        <v>22</v>
      </c>
      <c r="N48" s="456" t="s">
        <v>22</v>
      </c>
      <c r="O48" s="308">
        <v>-41.316914438843867</v>
      </c>
      <c r="P48" s="308">
        <v>16.463853597646889</v>
      </c>
      <c r="Q48" s="308">
        <v>-45.594342781084904</v>
      </c>
      <c r="R48" s="308">
        <v>-39.378798439310756</v>
      </c>
      <c r="S48" s="115" t="s">
        <v>72</v>
      </c>
    </row>
    <row r="49" spans="1:19" ht="24.95" customHeight="1">
      <c r="A49" s="115" t="s">
        <v>73</v>
      </c>
      <c r="B49" s="308">
        <v>5.3625479071110362</v>
      </c>
      <c r="C49" s="309">
        <v>-60.81900521461116</v>
      </c>
      <c r="D49" s="310">
        <v>-72.857726592448671</v>
      </c>
      <c r="E49" s="310">
        <v>-30.209864162640173</v>
      </c>
      <c r="F49" s="311">
        <v>30.964110810613249</v>
      </c>
      <c r="G49" s="312">
        <v>19.376426443851287</v>
      </c>
      <c r="H49" s="310">
        <v>93.25772402986874</v>
      </c>
      <c r="I49" s="310">
        <v>31.638037970691499</v>
      </c>
      <c r="J49" s="310">
        <v>-42.438038359940279</v>
      </c>
      <c r="K49" s="310">
        <v>-87.198064075944771</v>
      </c>
      <c r="L49" s="310">
        <v>-97.488796281298008</v>
      </c>
      <c r="M49" s="310" t="s">
        <v>22</v>
      </c>
      <c r="N49" s="456" t="s">
        <v>22</v>
      </c>
      <c r="O49" s="308">
        <v>73.93243089523375</v>
      </c>
      <c r="P49" s="308">
        <v>91.23618040008742</v>
      </c>
      <c r="Q49" s="308">
        <v>-52.515407208942804</v>
      </c>
      <c r="R49" s="308">
        <v>-1.1151293173879537</v>
      </c>
      <c r="S49" s="115" t="s">
        <v>73</v>
      </c>
    </row>
    <row r="50" spans="1:19" ht="24.95" customHeight="1">
      <c r="A50" s="115" t="s">
        <v>74</v>
      </c>
      <c r="B50" s="308">
        <v>1.8633547398767547</v>
      </c>
      <c r="C50" s="309">
        <v>-15.046604323968893</v>
      </c>
      <c r="D50" s="310">
        <v>-13.845197326233944</v>
      </c>
      <c r="E50" s="310">
        <v>-16.644336285237998</v>
      </c>
      <c r="F50" s="311">
        <v>-25.836304009593562</v>
      </c>
      <c r="G50" s="312">
        <v>-38.275266281567468</v>
      </c>
      <c r="H50" s="310">
        <v>-37.354431051154101</v>
      </c>
      <c r="I50" s="310">
        <v>-33.319328272292736</v>
      </c>
      <c r="J50" s="310">
        <v>-45.791421855859461</v>
      </c>
      <c r="K50" s="310">
        <v>-4.3886205938992902</v>
      </c>
      <c r="L50" s="310">
        <v>-21.891131964433598</v>
      </c>
      <c r="M50" s="310">
        <v>290.38243946594258</v>
      </c>
      <c r="N50" s="456">
        <v>31.833861617423878</v>
      </c>
      <c r="O50" s="308">
        <v>51.257819223854682</v>
      </c>
      <c r="P50" s="308">
        <v>28.308308163587981</v>
      </c>
      <c r="Q50" s="308">
        <v>83.152940649562936</v>
      </c>
      <c r="R50" s="308">
        <v>-15.470875668571736</v>
      </c>
      <c r="S50" s="115" t="s">
        <v>74</v>
      </c>
    </row>
    <row r="51" spans="1:19" ht="24.95" customHeight="1">
      <c r="A51" s="115" t="s">
        <v>75</v>
      </c>
      <c r="B51" s="308">
        <v>-0.81074602591516509</v>
      </c>
      <c r="C51" s="309">
        <v>-20.80670307438173</v>
      </c>
      <c r="D51" s="310">
        <v>-22.337371217254216</v>
      </c>
      <c r="E51" s="310">
        <v>-10.520794479671764</v>
      </c>
      <c r="F51" s="311">
        <v>-31.587209302325576</v>
      </c>
      <c r="G51" s="312">
        <v>51.035229687755418</v>
      </c>
      <c r="H51" s="310">
        <v>93.964405227047536</v>
      </c>
      <c r="I51" s="310">
        <v>16.064314003664975</v>
      </c>
      <c r="J51" s="310">
        <v>20.258693728465715</v>
      </c>
      <c r="K51" s="310">
        <v>84.99456828748967</v>
      </c>
      <c r="L51" s="310">
        <v>143.29028511379661</v>
      </c>
      <c r="M51" s="310" t="s">
        <v>22</v>
      </c>
      <c r="N51" s="456">
        <v>12.825597664091504</v>
      </c>
      <c r="O51" s="308">
        <v>-16.994131155907127</v>
      </c>
      <c r="P51" s="308">
        <v>2.2169413460485003</v>
      </c>
      <c r="Q51" s="308">
        <v>-16.828249159862295</v>
      </c>
      <c r="R51" s="308">
        <v>-12.836813218549267</v>
      </c>
      <c r="S51" s="115" t="s">
        <v>75</v>
      </c>
    </row>
    <row r="52" spans="1:19" ht="24.95" customHeight="1">
      <c r="A52" s="115" t="s">
        <v>76</v>
      </c>
      <c r="B52" s="308">
        <v>-1.6458716348416402</v>
      </c>
      <c r="C52" s="309">
        <v>-4.8047024412194901</v>
      </c>
      <c r="D52" s="310">
        <v>0.88102243108305345</v>
      </c>
      <c r="E52" s="310">
        <v>-30.394461859979103</v>
      </c>
      <c r="F52" s="311">
        <v>-28.840352272645831</v>
      </c>
      <c r="G52" s="312">
        <v>59.223542064539885</v>
      </c>
      <c r="H52" s="310">
        <v>87.96069420741685</v>
      </c>
      <c r="I52" s="310">
        <v>32.896526430001387</v>
      </c>
      <c r="J52" s="310">
        <v>10.218716071866353</v>
      </c>
      <c r="K52" s="310">
        <v>360.84851573448844</v>
      </c>
      <c r="L52" s="310">
        <v>163.64420237265477</v>
      </c>
      <c r="M52" s="310" t="s">
        <v>22</v>
      </c>
      <c r="N52" s="456" t="s">
        <v>314</v>
      </c>
      <c r="O52" s="308">
        <v>-7.2736548801067329</v>
      </c>
      <c r="P52" s="308">
        <v>65.310578941533691</v>
      </c>
      <c r="Q52" s="308">
        <v>43.067694422087214</v>
      </c>
      <c r="R52" s="308">
        <v>-57.217503240983532</v>
      </c>
      <c r="S52" s="115" t="s">
        <v>76</v>
      </c>
    </row>
    <row r="53" spans="1:19" ht="24.95" customHeight="1">
      <c r="A53" s="115" t="s">
        <v>77</v>
      </c>
      <c r="B53" s="308">
        <v>2.9403467332952857</v>
      </c>
      <c r="C53" s="309">
        <v>-15.471558750526043</v>
      </c>
      <c r="D53" s="310">
        <v>-17.082688679972662</v>
      </c>
      <c r="E53" s="310">
        <v>-9.1079104410642913</v>
      </c>
      <c r="F53" s="311">
        <v>-9.3108854356368624</v>
      </c>
      <c r="G53" s="312">
        <v>-5.7986036197343793</v>
      </c>
      <c r="H53" s="310">
        <v>-9.4097764073510035</v>
      </c>
      <c r="I53" s="310">
        <v>0.94990820875950988</v>
      </c>
      <c r="J53" s="310">
        <v>-3.8755878859599022</v>
      </c>
      <c r="K53" s="310">
        <v>6.2489080674462656</v>
      </c>
      <c r="L53" s="310">
        <v>-18.503829450499751</v>
      </c>
      <c r="M53" s="310" t="s">
        <v>22</v>
      </c>
      <c r="N53" s="456">
        <v>92.65474620157309</v>
      </c>
      <c r="O53" s="308">
        <v>78.365566620031302</v>
      </c>
      <c r="P53" s="308">
        <v>-24.932391751542809</v>
      </c>
      <c r="Q53" s="308">
        <v>32.705752674551434</v>
      </c>
      <c r="R53" s="308">
        <v>66.598672420467096</v>
      </c>
      <c r="S53" s="115" t="s">
        <v>77</v>
      </c>
    </row>
    <row r="54" spans="1:19" ht="24.95" customHeight="1">
      <c r="A54" s="115" t="s">
        <v>78</v>
      </c>
      <c r="B54" s="308">
        <v>-0.96066107191144567</v>
      </c>
      <c r="C54" s="309">
        <v>9.1457004020006707</v>
      </c>
      <c r="D54" s="310">
        <v>4.485668279248415</v>
      </c>
      <c r="E54" s="310">
        <v>24.076687921581424</v>
      </c>
      <c r="F54" s="311">
        <v>51.071031892949691</v>
      </c>
      <c r="G54" s="312">
        <v>60.288577846898193</v>
      </c>
      <c r="H54" s="310">
        <v>78.407947563274774</v>
      </c>
      <c r="I54" s="310">
        <v>-36.89431272604218</v>
      </c>
      <c r="J54" s="310">
        <v>69.586226456716048</v>
      </c>
      <c r="K54" s="310">
        <v>-58.040970842855714</v>
      </c>
      <c r="L54" s="310">
        <v>-64.892722839244044</v>
      </c>
      <c r="M54" s="310" t="s">
        <v>22</v>
      </c>
      <c r="N54" s="456">
        <v>-38.178569734532864</v>
      </c>
      <c r="O54" s="308">
        <v>219.46100025913449</v>
      </c>
      <c r="P54" s="308">
        <v>-3.9263085671788645</v>
      </c>
      <c r="Q54" s="308">
        <v>47.121425248202257</v>
      </c>
      <c r="R54" s="308">
        <v>1.4780560616301415</v>
      </c>
      <c r="S54" s="115" t="s">
        <v>78</v>
      </c>
    </row>
    <row r="55" spans="1:19" ht="24.95" customHeight="1">
      <c r="A55" s="115" t="s">
        <v>79</v>
      </c>
      <c r="B55" s="308">
        <v>6.6258127753316103</v>
      </c>
      <c r="C55" s="309">
        <v>-29.239578873809961</v>
      </c>
      <c r="D55" s="310">
        <v>-31.428934624292353</v>
      </c>
      <c r="E55" s="310">
        <v>-19.848867009045691</v>
      </c>
      <c r="F55" s="311">
        <v>-6.8347890003459071</v>
      </c>
      <c r="G55" s="312">
        <v>-12.741426837686262</v>
      </c>
      <c r="H55" s="310">
        <v>1.9820436428053938</v>
      </c>
      <c r="I55" s="310">
        <v>-0.15106609501339108</v>
      </c>
      <c r="J55" s="310">
        <v>-48.878133571474137</v>
      </c>
      <c r="K55" s="310">
        <v>-64.347615676223086</v>
      </c>
      <c r="L55" s="310">
        <v>-57.924833900770174</v>
      </c>
      <c r="M55" s="310" t="s">
        <v>22</v>
      </c>
      <c r="N55" s="456">
        <v>-68.750141608827334</v>
      </c>
      <c r="O55" s="308">
        <v>62.894641460483399</v>
      </c>
      <c r="P55" s="308">
        <v>-15.844491125099921</v>
      </c>
      <c r="Q55" s="308">
        <v>5.298801095117355</v>
      </c>
      <c r="R55" s="308">
        <v>-72.732109955495474</v>
      </c>
      <c r="S55" s="115" t="s">
        <v>79</v>
      </c>
    </row>
    <row r="56" spans="1:19" ht="24.95" customHeight="1">
      <c r="A56" s="115" t="s">
        <v>80</v>
      </c>
      <c r="B56" s="308">
        <v>3.0229395740348934</v>
      </c>
      <c r="C56" s="309">
        <v>8.7598900830266047</v>
      </c>
      <c r="D56" s="310">
        <v>7.8340179073563121</v>
      </c>
      <c r="E56" s="310">
        <v>2.452595640374696</v>
      </c>
      <c r="F56" s="311">
        <v>27.439961139129025</v>
      </c>
      <c r="G56" s="312">
        <v>68.074356832193331</v>
      </c>
      <c r="H56" s="310">
        <v>57.681170500482608</v>
      </c>
      <c r="I56" s="310">
        <v>47.911060097253767</v>
      </c>
      <c r="J56" s="310">
        <v>102.83488881008191</v>
      </c>
      <c r="K56" s="310">
        <v>-20.502943259667532</v>
      </c>
      <c r="L56" s="310">
        <v>16.542913789649006</v>
      </c>
      <c r="M56" s="310" t="s">
        <v>22</v>
      </c>
      <c r="N56" s="456">
        <v>-45.002491832327372</v>
      </c>
      <c r="O56" s="308">
        <v>-36.801941728178036</v>
      </c>
      <c r="P56" s="308">
        <v>1.941511357476017</v>
      </c>
      <c r="Q56" s="308">
        <v>-87.671884862672329</v>
      </c>
      <c r="R56" s="308">
        <v>-3.3956554452067422</v>
      </c>
      <c r="S56" s="115" t="s">
        <v>80</v>
      </c>
    </row>
    <row r="57" spans="1:19" ht="24.95" customHeight="1" thickBot="1">
      <c r="A57" s="116" t="s">
        <v>81</v>
      </c>
      <c r="B57" s="313">
        <v>4.3208589477945196</v>
      </c>
      <c r="C57" s="314">
        <v>7.7676709725021738</v>
      </c>
      <c r="D57" s="315">
        <v>7.0513693130733088</v>
      </c>
      <c r="E57" s="315">
        <v>7.3667650714729547</v>
      </c>
      <c r="F57" s="316">
        <v>20.304534701629294</v>
      </c>
      <c r="G57" s="317">
        <v>-13.229656692474549</v>
      </c>
      <c r="H57" s="315">
        <v>-19.019349397718173</v>
      </c>
      <c r="I57" s="315">
        <v>-1.8840827942397311</v>
      </c>
      <c r="J57" s="315">
        <v>3.9940443138430481</v>
      </c>
      <c r="K57" s="315">
        <v>-79.53714197349106</v>
      </c>
      <c r="L57" s="315">
        <v>-69.711356397715093</v>
      </c>
      <c r="M57" s="315" t="s">
        <v>22</v>
      </c>
      <c r="N57" s="457">
        <v>-84.099920450663205</v>
      </c>
      <c r="O57" s="313">
        <v>-61.795496637099134</v>
      </c>
      <c r="P57" s="313">
        <v>59.968619835026914</v>
      </c>
      <c r="Q57" s="313">
        <v>-14.729427538008224</v>
      </c>
      <c r="R57" s="313">
        <v>-24.790710383688236</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BA949-BE9C-4DCB-9CC1-63C0B95516EE}">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06" t="s">
        <v>344</v>
      </c>
      <c r="B1" s="703"/>
      <c r="C1" s="703"/>
      <c r="D1" s="703"/>
      <c r="E1" s="703"/>
      <c r="F1" s="703"/>
      <c r="G1" s="703"/>
      <c r="H1" s="703"/>
      <c r="I1" s="703"/>
      <c r="J1" s="703"/>
      <c r="K1" s="703"/>
      <c r="L1" s="703"/>
    </row>
    <row r="2" spans="1:16" s="629" customFormat="1" ht="32.25" customHeight="1">
      <c r="A2" s="705" t="s">
        <v>205</v>
      </c>
      <c r="B2" s="703"/>
      <c r="C2" s="703"/>
      <c r="D2" s="703"/>
      <c r="E2" s="703"/>
      <c r="F2" s="703"/>
      <c r="G2" s="703"/>
      <c r="H2" s="703"/>
      <c r="I2" s="703"/>
      <c r="J2" s="703"/>
      <c r="K2" s="703"/>
      <c r="L2" s="703"/>
    </row>
    <row r="3" spans="1:16" s="629" customFormat="1" ht="32.25" customHeight="1">
      <c r="A3" s="704" t="s">
        <v>343</v>
      </c>
      <c r="B3" s="703"/>
      <c r="C3" s="703"/>
      <c r="D3" s="703"/>
      <c r="E3" s="703"/>
      <c r="F3" s="703"/>
      <c r="G3" s="703"/>
      <c r="H3" s="703"/>
      <c r="I3" s="703"/>
      <c r="J3" s="703"/>
      <c r="K3" s="703"/>
      <c r="L3" s="703"/>
    </row>
    <row r="4" spans="1:16" s="629" customFormat="1" ht="32.25" customHeight="1">
      <c r="D4" s="703"/>
    </row>
    <row r="5" spans="1:16" s="629" customFormat="1" ht="32.25" customHeight="1">
      <c r="B5" s="702"/>
      <c r="C5" s="702"/>
      <c r="D5" s="702"/>
      <c r="E5" s="702"/>
      <c r="F5" s="702"/>
      <c r="G5" s="702"/>
      <c r="H5" s="702"/>
      <c r="I5" s="702"/>
    </row>
    <row r="6" spans="1:16" s="699" customFormat="1" ht="18.75" customHeight="1" thickBot="1">
      <c r="A6" s="699" t="s">
        <v>342</v>
      </c>
      <c r="B6" s="701"/>
      <c r="C6" s="701"/>
      <c r="D6" s="701"/>
      <c r="E6" s="701"/>
      <c r="F6" s="701"/>
      <c r="G6" s="701"/>
      <c r="H6" s="701"/>
      <c r="I6" s="701"/>
      <c r="L6" s="700" t="str">
        <f>A2</f>
        <v>令和2年11月審査分</v>
      </c>
    </row>
    <row r="7" spans="1:16" s="629" customFormat="1" ht="23.25" customHeight="1">
      <c r="A7" s="863" t="s">
        <v>341</v>
      </c>
      <c r="B7" s="864"/>
      <c r="C7" s="864"/>
      <c r="D7" s="865"/>
      <c r="E7" s="869" t="s">
        <v>337</v>
      </c>
      <c r="F7" s="842" t="s">
        <v>340</v>
      </c>
      <c r="G7" s="844" t="s">
        <v>335</v>
      </c>
      <c r="H7" s="846" t="s">
        <v>339</v>
      </c>
      <c r="I7" s="848" t="s">
        <v>338</v>
      </c>
      <c r="J7" s="849"/>
      <c r="K7" s="849"/>
      <c r="L7" s="850"/>
    </row>
    <row r="8" spans="1:16" s="629" customFormat="1" ht="36.75" customHeight="1" thickBot="1">
      <c r="A8" s="866"/>
      <c r="B8" s="867"/>
      <c r="C8" s="867"/>
      <c r="D8" s="868"/>
      <c r="E8" s="870"/>
      <c r="F8" s="843"/>
      <c r="G8" s="845"/>
      <c r="H8" s="847"/>
      <c r="I8" s="698" t="s">
        <v>337</v>
      </c>
      <c r="J8" s="697" t="s">
        <v>336</v>
      </c>
      <c r="K8" s="696" t="s">
        <v>335</v>
      </c>
      <c r="L8" s="695" t="s">
        <v>334</v>
      </c>
    </row>
    <row r="9" spans="1:16" s="629" customFormat="1" ht="12" customHeight="1" thickTop="1">
      <c r="A9" s="851" t="s">
        <v>333</v>
      </c>
      <c r="B9" s="694"/>
      <c r="C9" s="694"/>
      <c r="D9" s="694"/>
      <c r="E9" s="692" t="s">
        <v>332</v>
      </c>
      <c r="F9" s="691" t="s">
        <v>15</v>
      </c>
      <c r="G9" s="691" t="s">
        <v>331</v>
      </c>
      <c r="H9" s="693" t="s">
        <v>127</v>
      </c>
      <c r="I9" s="692" t="s">
        <v>330</v>
      </c>
      <c r="J9" s="691" t="s">
        <v>330</v>
      </c>
      <c r="K9" s="691" t="s">
        <v>330</v>
      </c>
      <c r="L9" s="690" t="s">
        <v>330</v>
      </c>
    </row>
    <row r="10" spans="1:16" s="629" customFormat="1" ht="33.75" customHeight="1">
      <c r="A10" s="852"/>
      <c r="B10" s="689" t="s">
        <v>329</v>
      </c>
      <c r="C10" s="688"/>
      <c r="D10" s="687"/>
      <c r="E10" s="686">
        <v>3836</v>
      </c>
      <c r="F10" s="685" t="s">
        <v>22</v>
      </c>
      <c r="G10" s="684">
        <v>2399353.227</v>
      </c>
      <c r="H10" s="651" t="s">
        <v>22</v>
      </c>
      <c r="I10" s="683">
        <v>16.5603160133698</v>
      </c>
      <c r="J10" s="682" t="s">
        <v>22</v>
      </c>
      <c r="K10" s="681">
        <v>21.360369589538394</v>
      </c>
      <c r="L10" s="680" t="s">
        <v>22</v>
      </c>
    </row>
    <row r="11" spans="1:16" s="629" customFormat="1" ht="33.75" customHeight="1" thickBot="1">
      <c r="A11" s="853"/>
      <c r="B11" s="679" t="s">
        <v>328</v>
      </c>
      <c r="C11" s="679"/>
      <c r="D11" s="679"/>
      <c r="E11" s="678">
        <v>1581</v>
      </c>
      <c r="F11" s="677">
        <v>4121.4807090719505</v>
      </c>
      <c r="G11" s="676">
        <v>30028.386999999999</v>
      </c>
      <c r="H11" s="675">
        <v>125.15200622438407</v>
      </c>
      <c r="I11" s="674">
        <v>10.55944055944056</v>
      </c>
      <c r="J11" s="673">
        <v>-5.1483006045049677</v>
      </c>
      <c r="K11" s="673">
        <v>16.091111713870561</v>
      </c>
      <c r="L11" s="672">
        <v>-4.3418274791757483</v>
      </c>
      <c r="O11" s="671"/>
      <c r="P11" s="671"/>
    </row>
    <row r="12" spans="1:16" s="629" customFormat="1" ht="33.75" customHeight="1">
      <c r="A12" s="854" t="s">
        <v>327</v>
      </c>
      <c r="B12" s="857" t="s">
        <v>5</v>
      </c>
      <c r="C12" s="670" t="s">
        <v>6</v>
      </c>
      <c r="D12" s="669"/>
      <c r="E12" s="668">
        <v>967</v>
      </c>
      <c r="F12" s="665">
        <v>2520.8550573514076</v>
      </c>
      <c r="G12" s="664" t="s">
        <v>22</v>
      </c>
      <c r="H12" s="667" t="s">
        <v>22</v>
      </c>
      <c r="I12" s="666">
        <v>2.4364406779661181</v>
      </c>
      <c r="J12" s="665">
        <v>-12.117224642547853</v>
      </c>
      <c r="K12" s="664" t="s">
        <v>22</v>
      </c>
      <c r="L12" s="663" t="s">
        <v>22</v>
      </c>
      <c r="O12" s="662"/>
      <c r="P12" s="661"/>
    </row>
    <row r="13" spans="1:16" s="629" customFormat="1" ht="33.75" customHeight="1">
      <c r="A13" s="855"/>
      <c r="B13" s="858"/>
      <c r="C13" s="660" t="s">
        <v>3</v>
      </c>
      <c r="D13" s="659"/>
      <c r="E13" s="644">
        <v>173</v>
      </c>
      <c r="F13" s="640">
        <v>450.99061522419186</v>
      </c>
      <c r="G13" s="658">
        <v>1251.2809999999999</v>
      </c>
      <c r="H13" s="642">
        <v>5.2150762377097886</v>
      </c>
      <c r="I13" s="641">
        <v>45.378151260504183</v>
      </c>
      <c r="J13" s="640">
        <v>24.723539050656768</v>
      </c>
      <c r="K13" s="657">
        <v>79.97983412779007</v>
      </c>
      <c r="L13" s="639">
        <v>48.301982547113823</v>
      </c>
    </row>
    <row r="14" spans="1:16" s="629" customFormat="1" ht="33.75" customHeight="1">
      <c r="A14" s="855"/>
      <c r="B14" s="858"/>
      <c r="C14" s="656"/>
      <c r="D14" s="655" t="s">
        <v>7</v>
      </c>
      <c r="E14" s="644">
        <v>157</v>
      </c>
      <c r="F14" s="640">
        <v>409.28050052137644</v>
      </c>
      <c r="G14" s="643">
        <v>1068.405</v>
      </c>
      <c r="H14" s="642">
        <v>4.4528875030870978</v>
      </c>
      <c r="I14" s="641">
        <v>44.036697247706428</v>
      </c>
      <c r="J14" s="640">
        <v>23.572672221637589</v>
      </c>
      <c r="K14" s="640">
        <v>64.0059068867115</v>
      </c>
      <c r="L14" s="639">
        <v>35.139590824754094</v>
      </c>
    </row>
    <row r="15" spans="1:16" s="629" customFormat="1" ht="33.75" customHeight="1">
      <c r="A15" s="855"/>
      <c r="B15" s="858"/>
      <c r="C15" s="654"/>
      <c r="D15" s="655" t="s">
        <v>8</v>
      </c>
      <c r="E15" s="644">
        <v>16</v>
      </c>
      <c r="F15" s="640">
        <v>41.710114702815432</v>
      </c>
      <c r="G15" s="643">
        <v>182.87599999999998</v>
      </c>
      <c r="H15" s="642">
        <v>0.76218873462269077</v>
      </c>
      <c r="I15" s="641">
        <v>60</v>
      </c>
      <c r="J15" s="640">
        <v>37.267987486965581</v>
      </c>
      <c r="K15" s="640">
        <v>317.61092461921345</v>
      </c>
      <c r="L15" s="639">
        <v>244.10815164097244</v>
      </c>
    </row>
    <row r="16" spans="1:16" s="629" customFormat="1" ht="33.75" customHeight="1" thickBot="1">
      <c r="A16" s="855"/>
      <c r="B16" s="859"/>
      <c r="C16" s="638" t="s">
        <v>9</v>
      </c>
      <c r="D16" s="637"/>
      <c r="E16" s="636">
        <v>1140</v>
      </c>
      <c r="F16" s="633">
        <v>2971.8456725756</v>
      </c>
      <c r="G16" s="632" t="s">
        <v>22</v>
      </c>
      <c r="H16" s="635" t="s">
        <v>22</v>
      </c>
      <c r="I16" s="634">
        <v>7.2436500470366809</v>
      </c>
      <c r="J16" s="633">
        <v>-7.9929999205428146</v>
      </c>
      <c r="K16" s="632" t="s">
        <v>22</v>
      </c>
      <c r="L16" s="631" t="s">
        <v>22</v>
      </c>
    </row>
    <row r="17" spans="1:12" s="629" customFormat="1" ht="33.75" customHeight="1">
      <c r="A17" s="855"/>
      <c r="B17" s="860" t="s">
        <v>10</v>
      </c>
      <c r="C17" s="654" t="s">
        <v>6</v>
      </c>
      <c r="D17" s="653"/>
      <c r="E17" s="652">
        <v>196</v>
      </c>
      <c r="F17" s="649">
        <v>510.94890510948903</v>
      </c>
      <c r="G17" s="648" t="s">
        <v>22</v>
      </c>
      <c r="H17" s="651" t="s">
        <v>22</v>
      </c>
      <c r="I17" s="650">
        <v>-2</v>
      </c>
      <c r="J17" s="649">
        <v>-15.923357664233578</v>
      </c>
      <c r="K17" s="648" t="s">
        <v>22</v>
      </c>
      <c r="L17" s="647" t="s">
        <v>22</v>
      </c>
    </row>
    <row r="18" spans="1:12" s="629" customFormat="1" ht="33.75" customHeight="1">
      <c r="A18" s="855"/>
      <c r="B18" s="861"/>
      <c r="C18" s="646" t="s">
        <v>3</v>
      </c>
      <c r="D18" s="645"/>
      <c r="E18" s="644">
        <v>15</v>
      </c>
      <c r="F18" s="640">
        <v>39.103232533889475</v>
      </c>
      <c r="G18" s="643">
        <v>-617.947</v>
      </c>
      <c r="H18" s="642">
        <v>-2.5754732277274655</v>
      </c>
      <c r="I18" s="641">
        <v>-11.764705882352942</v>
      </c>
      <c r="J18" s="640">
        <v>-24.300742194688084</v>
      </c>
      <c r="K18" s="640">
        <v>165.35794188248531</v>
      </c>
      <c r="L18" s="639">
        <v>118.65287884337485</v>
      </c>
    </row>
    <row r="19" spans="1:12" s="629" customFormat="1" ht="33.75" customHeight="1" thickBot="1">
      <c r="A19" s="856"/>
      <c r="B19" s="862"/>
      <c r="C19" s="638" t="s">
        <v>9</v>
      </c>
      <c r="D19" s="637"/>
      <c r="E19" s="636">
        <v>211</v>
      </c>
      <c r="F19" s="633">
        <v>550.0521376433785</v>
      </c>
      <c r="G19" s="632" t="s">
        <v>22</v>
      </c>
      <c r="H19" s="635" t="s">
        <v>22</v>
      </c>
      <c r="I19" s="634">
        <v>-2.7649769585253381</v>
      </c>
      <c r="J19" s="633">
        <v>-16.579650461550287</v>
      </c>
      <c r="K19" s="632" t="s">
        <v>22</v>
      </c>
      <c r="L19" s="631" t="s">
        <v>22</v>
      </c>
    </row>
    <row r="20" spans="1:12" s="629" customFormat="1" ht="18.75" customHeight="1">
      <c r="A20" s="630"/>
    </row>
    <row r="21" spans="1:12" s="629" customFormat="1" ht="18.75" customHeight="1">
      <c r="A21" s="629" t="s">
        <v>326</v>
      </c>
    </row>
    <row r="22" spans="1:12" ht="14.25">
      <c r="A22" s="629" t="s">
        <v>325</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479902</v>
      </c>
      <c r="O7" s="149">
        <v>438987</v>
      </c>
      <c r="P7" s="141"/>
      <c r="Q7" s="141"/>
      <c r="R7" s="142"/>
    </row>
    <row r="8" spans="1:18">
      <c r="L8" s="140"/>
      <c r="M8" s="147" t="s">
        <v>138</v>
      </c>
      <c r="N8" s="148">
        <v>120479</v>
      </c>
      <c r="O8" s="149">
        <v>133784</v>
      </c>
      <c r="P8" s="141"/>
      <c r="Q8" s="141"/>
      <c r="R8" s="142"/>
    </row>
    <row r="9" spans="1:18">
      <c r="L9" s="140"/>
      <c r="M9" s="147" t="s">
        <v>139</v>
      </c>
      <c r="N9" s="148">
        <v>97337</v>
      </c>
      <c r="O9" s="149">
        <v>90671</v>
      </c>
      <c r="P9" s="141"/>
      <c r="Q9" s="141"/>
      <c r="R9" s="142"/>
    </row>
    <row r="10" spans="1:18">
      <c r="L10" s="140"/>
      <c r="M10" s="150" t="s">
        <v>202</v>
      </c>
      <c r="N10" s="151">
        <v>201068</v>
      </c>
      <c r="O10" s="152">
        <v>182493</v>
      </c>
      <c r="P10" s="141"/>
      <c r="Q10" s="141"/>
      <c r="R10" s="142"/>
    </row>
    <row r="11" spans="1:18">
      <c r="L11" s="140"/>
      <c r="M11" s="150" t="s">
        <v>141</v>
      </c>
      <c r="N11" s="151">
        <v>49755</v>
      </c>
      <c r="O11" s="152">
        <v>55117</v>
      </c>
      <c r="P11" s="141"/>
      <c r="Q11" s="141"/>
      <c r="R11" s="142"/>
    </row>
    <row r="12" spans="1:18">
      <c r="L12" s="140"/>
      <c r="M12" s="150" t="s">
        <v>142</v>
      </c>
      <c r="N12" s="151">
        <v>38483</v>
      </c>
      <c r="O12" s="152">
        <v>36302</v>
      </c>
      <c r="P12" s="141"/>
      <c r="Q12" s="141"/>
      <c r="R12" s="142"/>
    </row>
    <row r="13" spans="1:18">
      <c r="L13" s="140"/>
      <c r="M13" s="150" t="s">
        <v>143</v>
      </c>
      <c r="N13" s="151">
        <v>550</v>
      </c>
      <c r="O13" s="152">
        <v>562</v>
      </c>
      <c r="P13" s="141"/>
      <c r="Q13" s="141"/>
      <c r="R13" s="142"/>
    </row>
    <row r="14" spans="1:18">
      <c r="L14" s="140"/>
      <c r="M14" s="150" t="s">
        <v>144</v>
      </c>
      <c r="N14" s="151">
        <v>143</v>
      </c>
      <c r="O14" s="152">
        <v>132</v>
      </c>
      <c r="P14" s="141"/>
      <c r="Q14" s="141"/>
      <c r="R14" s="142"/>
    </row>
    <row r="15" spans="1:18">
      <c r="L15" s="140"/>
      <c r="M15" s="150" t="s">
        <v>145</v>
      </c>
      <c r="N15" s="151">
        <v>111</v>
      </c>
      <c r="O15" s="152">
        <v>89</v>
      </c>
      <c r="P15" s="141"/>
      <c r="Q15" s="141"/>
      <c r="R15" s="142"/>
    </row>
    <row r="16" spans="1:18">
      <c r="L16" s="140"/>
      <c r="M16" s="150" t="s">
        <v>146</v>
      </c>
      <c r="N16" s="151">
        <v>36481</v>
      </c>
      <c r="O16" s="152">
        <v>32564</v>
      </c>
      <c r="P16" s="141"/>
      <c r="Q16" s="141"/>
      <c r="R16" s="142"/>
    </row>
    <row r="17" spans="2:18">
      <c r="L17" s="140"/>
      <c r="M17" s="150" t="s">
        <v>147</v>
      </c>
      <c r="N17" s="151">
        <v>8118</v>
      </c>
      <c r="O17" s="152">
        <v>9444</v>
      </c>
      <c r="P17" s="141"/>
      <c r="Q17" s="141"/>
      <c r="R17" s="142"/>
    </row>
    <row r="18" spans="2:18">
      <c r="L18" s="140"/>
      <c r="M18" s="150" t="s">
        <v>148</v>
      </c>
      <c r="N18" s="151">
        <v>7077</v>
      </c>
      <c r="O18" s="152">
        <v>6692</v>
      </c>
      <c r="P18" s="141"/>
      <c r="Q18" s="141"/>
      <c r="R18" s="142"/>
    </row>
    <row r="19" spans="2:18">
      <c r="L19" s="140"/>
      <c r="M19" s="150" t="s">
        <v>149</v>
      </c>
      <c r="N19" s="151">
        <v>127031</v>
      </c>
      <c r="O19" s="152">
        <v>115060</v>
      </c>
      <c r="P19" s="141"/>
      <c r="Q19" s="141"/>
      <c r="R19" s="142"/>
    </row>
    <row r="20" spans="2:18">
      <c r="L20" s="140"/>
      <c r="M20" s="150" t="s">
        <v>150</v>
      </c>
      <c r="N20" s="459">
        <v>29250</v>
      </c>
      <c r="O20" s="460">
        <v>33525</v>
      </c>
      <c r="P20" s="141"/>
      <c r="Q20" s="141"/>
      <c r="R20" s="142"/>
    </row>
    <row r="21" spans="2:18">
      <c r="L21" s="140"/>
      <c r="M21" s="150" t="s">
        <v>151</v>
      </c>
      <c r="N21" s="459">
        <v>25574</v>
      </c>
      <c r="O21" s="460">
        <v>23805</v>
      </c>
      <c r="P21" s="141"/>
      <c r="Q21" s="141"/>
      <c r="R21" s="142"/>
    </row>
    <row r="22" spans="2:18">
      <c r="L22" s="140"/>
      <c r="M22" s="458" t="s">
        <v>152</v>
      </c>
      <c r="N22" s="459">
        <v>114772</v>
      </c>
      <c r="O22" s="460">
        <v>108308</v>
      </c>
      <c r="P22" s="141"/>
      <c r="Q22" s="141"/>
      <c r="R22" s="142"/>
    </row>
    <row r="23" spans="2:18">
      <c r="L23" s="140"/>
      <c r="M23" s="458" t="s">
        <v>153</v>
      </c>
      <c r="N23" s="459">
        <v>33213</v>
      </c>
      <c r="O23" s="460">
        <v>35566</v>
      </c>
      <c r="P23" s="141"/>
      <c r="Q23" s="141"/>
      <c r="R23" s="142"/>
    </row>
    <row r="24" spans="2:18" ht="14.25" thickBot="1">
      <c r="L24" s="140"/>
      <c r="M24" s="153" t="s">
        <v>154</v>
      </c>
      <c r="N24" s="154">
        <v>26092</v>
      </c>
      <c r="O24" s="155">
        <v>23783</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201</v>
      </c>
      <c r="Q29" s="160"/>
      <c r="R29" s="142"/>
    </row>
    <row r="30" spans="2:18">
      <c r="L30" s="140"/>
      <c r="M30" s="150" t="s">
        <v>108</v>
      </c>
      <c r="N30" s="163">
        <v>69.771799999999999</v>
      </c>
      <c r="O30" s="164">
        <v>66.344200000000001</v>
      </c>
      <c r="P30" s="624">
        <v>-4.9125864604324363</v>
      </c>
      <c r="Q30" s="165"/>
      <c r="R30" s="142"/>
    </row>
    <row r="31" spans="2:18">
      <c r="L31" s="140"/>
      <c r="M31" s="150" t="s">
        <v>140</v>
      </c>
      <c r="N31" s="163">
        <v>20.1068</v>
      </c>
      <c r="O31" s="164">
        <v>18.249300000000002</v>
      </c>
      <c r="P31" s="624">
        <v>-9.2381681819086054</v>
      </c>
      <c r="Q31" s="165"/>
      <c r="R31" s="142"/>
    </row>
    <row r="32" spans="2:18">
      <c r="L32" s="140"/>
      <c r="M32" s="150" t="s">
        <v>141</v>
      </c>
      <c r="N32" s="163">
        <v>4.9755000000000003</v>
      </c>
      <c r="O32" s="164">
        <v>5.5117000000000003</v>
      </c>
      <c r="P32" s="624">
        <v>10.776806351120484</v>
      </c>
      <c r="Q32" s="165"/>
      <c r="R32" s="142"/>
    </row>
    <row r="33" spans="12:18" ht="13.5" customHeight="1">
      <c r="L33" s="140"/>
      <c r="M33" s="150" t="s">
        <v>142</v>
      </c>
      <c r="N33" s="163">
        <v>3.8483000000000001</v>
      </c>
      <c r="O33" s="164">
        <v>3.6301999999999999</v>
      </c>
      <c r="P33" s="624">
        <v>-5.6674375698360251</v>
      </c>
      <c r="Q33" s="165"/>
      <c r="R33" s="142"/>
    </row>
    <row r="34" spans="12:18">
      <c r="L34" s="140"/>
      <c r="M34" s="150" t="s">
        <v>146</v>
      </c>
      <c r="N34" s="163">
        <v>3.6480999999999999</v>
      </c>
      <c r="O34" s="164">
        <v>3.2564000000000002</v>
      </c>
      <c r="P34" s="624">
        <v>-10.737096022587096</v>
      </c>
      <c r="Q34" s="165"/>
      <c r="R34" s="142"/>
    </row>
    <row r="35" spans="12:18">
      <c r="L35" s="140"/>
      <c r="M35" s="150" t="s">
        <v>147</v>
      </c>
      <c r="N35" s="163">
        <v>0.81179999999999997</v>
      </c>
      <c r="O35" s="164">
        <v>0.94440000000000002</v>
      </c>
      <c r="P35" s="624">
        <v>16.334072431633402</v>
      </c>
      <c r="Q35" s="165"/>
      <c r="R35" s="142"/>
    </row>
    <row r="36" spans="12:18">
      <c r="L36" s="140"/>
      <c r="M36" s="150" t="s">
        <v>148</v>
      </c>
      <c r="N36" s="163">
        <v>0.7077</v>
      </c>
      <c r="O36" s="164">
        <v>0.66920000000000002</v>
      </c>
      <c r="P36" s="624">
        <v>-5.4401582591493565</v>
      </c>
      <c r="Q36" s="165"/>
      <c r="R36" s="142"/>
    </row>
    <row r="37" spans="12:18">
      <c r="L37" s="140"/>
      <c r="M37" s="150" t="s">
        <v>149</v>
      </c>
      <c r="N37" s="163">
        <v>12.703099999999999</v>
      </c>
      <c r="O37" s="164">
        <v>11.506</v>
      </c>
      <c r="P37" s="624">
        <v>-9.423683982649905</v>
      </c>
      <c r="Q37" s="165"/>
      <c r="R37" s="142"/>
    </row>
    <row r="38" spans="12:18">
      <c r="L38" s="140"/>
      <c r="M38" s="458" t="s">
        <v>150</v>
      </c>
      <c r="N38" s="461">
        <v>2.9249999999999998</v>
      </c>
      <c r="O38" s="462">
        <v>3.3525</v>
      </c>
      <c r="P38" s="623">
        <v>14.615384615384627</v>
      </c>
      <c r="Q38" s="165"/>
      <c r="R38" s="142"/>
    </row>
    <row r="39" spans="12:18">
      <c r="L39" s="140"/>
      <c r="M39" s="458" t="s">
        <v>151</v>
      </c>
      <c r="N39" s="461">
        <v>2.5573999999999999</v>
      </c>
      <c r="O39" s="462">
        <v>2.3805000000000001</v>
      </c>
      <c r="P39" s="623">
        <v>-6.9171815124736042</v>
      </c>
      <c r="Q39" s="165"/>
      <c r="R39" s="142"/>
    </row>
    <row r="40" spans="12:18">
      <c r="L40" s="140"/>
      <c r="M40" s="458" t="s">
        <v>152</v>
      </c>
      <c r="N40" s="461">
        <v>11.5322</v>
      </c>
      <c r="O40" s="462">
        <v>10.887</v>
      </c>
      <c r="P40" s="623">
        <v>-5.5947694282097018</v>
      </c>
      <c r="Q40" s="165"/>
      <c r="R40" s="142"/>
    </row>
    <row r="41" spans="12:18">
      <c r="L41" s="140"/>
      <c r="M41" s="458" t="s">
        <v>153</v>
      </c>
      <c r="N41" s="461">
        <v>3.3355999999999999</v>
      </c>
      <c r="O41" s="462">
        <v>3.5697999999999999</v>
      </c>
      <c r="P41" s="623">
        <v>7.021225566614703</v>
      </c>
      <c r="Q41" s="165"/>
      <c r="R41" s="142"/>
    </row>
    <row r="42" spans="12:18" ht="14.25" thickBot="1">
      <c r="L42" s="140"/>
      <c r="M42" s="153" t="s">
        <v>154</v>
      </c>
      <c r="N42" s="166">
        <v>2.6202999999999999</v>
      </c>
      <c r="O42" s="167">
        <v>2.3872</v>
      </c>
      <c r="P42" s="622">
        <v>-8.8959279471816188</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287</v>
      </c>
      <c r="O46" s="173"/>
      <c r="P46" s="621" t="s">
        <v>288</v>
      </c>
      <c r="Q46" s="556"/>
      <c r="R46" s="142"/>
    </row>
    <row r="47" spans="12:18">
      <c r="L47" s="140"/>
      <c r="M47" s="150" t="s">
        <v>140</v>
      </c>
      <c r="N47" s="174" t="s">
        <v>289</v>
      </c>
      <c r="O47" s="151"/>
      <c r="P47" s="620" t="s">
        <v>290</v>
      </c>
      <c r="Q47" s="482"/>
      <c r="R47" s="142"/>
    </row>
    <row r="48" spans="12:18">
      <c r="L48" s="140"/>
      <c r="M48" s="150" t="s">
        <v>141</v>
      </c>
      <c r="N48" s="174" t="s">
        <v>291</v>
      </c>
      <c r="O48" s="151"/>
      <c r="P48" s="620" t="s">
        <v>292</v>
      </c>
      <c r="Q48" s="482"/>
      <c r="R48" s="142"/>
    </row>
    <row r="49" spans="1:18">
      <c r="L49" s="140"/>
      <c r="M49" s="150" t="s">
        <v>142</v>
      </c>
      <c r="N49" s="174" t="s">
        <v>293</v>
      </c>
      <c r="O49" s="151"/>
      <c r="P49" s="620" t="s">
        <v>294</v>
      </c>
      <c r="Q49" s="482"/>
      <c r="R49" s="142"/>
    </row>
    <row r="50" spans="1:18">
      <c r="L50" s="140"/>
      <c r="M50" s="150" t="s">
        <v>146</v>
      </c>
      <c r="N50" s="174" t="s">
        <v>295</v>
      </c>
      <c r="O50" s="151"/>
      <c r="P50" s="620" t="s">
        <v>296</v>
      </c>
      <c r="Q50" s="482"/>
      <c r="R50" s="142"/>
    </row>
    <row r="51" spans="1:18">
      <c r="L51" s="140"/>
      <c r="M51" s="150" t="s">
        <v>147</v>
      </c>
      <c r="N51" s="174" t="s">
        <v>297</v>
      </c>
      <c r="O51" s="151"/>
      <c r="P51" s="620" t="s">
        <v>298</v>
      </c>
      <c r="Q51" s="482"/>
      <c r="R51" s="142"/>
    </row>
    <row r="52" spans="1:18">
      <c r="L52" s="140"/>
      <c r="M52" s="150" t="s">
        <v>148</v>
      </c>
      <c r="N52" s="174" t="s">
        <v>299</v>
      </c>
      <c r="O52" s="151"/>
      <c r="P52" s="620" t="s">
        <v>300</v>
      </c>
      <c r="Q52" s="482"/>
      <c r="R52" s="142"/>
    </row>
    <row r="53" spans="1:18">
      <c r="L53" s="140"/>
      <c r="M53" s="150" t="s">
        <v>149</v>
      </c>
      <c r="N53" s="174" t="s">
        <v>301</v>
      </c>
      <c r="O53" s="151"/>
      <c r="P53" s="620" t="s">
        <v>302</v>
      </c>
      <c r="Q53" s="482"/>
      <c r="R53" s="142"/>
    </row>
    <row r="54" spans="1:18">
      <c r="L54" s="140"/>
      <c r="M54" s="458" t="s">
        <v>150</v>
      </c>
      <c r="N54" s="463" t="s">
        <v>303</v>
      </c>
      <c r="O54" s="459"/>
      <c r="P54" s="619" t="s">
        <v>304</v>
      </c>
      <c r="Q54" s="557"/>
      <c r="R54" s="142"/>
    </row>
    <row r="55" spans="1:18">
      <c r="L55" s="140"/>
      <c r="M55" s="458" t="s">
        <v>151</v>
      </c>
      <c r="N55" s="463" t="s">
        <v>305</v>
      </c>
      <c r="O55" s="459"/>
      <c r="P55" s="619" t="s">
        <v>306</v>
      </c>
      <c r="Q55" s="557"/>
      <c r="R55" s="142"/>
    </row>
    <row r="56" spans="1:18">
      <c r="L56" s="140"/>
      <c r="M56" s="458" t="s">
        <v>152</v>
      </c>
      <c r="N56" s="463" t="s">
        <v>307</v>
      </c>
      <c r="O56" s="459"/>
      <c r="P56" s="619" t="s">
        <v>308</v>
      </c>
      <c r="Q56" s="557"/>
      <c r="R56" s="142"/>
    </row>
    <row r="57" spans="1:18">
      <c r="L57" s="140"/>
      <c r="M57" s="458" t="s">
        <v>153</v>
      </c>
      <c r="N57" s="463" t="s">
        <v>309</v>
      </c>
      <c r="O57" s="459"/>
      <c r="P57" s="619" t="s">
        <v>310</v>
      </c>
      <c r="Q57" s="557"/>
      <c r="R57" s="142"/>
    </row>
    <row r="58" spans="1:18" ht="14.25" thickBot="1">
      <c r="L58" s="140"/>
      <c r="M58" s="153" t="s">
        <v>154</v>
      </c>
      <c r="N58" s="176" t="s">
        <v>311</v>
      </c>
      <c r="O58" s="154"/>
      <c r="P58" s="618" t="s">
        <v>312</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3" t="s">
        <v>206</v>
      </c>
      <c r="O5" s="875" t="s">
        <v>205</v>
      </c>
      <c r="P5" s="141"/>
      <c r="Q5" s="141"/>
      <c r="R5" s="142"/>
    </row>
    <row r="6" spans="1:18" ht="14.25" thickBot="1">
      <c r="L6" s="140"/>
      <c r="M6" s="146"/>
      <c r="N6" s="874"/>
      <c r="O6" s="876"/>
      <c r="P6" s="141"/>
      <c r="Q6" s="141"/>
      <c r="R6" s="142"/>
    </row>
    <row r="7" spans="1:18" ht="14.25" thickTop="1">
      <c r="L7" s="140"/>
      <c r="M7" s="147" t="s">
        <v>137</v>
      </c>
      <c r="N7" s="148">
        <v>252784.609</v>
      </c>
      <c r="O7" s="149">
        <v>240501.23699999999</v>
      </c>
      <c r="P7" s="141"/>
      <c r="Q7" s="141"/>
      <c r="R7" s="142"/>
    </row>
    <row r="8" spans="1:18">
      <c r="L8" s="140"/>
      <c r="M8" s="147" t="s">
        <v>138</v>
      </c>
      <c r="N8" s="148">
        <v>33168.620999999992</v>
      </c>
      <c r="O8" s="149">
        <v>31022.61</v>
      </c>
      <c r="P8" s="141"/>
      <c r="Q8" s="141"/>
      <c r="R8" s="142"/>
    </row>
    <row r="9" spans="1:18">
      <c r="L9" s="140"/>
      <c r="M9" s="147" t="s">
        <v>139</v>
      </c>
      <c r="N9" s="148">
        <v>29018.174999999999</v>
      </c>
      <c r="O9" s="149">
        <v>25960.880999999994</v>
      </c>
      <c r="P9" s="141"/>
      <c r="Q9" s="141"/>
      <c r="R9" s="142"/>
    </row>
    <row r="10" spans="1:18">
      <c r="L10" s="140"/>
      <c r="M10" s="150" t="s">
        <v>140</v>
      </c>
      <c r="N10" s="151">
        <v>103765.505</v>
      </c>
      <c r="O10" s="152">
        <v>102236.429</v>
      </c>
      <c r="P10" s="141"/>
      <c r="Q10" s="141"/>
      <c r="R10" s="142"/>
    </row>
    <row r="11" spans="1:18">
      <c r="L11" s="140"/>
      <c r="M11" s="150" t="s">
        <v>141</v>
      </c>
      <c r="N11" s="151">
        <v>13001.601000000001</v>
      </c>
      <c r="O11" s="152">
        <v>12108.252</v>
      </c>
      <c r="P11" s="141"/>
      <c r="Q11" s="141"/>
      <c r="R11" s="142"/>
    </row>
    <row r="12" spans="1:18">
      <c r="L12" s="140"/>
      <c r="M12" s="150" t="s">
        <v>142</v>
      </c>
      <c r="N12" s="151">
        <v>11458.912</v>
      </c>
      <c r="O12" s="152">
        <v>10534.173000000001</v>
      </c>
      <c r="P12" s="141"/>
      <c r="Q12" s="141"/>
      <c r="R12" s="142"/>
    </row>
    <row r="13" spans="1:18">
      <c r="L13" s="140"/>
      <c r="M13" s="150" t="s">
        <v>143</v>
      </c>
      <c r="N13" s="151">
        <v>426.93</v>
      </c>
      <c r="O13" s="152">
        <v>472.221</v>
      </c>
      <c r="P13" s="141"/>
      <c r="Q13" s="141"/>
      <c r="R13" s="142"/>
    </row>
    <row r="14" spans="1:18">
      <c r="L14" s="140"/>
      <c r="M14" s="150" t="s">
        <v>144</v>
      </c>
      <c r="N14" s="151">
        <v>38.935000000000002</v>
      </c>
      <c r="O14" s="152">
        <v>28.093</v>
      </c>
      <c r="P14" s="141"/>
      <c r="Q14" s="141"/>
      <c r="R14" s="142"/>
    </row>
    <row r="15" spans="1:18">
      <c r="L15" s="140"/>
      <c r="M15" s="150" t="s">
        <v>145</v>
      </c>
      <c r="N15" s="151">
        <v>25.931999999999999</v>
      </c>
      <c r="O15" s="152">
        <v>26.477</v>
      </c>
      <c r="P15" s="141"/>
      <c r="Q15" s="141"/>
      <c r="R15" s="142"/>
    </row>
    <row r="16" spans="1:18">
      <c r="L16" s="140"/>
      <c r="M16" s="150" t="s">
        <v>146</v>
      </c>
      <c r="N16" s="151">
        <v>18555.105</v>
      </c>
      <c r="O16" s="152">
        <v>17061.669000000002</v>
      </c>
      <c r="P16" s="141"/>
      <c r="Q16" s="141"/>
      <c r="R16" s="142"/>
    </row>
    <row r="17" spans="2:18">
      <c r="L17" s="140"/>
      <c r="M17" s="150" t="s">
        <v>147</v>
      </c>
      <c r="N17" s="151">
        <v>1922.646</v>
      </c>
      <c r="O17" s="152">
        <v>2113.1329999999998</v>
      </c>
      <c r="P17" s="141"/>
      <c r="Q17" s="141"/>
      <c r="R17" s="142"/>
    </row>
    <row r="18" spans="2:18">
      <c r="L18" s="140"/>
      <c r="M18" s="150" t="s">
        <v>148</v>
      </c>
      <c r="N18" s="151">
        <v>1945.1489999999999</v>
      </c>
      <c r="O18" s="152">
        <v>1891.57</v>
      </c>
      <c r="P18" s="141"/>
      <c r="Q18" s="141"/>
      <c r="R18" s="142"/>
    </row>
    <row r="19" spans="2:18">
      <c r="L19" s="140"/>
      <c r="M19" s="150" t="s">
        <v>149</v>
      </c>
      <c r="N19" s="151">
        <v>62739.758000000002</v>
      </c>
      <c r="O19" s="152">
        <v>57273.385999999999</v>
      </c>
      <c r="P19" s="141"/>
      <c r="Q19" s="141"/>
      <c r="R19" s="142"/>
    </row>
    <row r="20" spans="2:18">
      <c r="L20" s="140"/>
      <c r="M20" s="458" t="s">
        <v>150</v>
      </c>
      <c r="N20" s="459">
        <v>7512.0889999999999</v>
      </c>
      <c r="O20" s="460">
        <v>7021.692</v>
      </c>
      <c r="P20" s="141"/>
      <c r="Q20" s="141"/>
      <c r="R20" s="142"/>
    </row>
    <row r="21" spans="2:18">
      <c r="L21" s="140"/>
      <c r="M21" s="458" t="s">
        <v>151</v>
      </c>
      <c r="N21" s="459">
        <v>7452.1530000000002</v>
      </c>
      <c r="O21" s="460">
        <v>6772.723</v>
      </c>
      <c r="P21" s="141"/>
      <c r="Q21" s="141"/>
      <c r="R21" s="142"/>
    </row>
    <row r="22" spans="2:18">
      <c r="L22" s="140"/>
      <c r="M22" s="458" t="s">
        <v>152</v>
      </c>
      <c r="N22" s="459">
        <v>67297.310999999987</v>
      </c>
      <c r="O22" s="460">
        <v>63457.531999999977</v>
      </c>
      <c r="P22" s="141"/>
      <c r="Q22" s="141"/>
      <c r="R22" s="142"/>
    </row>
    <row r="23" spans="2:18">
      <c r="L23" s="140"/>
      <c r="M23" s="458" t="s">
        <v>153</v>
      </c>
      <c r="N23" s="459">
        <v>10693.349999999991</v>
      </c>
      <c r="O23" s="460">
        <v>9751.4399999999987</v>
      </c>
      <c r="P23" s="141"/>
      <c r="Q23" s="141"/>
      <c r="R23" s="142"/>
    </row>
    <row r="24" spans="2:18" ht="14.25" thickBot="1">
      <c r="L24" s="140"/>
      <c r="M24" s="153" t="s">
        <v>154</v>
      </c>
      <c r="N24" s="154">
        <v>8136.0289999999986</v>
      </c>
      <c r="O24" s="155">
        <v>6735.9379999999946</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3" t="s">
        <v>206</v>
      </c>
      <c r="O27" s="877" t="s">
        <v>205</v>
      </c>
      <c r="P27" s="871" t="s">
        <v>111</v>
      </c>
      <c r="Q27" s="160"/>
      <c r="R27" s="142"/>
    </row>
    <row r="28" spans="2:18" ht="14.25" thickBot="1">
      <c r="B28" s="175"/>
      <c r="C28" s="175"/>
      <c r="L28" s="140"/>
      <c r="M28" s="146"/>
      <c r="N28" s="874"/>
      <c r="O28" s="878"/>
      <c r="P28" s="872"/>
      <c r="Q28" s="141"/>
      <c r="R28" s="142"/>
    </row>
    <row r="29" spans="2:18" ht="14.25" thickTop="1">
      <c r="L29" s="140"/>
      <c r="M29" s="147" t="s">
        <v>108</v>
      </c>
      <c r="N29" s="161">
        <v>0</v>
      </c>
      <c r="O29" s="162">
        <v>0</v>
      </c>
      <c r="P29" s="625" t="s">
        <v>18</v>
      </c>
      <c r="Q29" s="160"/>
      <c r="R29" s="142"/>
    </row>
    <row r="30" spans="2:18">
      <c r="L30" s="140"/>
      <c r="M30" s="150" t="s">
        <v>108</v>
      </c>
      <c r="N30" s="163">
        <v>314.97140499999995</v>
      </c>
      <c r="O30" s="164">
        <v>297.48472800000002</v>
      </c>
      <c r="P30" s="624">
        <v>-5.5518300145373303</v>
      </c>
      <c r="Q30" s="165"/>
      <c r="R30" s="142"/>
    </row>
    <row r="31" spans="2:18">
      <c r="L31" s="140"/>
      <c r="M31" s="150" t="s">
        <v>140</v>
      </c>
      <c r="N31" s="163">
        <v>103.765505</v>
      </c>
      <c r="O31" s="164">
        <v>102.236429</v>
      </c>
      <c r="P31" s="624">
        <v>-1.4735879712627025</v>
      </c>
      <c r="Q31" s="165"/>
      <c r="R31" s="142"/>
    </row>
    <row r="32" spans="2:18">
      <c r="L32" s="140"/>
      <c r="M32" s="150" t="s">
        <v>141</v>
      </c>
      <c r="N32" s="163">
        <v>13.001601000000001</v>
      </c>
      <c r="O32" s="164">
        <v>12.108252</v>
      </c>
      <c r="P32" s="624">
        <v>-6.871069186017948</v>
      </c>
      <c r="Q32" s="165"/>
      <c r="R32" s="142"/>
    </row>
    <row r="33" spans="12:18" ht="13.5" customHeight="1">
      <c r="L33" s="140"/>
      <c r="M33" s="150" t="s">
        <v>142</v>
      </c>
      <c r="N33" s="163">
        <v>11.458912</v>
      </c>
      <c r="O33" s="164">
        <v>10.534173000000001</v>
      </c>
      <c r="P33" s="624">
        <v>-8.0700419027565573</v>
      </c>
      <c r="Q33" s="165"/>
      <c r="R33" s="142"/>
    </row>
    <row r="34" spans="12:18">
      <c r="L34" s="140"/>
      <c r="M34" s="150" t="s">
        <v>146</v>
      </c>
      <c r="N34" s="163">
        <v>18.555105000000001</v>
      </c>
      <c r="O34" s="164">
        <v>17.061669000000002</v>
      </c>
      <c r="P34" s="624">
        <v>-8.0486529178897115</v>
      </c>
      <c r="Q34" s="165"/>
      <c r="R34" s="142"/>
    </row>
    <row r="35" spans="12:18">
      <c r="L35" s="140"/>
      <c r="M35" s="150" t="s">
        <v>147</v>
      </c>
      <c r="N35" s="163">
        <v>1.9226459999999999</v>
      </c>
      <c r="O35" s="164">
        <v>2.1131329999999999</v>
      </c>
      <c r="P35" s="624">
        <v>9.9075440824779974</v>
      </c>
      <c r="Q35" s="165"/>
      <c r="R35" s="142"/>
    </row>
    <row r="36" spans="12:18">
      <c r="L36" s="140"/>
      <c r="M36" s="150" t="s">
        <v>148</v>
      </c>
      <c r="N36" s="163">
        <v>1.9451489999999998</v>
      </c>
      <c r="O36" s="164">
        <v>1.89157</v>
      </c>
      <c r="P36" s="624">
        <v>-2.7544933575782551</v>
      </c>
      <c r="Q36" s="165"/>
      <c r="R36" s="142"/>
    </row>
    <row r="37" spans="12:18">
      <c r="L37" s="140"/>
      <c r="M37" s="150" t="s">
        <v>149</v>
      </c>
      <c r="N37" s="163">
        <v>62.739758000000002</v>
      </c>
      <c r="O37" s="164">
        <v>57.273386000000002</v>
      </c>
      <c r="P37" s="624">
        <v>-8.712771891788293</v>
      </c>
      <c r="Q37" s="165"/>
      <c r="R37" s="142"/>
    </row>
    <row r="38" spans="12:18">
      <c r="L38" s="140"/>
      <c r="M38" s="458" t="s">
        <v>150</v>
      </c>
      <c r="N38" s="461">
        <v>7.5120889999999996</v>
      </c>
      <c r="O38" s="462">
        <v>7.0216919999999998</v>
      </c>
      <c r="P38" s="623">
        <v>-6.5281042330568795</v>
      </c>
      <c r="Q38" s="165"/>
      <c r="R38" s="142"/>
    </row>
    <row r="39" spans="12:18">
      <c r="L39" s="140"/>
      <c r="M39" s="458" t="s">
        <v>151</v>
      </c>
      <c r="N39" s="461">
        <v>7.452153</v>
      </c>
      <c r="O39" s="462">
        <v>6.772723</v>
      </c>
      <c r="P39" s="623">
        <v>-9.1172309532560547</v>
      </c>
      <c r="Q39" s="165"/>
      <c r="R39" s="142"/>
    </row>
    <row r="40" spans="12:18">
      <c r="L40" s="140"/>
      <c r="M40" s="458" t="s">
        <v>152</v>
      </c>
      <c r="N40" s="461">
        <v>67.724240999999978</v>
      </c>
      <c r="O40" s="462">
        <v>63.929752999999977</v>
      </c>
      <c r="P40" s="623">
        <v>-5.6028505361913119</v>
      </c>
      <c r="Q40" s="165"/>
      <c r="R40" s="142"/>
    </row>
    <row r="41" spans="12:18">
      <c r="L41" s="140"/>
      <c r="M41" s="458" t="s">
        <v>153</v>
      </c>
      <c r="N41" s="461">
        <v>10.73228499999999</v>
      </c>
      <c r="O41" s="462">
        <v>9.7795329999999989</v>
      </c>
      <c r="P41" s="623">
        <v>-8.8774384951572927</v>
      </c>
      <c r="Q41" s="165"/>
      <c r="R41" s="142"/>
    </row>
    <row r="42" spans="12:18" ht="14.25" thickBot="1">
      <c r="L42" s="140"/>
      <c r="M42" s="153" t="s">
        <v>154</v>
      </c>
      <c r="N42" s="166">
        <v>8.161960999999998</v>
      </c>
      <c r="O42" s="167">
        <v>6.7624149999999945</v>
      </c>
      <c r="P42" s="622">
        <v>-17.147178233270211</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261</v>
      </c>
      <c r="O46" s="173"/>
      <c r="P46" s="559" t="s">
        <v>262</v>
      </c>
      <c r="Q46" s="556"/>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7"/>
      <c r="R54" s="142"/>
    </row>
    <row r="55" spans="1:18">
      <c r="L55" s="140"/>
      <c r="M55" s="458" t="s">
        <v>151</v>
      </c>
      <c r="N55" s="463" t="s">
        <v>279</v>
      </c>
      <c r="O55" s="459"/>
      <c r="P55" s="483" t="s">
        <v>280</v>
      </c>
      <c r="Q55" s="557"/>
      <c r="R55" s="142"/>
    </row>
    <row r="56" spans="1:18">
      <c r="L56" s="140"/>
      <c r="M56" s="458" t="s">
        <v>152</v>
      </c>
      <c r="N56" s="463" t="s">
        <v>281</v>
      </c>
      <c r="O56" s="459"/>
      <c r="P56" s="483" t="s">
        <v>282</v>
      </c>
      <c r="Q56" s="557"/>
      <c r="R56" s="142"/>
    </row>
    <row r="57" spans="1:18">
      <c r="L57" s="140"/>
      <c r="M57" s="458" t="s">
        <v>153</v>
      </c>
      <c r="N57" s="463" t="s">
        <v>283</v>
      </c>
      <c r="O57" s="459"/>
      <c r="P57" s="483" t="s">
        <v>284</v>
      </c>
      <c r="Q57" s="557"/>
      <c r="R57" s="142"/>
    </row>
    <row r="58" spans="1:18" ht="14.25" thickBot="1">
      <c r="L58" s="140"/>
      <c r="M58" s="153" t="s">
        <v>154</v>
      </c>
      <c r="N58" s="176" t="s">
        <v>285</v>
      </c>
      <c r="O58" s="154"/>
      <c r="P58" s="554" t="s">
        <v>286</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2021-01-14T05:46:48Z</dcterms:modified>
</cp:coreProperties>
</file>