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3年02月審査分）\重要性分類抜き\"/>
    </mc:Choice>
  </mc:AlternateContent>
  <xr:revisionPtr revIDLastSave="0" documentId="13_ncr:1_{A7EA9D9B-96ED-431B-8DAC-8CFBB7F027C9}"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<sst xmlns="http://schemas.openxmlformats.org/spreadsheetml/2006/main" count="2096" uniqueCount="332">
  <si>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</si>
  <si>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</si>
  <si>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</si>
  <si>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</si>
  <si>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</si>
  <si>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</si>
  <si>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</si>
  <si>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</si>
  <si>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</si>
  <si>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</si>
  <si>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</si>
  <si>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</si>
  <si>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</si>
  <si>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</si>
  <si>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</si>
  <si>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</si>
  <si>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</si>
  <si>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</si>
  <si>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</si>
  <si>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</si>
  <si>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</si>
  <si>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</si>
  <si>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</si>
  <si>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</si>
  <si>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</si>
  <si>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</si>
  <si>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</si>
  <si>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</si>
  <si>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</si>
  <si>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</si>
  <si>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</si>
  <si>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</si>
  <si>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</si>
  <si>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</si>
  <si>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</si>
  <si>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</si>
  <si>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</si>
  <si>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</si>
  <si>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</si>
  <si>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</si>
  <si>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</si>
  <si>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</si>
  <si>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</si>
  <si>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</si>
  <si>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</si>
  <si>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</si>
  <si>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</si>
  <si>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</si>
  <si>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</si>
  <si>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</si>
  <si>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</si>
  <si>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</si>
  <si>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</si>
  <si>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</si>
  <si>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</si>
  <si>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</si>
  <si>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</si>
  <si>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</si>
  <si>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</si>
  <si>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</si>
  <si>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</si>
  <si>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</si>
  <si>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</si>
  <si>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</si>
  <si>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</si>
  <si>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</si>
  <si>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</si>
  <si>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</si>
  <si>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</si>
  <si>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</si>
  <si>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</si>
  <si>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</si>
  <si>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</si>
  <si>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</si>
  <si>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</si>
  <si>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</si>
  <si>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</si>
  <si>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</si>
  <si>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</si>
  <si>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</si>
  <si>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</si>
  <si>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</si>
  <si>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</si>
  <si>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</si>
  <si>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</si>
  <si>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</si>
  <si>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</si>
  <si>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</si>
  <si>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</si>
  <si>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</si>
  <si>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</si>
  <si>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</si>
  <si>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</si>
  <si>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</si>
  <si>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</si>
  <si>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</si>
  <si>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</si>
  <si>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</si>
  <si>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</si>
  <si>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</si>
  <si>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</si>
  <si>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</si>
  <si>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</si>
  <si>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</si>
  <si>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</si>
  <si>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</si>
  <si>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</si>
  <si>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</si>
  <si>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</si>
  <si>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</si>
  <si>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</si>
  <si>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</si>
  <si>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</si>
  <si>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</si>
  <si>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</si>
  <si>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</si>
  <si>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</si>
  <si>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</si>
  <si>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</si>
  <si>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</si>
  <si>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</si>
  <si>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</si>
  <si>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</si>
  <si>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</si>
  <si>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</si>
  <si>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</si>
  <si>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</si>
  <si>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</si>
  <si>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</si>
  <si>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</si>
  <si>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</si>
  <si>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</si>
  <si>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</si>
  <si>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</si>
  <si>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</si>
  <si>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</si>
  <si>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</si>
  <si>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</si>
  <si>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</si>
  <si>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</si>
  <si>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</si>
  <si>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</si>
  <si>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</si>
  <si>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</si>
  <si>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</si>
  <si>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</si>
  <si>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</si>
  <si>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</si>
  <si>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</si>
  <si>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</si>
  <si>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</si>
  <si>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</si>
  <si>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</si>
  <si>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</si>
  <si>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</si>
  <si>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</si>
  <si>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</si>
  <si>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</si>
  <si>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</si>
  <si>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</si>
  <si>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</si>
  <si>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</si>
  <si>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</si>
  <si>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</si>
  <si>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</si>
  <si>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</si>
  <si>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</si>
  <si>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</si>
  <si>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</si>
  <si>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</si>
  <si>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</si>
  <si>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</si>
  <si>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</si>
  <si>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</si>
  <si>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</si>
  <si>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</si>
  <si>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</si>
  <si>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</si>
  <si>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</si>
  <si>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</si>
  <si>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</si>
  <si>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</si>
  <si>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</si>
  <si>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</si>
  <si>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</si>
  <si>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</si>
  <si>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</si>
  <si>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</si>
  <si>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</si>
  <si>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</si>
  <si>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</si>
  <si>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</si>
  <si>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</si>
  <si>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</si>
  <si>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</si>
  <si>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</si>
  <si>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</si>
  <si>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 xml:space="preserve">  -     </t>
  </si>
  <si>
    <t xml:space="preserve">  -      </t>
  </si>
  <si>
    <t>－医科歯科計－</t>
  </si>
  <si>
    <t>－歯科－</t>
    <rPh sb="1" eb="3">
      <t>シカ</t>
    </rPh>
    <phoneticPr fontId="2"/>
  </si>
  <si>
    <t>（歯科，全請求者分）</t>
    <rPh sb="1" eb="3">
      <t>シカ</t>
    </rPh>
    <phoneticPr fontId="2"/>
  </si>
  <si>
    <t>件 数　（歯科，全請求者分）</t>
    <rPh sb="5" eb="7">
      <t>シカ</t>
    </rPh>
    <phoneticPr fontId="2"/>
  </si>
  <si>
    <t>件 数　対前年増減率 （歯科，全請求者分）</t>
    <rPh sb="12" eb="14">
      <t>シカ</t>
    </rPh>
    <phoneticPr fontId="2"/>
  </si>
  <si>
    <t>点 数　（歯科，全請求者分）</t>
    <rPh sb="5" eb="7">
      <t>シカ</t>
    </rPh>
    <phoneticPr fontId="2"/>
  </si>
  <si>
    <t>点 数　対前年増減率（歯科，全請求者分）</t>
    <rPh sb="11" eb="13">
      <t>シカ</t>
    </rPh>
    <phoneticPr fontId="2"/>
  </si>
  <si>
    <t>（歯科）</t>
    <rPh sb="1" eb="3">
      <t>シカ</t>
    </rPh>
    <phoneticPr fontId="2"/>
  </si>
  <si>
    <t>令和3年2月審査分</t>
    <phoneticPr fontId="2"/>
  </si>
  <si>
    <t>令和2年2月審査分</t>
    <phoneticPr fontId="2"/>
  </si>
  <si>
    <t>…</t>
  </si>
  <si>
    <t>全管掌
4.3万件</t>
  </si>
  <si>
    <t>3.7万件
（▲12.8％）</t>
  </si>
  <si>
    <t>協会けんぽ（単月）
1.4万件</t>
  </si>
  <si>
    <t>1.3万件
（▲7.7％）</t>
  </si>
  <si>
    <t>協会けんぽ（突合）
0.1万件</t>
  </si>
  <si>
    <t>0.1万件
（▲51.3％）</t>
  </si>
  <si>
    <t>協会けんぽ（縦覧）
0.4万件</t>
  </si>
  <si>
    <t>0.3万件
（▲22.2％）</t>
  </si>
  <si>
    <t>共済組合（単月）
0.3万件</t>
  </si>
  <si>
    <t>0.3万件
（▲3.5％）</t>
  </si>
  <si>
    <t>共済組合（突合）
0.0万件</t>
  </si>
  <si>
    <t>0.0万件
（▲51.4％）</t>
  </si>
  <si>
    <t>共済組合（縦覧）
0.1万件</t>
  </si>
  <si>
    <t>0.1万件
（▲16.7％）</t>
  </si>
  <si>
    <t>健保組合（単月）
0.9万件</t>
  </si>
  <si>
    <t>0.8万件
（▲7.2％）</t>
  </si>
  <si>
    <t>健保組合（突合）
0.1万件</t>
  </si>
  <si>
    <t>0.0万件
（▲58.4％）</t>
  </si>
  <si>
    <t>健保組合（縦覧）
0.3万件</t>
  </si>
  <si>
    <t>0.2万件
（▲20.9％）</t>
  </si>
  <si>
    <t>その他（単月）
0.4万件</t>
  </si>
  <si>
    <t>0.4万件
（▲4.0％）</t>
  </si>
  <si>
    <t>その他（突合）
0.0万件</t>
  </si>
  <si>
    <t>0.0万件
（▲35.5％）</t>
  </si>
  <si>
    <t>その他（縦覧）
0.2万件</t>
  </si>
  <si>
    <t>0.1万件
（▲19.6％）</t>
  </si>
  <si>
    <t>全管掌
5.3百万点</t>
  </si>
  <si>
    <t>5.2百万点
（▲1.2％）</t>
  </si>
  <si>
    <t>協会けんぽ（単月）
1.8百万点</t>
  </si>
  <si>
    <t>2.0百万点
（+10.3％）</t>
  </si>
  <si>
    <t>協会けんぽ（突合）
0.0百万点</t>
  </si>
  <si>
    <t>0.0百万点
（▲28.0％）</t>
  </si>
  <si>
    <t>協会けんぽ（縦覧）
0.7百万点</t>
  </si>
  <si>
    <t>0.5百万点
（▲18.1％）</t>
  </si>
  <si>
    <t>共済組合（単月）
0.3百万点</t>
  </si>
  <si>
    <t>0.4百万点
（+19.1％）</t>
  </si>
  <si>
    <t>共済組合（突合）
0.0百万点</t>
  </si>
  <si>
    <t>0.0百万点
（▲42.1％）</t>
  </si>
  <si>
    <t>共済組合（縦覧）
0.1百万点</t>
  </si>
  <si>
    <t>0.1百万点
（▲18.6％）</t>
  </si>
  <si>
    <t>健保組合（単月）
1.1百万点</t>
  </si>
  <si>
    <t>1.1百万点
（+3.8％）</t>
  </si>
  <si>
    <t>健保組合（突合）
0.0百万点</t>
  </si>
  <si>
    <t>0.0百万点
（▲37.7％）</t>
  </si>
  <si>
    <t>健保組合（縦覧）
0.4百万点</t>
  </si>
  <si>
    <t>0.3百万点
（▲25.3％）</t>
  </si>
  <si>
    <t>その他（単月）
0.6百万点</t>
  </si>
  <si>
    <t>0.6百万点
（+0.5％）</t>
  </si>
  <si>
    <t>その他（突合）
0.0百万点</t>
  </si>
  <si>
    <t>0.0百万点
（▲40.7％）</t>
  </si>
  <si>
    <t>その他（縦覧）
0.3百万点</t>
  </si>
  <si>
    <t>0.2百万点
（▲29.8％）</t>
  </si>
  <si>
    <t>全管掌
1.6万件</t>
  </si>
  <si>
    <t>1.2万件
（▲24.2％）</t>
  </si>
  <si>
    <t>協会けんぽ（単月）
0.5万件</t>
  </si>
  <si>
    <t>0.3万件
（▲33.9％）</t>
  </si>
  <si>
    <t>協会けんぽ（突合）
0.0万件</t>
  </si>
  <si>
    <t>0.0万件
（▲36.4％）</t>
  </si>
  <si>
    <t>協会けんぽ（縦覧）
0.6万件</t>
  </si>
  <si>
    <t>0.4万件
（▲27.6％）</t>
  </si>
  <si>
    <t>共済組合（単月）
0.0万件</t>
  </si>
  <si>
    <t>0.0万件
（+19.5％）</t>
  </si>
  <si>
    <t>0.0万件
（▲40.0％）</t>
  </si>
  <si>
    <t>共済組合（縦覧）
0.0万件</t>
  </si>
  <si>
    <t>0.0万件
（+32.6％）</t>
  </si>
  <si>
    <t>健保組合（単月）
0.1万件</t>
  </si>
  <si>
    <t>0.1万件
（+11.0％）</t>
  </si>
  <si>
    <t>健保組合（突合）
0.0万件</t>
  </si>
  <si>
    <t>0.0万件
（▲33.3％）</t>
  </si>
  <si>
    <t>健保組合（縦覧）
0.2万件</t>
  </si>
  <si>
    <t>0.2万件
（▲16.5％）</t>
  </si>
  <si>
    <t>その他（単月）
0.0万件</t>
  </si>
  <si>
    <t>0.0万件
（▲15.8％）</t>
  </si>
  <si>
    <t>0.0万件
（+200.0％）</t>
  </si>
  <si>
    <t>その他（縦覧）
0.0万件</t>
  </si>
  <si>
    <t>0.0万件
（▲10.4％）</t>
  </si>
  <si>
    <t>全管掌
3.7百万点</t>
  </si>
  <si>
    <t>3.4百万点
（▲7.6％）</t>
  </si>
  <si>
    <t>協会けんぽ（単月）
0.5百万点</t>
  </si>
  <si>
    <t>0.5百万点
（▲3.0％）</t>
  </si>
  <si>
    <t>0.0百万点
（▲40.6％）</t>
  </si>
  <si>
    <t>協会けんぽ（縦覧）
2.3百万点</t>
  </si>
  <si>
    <t>2.2百万点
（▲6.7％）</t>
  </si>
  <si>
    <t>共済組合（単月）
0.0百万点</t>
  </si>
  <si>
    <t>0.0百万点
（+46.0％）</t>
  </si>
  <si>
    <t>0.0百万点
（▲51.1％）</t>
  </si>
  <si>
    <t>共済組合（縦覧）
0.0百万点</t>
  </si>
  <si>
    <t>0.0百万点
（+44.9％）</t>
  </si>
  <si>
    <t>健保組合（単月）
0.1百万点</t>
  </si>
  <si>
    <t>0.1百万点
（▲0.6％）</t>
  </si>
  <si>
    <t>0.0百万点
（▲41.5％）</t>
  </si>
  <si>
    <t>健保組合（縦覧）
0.6百万点</t>
  </si>
  <si>
    <t>0.5百万点
（▲15.0％）</t>
  </si>
  <si>
    <t>その他（単月）
0.0百万点</t>
  </si>
  <si>
    <t>0.0百万点
（▲26.4％）</t>
  </si>
  <si>
    <t>0.0百万点
（+6,450.0％）</t>
  </si>
  <si>
    <t>その他（縦覧）
0.1百万点</t>
  </si>
  <si>
    <t>0.1百万点
（▲19.6％）</t>
  </si>
  <si>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5"/>
  </si>
  <si>
    <t>注１：  「請求1万件（点）当たり件数（点数）」は、原審査請求件数（点数）に対するものである。</t>
    <phoneticPr fontId="45"/>
  </si>
  <si>
    <t>…</t>
    <phoneticPr fontId="46"/>
  </si>
  <si>
    <t>再審査</t>
    <phoneticPr fontId="45"/>
  </si>
  <si>
    <t>査定</t>
    <phoneticPr fontId="2"/>
  </si>
  <si>
    <t>請求</t>
    <phoneticPr fontId="2"/>
  </si>
  <si>
    <t>（％）</t>
  </si>
  <si>
    <t>（千点）</t>
  </si>
  <si>
    <t>(件）</t>
    <rPh sb="1" eb="2">
      <t>ケン</t>
    </rPh>
    <phoneticPr fontId="45"/>
  </si>
  <si>
    <t>原審査</t>
  </si>
  <si>
    <t>請求1万点
当たり点数</t>
    <phoneticPr fontId="2"/>
  </si>
  <si>
    <t>点    数</t>
  </si>
  <si>
    <t>請求1万件
当たり件数</t>
    <rPh sb="0" eb="2">
      <t>セイキュウ</t>
    </rPh>
    <rPh sb="3" eb="5">
      <t>マンケン</t>
    </rPh>
    <rPh sb="6" eb="7">
      <t>ア</t>
    </rPh>
    <rPh sb="9" eb="11">
      <t>ケンスウ</t>
    </rPh>
    <phoneticPr fontId="45"/>
  </si>
  <si>
    <t>件    数</t>
  </si>
  <si>
    <t>対前年増減率</t>
    <rPh sb="2" eb="3">
      <t>ドシ</t>
    </rPh>
    <rPh sb="3" eb="5">
      <t>ゾウゲン</t>
    </rPh>
    <rPh sb="5" eb="6">
      <t>リツ</t>
    </rPh>
    <phoneticPr fontId="45"/>
  </si>
  <si>
    <t>請求1万点
当たり点数</t>
    <rPh sb="4" eb="5">
      <t>テン</t>
    </rPh>
    <rPh sb="9" eb="10">
      <t>テン</t>
    </rPh>
    <phoneticPr fontId="2"/>
  </si>
  <si>
    <t>請求1万件
当たり件数</t>
    <rPh sb="0" eb="2">
      <t>セイキュウ</t>
    </rPh>
    <rPh sb="3" eb="5">
      <t>マンケン</t>
    </rPh>
    <rPh sb="6" eb="7">
      <t>ア</t>
    </rPh>
    <rPh sb="9" eb="10">
      <t>ケン</t>
    </rPh>
    <phoneticPr fontId="45"/>
  </si>
  <si>
    <t>処 理 区 分</t>
    <rPh sb="0" eb="3">
      <t>ショリ</t>
    </rPh>
    <phoneticPr fontId="45"/>
  </si>
  <si>
    <t>令和3年2月審査分</t>
    <phoneticPr fontId="46"/>
  </si>
  <si>
    <t>（歯科計，全請求者分）</t>
    <rPh sb="1" eb="3">
      <t>シカ</t>
    </rPh>
    <phoneticPr fontId="46"/>
  </si>
  <si>
    <t>特別審査委員会分再掲</t>
    <phoneticPr fontId="45"/>
  </si>
  <si>
    <t>支払基金における審査状況</t>
    <rPh sb="0" eb="2">
      <t>シハライ</t>
    </rPh>
    <rPh sb="2" eb="4">
      <t>キキン</t>
    </rPh>
    <rPh sb="8" eb="10">
      <t>シンサ</t>
    </rPh>
    <rPh sb="10" eb="12">
      <t>ジョウキョウ</t>
    </rPh>
    <phoneticPr fontId="45"/>
  </si>
  <si>
    <t>令和3年2月審査分</t>
    <phoneticPr fontId="2"/>
  </si>
  <si>
    <t>：令和3年2月審査分の（　　）内の数値は、令和2年2月審査分に対する増減率である。</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</si>
</sst>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 ;&quot;▲ &quot;#,##0,\ "/>
    <numFmt numFmtId="194" formatCode="#,##0.0\ ;&quot;▲ &quot;#,##0.0\ ;\-"/>
    <numFmt numFmtId="195" formatCode="0.0\ ;&quot;▲ &quot;0.0\ ;\-"/>
    <numFmt numFmtId="196" formatCode="#,##0.0\ ;&quot;▲ &quot;#,##0.0\ ;\-\ \ \ \ \ \ \ \ \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6"/>
      <name val="ＭＳ Ｐ明朝"/>
      <family val="1"/>
      <charset val="128"/>
    </font>
    <font>
      <sz val="6"/>
      <name val="ＭＳ Ｐゴシック"/>
      <family val="3"/>
      <charset val="128"/>
      <scheme val="minor"/>
    </font>
    <font>
      <sz val="22"/>
      <name val="ＭＳ Ｐゴシック"/>
      <family val="3"/>
      <charset val="128"/>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style="medium">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bottom style="double">
        <color indexed="64"/>
      </bottom>
      <diagonal/>
    </border>
    <border>
      <left style="double">
        <color indexed="64"/>
      </left>
      <right/>
      <top/>
      <bottom style="double">
        <color indexed="64"/>
      </bottom>
      <diagonal/>
    </border>
    <border>
      <left style="double">
        <color indexed="64"/>
      </left>
      <right/>
      <top style="medium">
        <color indexed="64"/>
      </top>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17">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4" fillId="0" borderId="0" xfId="11" applyFont="1" applyAlignment="1">
      <alignment vertical="center"/>
    </xf>
    <xf numFmtId="0" fontId="4" fillId="0" borderId="0" xfId="11" applyFont="1" applyAlignment="1">
      <alignment horizontal="left" vertical="center"/>
    </xf>
    <xf numFmtId="192" fontId="4" fillId="0" borderId="90" xfId="11" applyNumberFormat="1" applyFont="1" applyBorder="1" applyAlignment="1">
      <alignment horizontal="center" vertical="center"/>
    </xf>
    <xf numFmtId="193" fontId="4" fillId="0" borderId="21" xfId="9" applyNumberFormat="1" applyFont="1" applyBorder="1" applyAlignment="1">
      <alignment horizontal="center" vertical="center"/>
    </xf>
    <xf numFmtId="194" fontId="4" fillId="0" borderId="21" xfId="9" applyNumberFormat="1" applyFont="1" applyBorder="1" applyAlignment="1">
      <alignment horizontal="right" vertical="center"/>
    </xf>
    <xf numFmtId="194" fontId="4" fillId="0" borderId="146" xfId="9" applyNumberFormat="1" applyFont="1" applyBorder="1" applyAlignment="1">
      <alignment horizontal="right" vertical="center"/>
    </xf>
    <xf numFmtId="192" fontId="4" fillId="0" borderId="22" xfId="11" applyNumberFormat="1" applyFont="1" applyBorder="1" applyAlignment="1">
      <alignment horizontal="center" vertical="center"/>
    </xf>
    <xf numFmtId="188" fontId="4" fillId="0" borderId="146" xfId="9" applyNumberFormat="1" applyFont="1" applyBorder="1" applyAlignment="1">
      <alignment horizontal="right" vertical="center"/>
    </xf>
    <xf numFmtId="0" fontId="1" fillId="0" borderId="50" xfId="9" applyNumberFormat="1" applyFont="1" applyBorder="1" applyAlignment="1">
      <alignment horizontal="centerContinuous" vertical="center"/>
    </xf>
    <xf numFmtId="0" fontId="1" fillId="0" borderId="21" xfId="9" applyNumberFormat="1" applyFont="1" applyBorder="1" applyAlignment="1">
      <alignment horizontal="centerContinuous" vertical="center"/>
    </xf>
    <xf numFmtId="195" fontId="4" fillId="0" borderId="23" xfId="11" applyNumberFormat="1" applyFont="1" applyBorder="1" applyAlignment="1">
      <alignment horizontal="center" vertical="center"/>
    </xf>
    <xf numFmtId="194" fontId="4" fillId="0" borderId="1" xfId="9" applyNumberFormat="1" applyFont="1" applyBorder="1" applyAlignment="1">
      <alignment horizontal="center" vertical="center"/>
    </xf>
    <xf numFmtId="194" fontId="4" fillId="0" borderId="142" xfId="9" applyNumberFormat="1" applyFont="1" applyBorder="1" applyAlignment="1">
      <alignment horizontal="center" vertical="center"/>
    </xf>
    <xf numFmtId="195" fontId="4" fillId="0" borderId="20" xfId="11" applyNumberFormat="1" applyFont="1" applyBorder="1" applyAlignment="1">
      <alignment horizontal="center" vertical="center"/>
    </xf>
    <xf numFmtId="188" fontId="4" fillId="0" borderId="1" xfId="9" applyNumberFormat="1" applyFont="1" applyBorder="1" applyAlignment="1">
      <alignment horizontal="center" vertical="center"/>
    </xf>
    <xf numFmtId="188" fontId="4" fillId="0" borderId="142" xfId="9" applyNumberFormat="1" applyFont="1" applyBorder="1" applyAlignment="1">
      <alignment horizontal="center" vertical="center"/>
    </xf>
    <xf numFmtId="0" fontId="1" fillId="0" borderId="66" xfId="9" applyNumberFormat="1" applyFont="1" applyBorder="1" applyAlignment="1">
      <alignment horizontal="centerContinuous" vertical="center"/>
    </xf>
    <xf numFmtId="0" fontId="1" fillId="0" borderId="1" xfId="9" applyNumberFormat="1" applyFont="1" applyBorder="1" applyAlignment="1">
      <alignment horizontal="centerContinuous" vertical="center"/>
    </xf>
    <xf numFmtId="192" fontId="4" fillId="0" borderId="72" xfId="11" applyNumberFormat="1" applyFont="1" applyBorder="1" applyAlignment="1">
      <alignment horizontal="center" vertical="center"/>
    </xf>
    <xf numFmtId="193" fontId="4" fillId="0" borderId="8" xfId="9" applyNumberFormat="1" applyFont="1" applyBorder="1" applyAlignment="1">
      <alignment horizontal="center" vertical="center"/>
    </xf>
    <xf numFmtId="194" fontId="4" fillId="0" borderId="8" xfId="9" applyNumberFormat="1" applyFont="1" applyBorder="1" applyAlignment="1">
      <alignment horizontal="right" vertical="center"/>
    </xf>
    <xf numFmtId="194" fontId="4" fillId="0" borderId="143" xfId="9" applyNumberFormat="1" applyFont="1" applyBorder="1" applyAlignment="1">
      <alignment horizontal="right" vertical="center"/>
    </xf>
    <xf numFmtId="192" fontId="4" fillId="0" borderId="9" xfId="11" applyNumberFormat="1" applyFont="1" applyBorder="1" applyAlignment="1">
      <alignment horizontal="center" vertical="center"/>
    </xf>
    <xf numFmtId="188" fontId="4" fillId="0" borderId="143" xfId="9" applyNumberFormat="1" applyFont="1" applyBorder="1" applyAlignment="1">
      <alignment horizontal="right" vertical="center"/>
    </xf>
    <xf numFmtId="0" fontId="1" fillId="0" borderId="2" xfId="9" applyNumberFormat="1" applyFont="1" applyBorder="1" applyAlignment="1">
      <alignment horizontal="centerContinuous" vertical="center"/>
    </xf>
    <xf numFmtId="0" fontId="1" fillId="0" borderId="8"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0" fontId="1" fillId="0" borderId="66" xfId="9" applyNumberFormat="1" applyFont="1" applyBorder="1" applyAlignment="1">
      <alignment horizontal="center" vertical="center"/>
    </xf>
    <xf numFmtId="196" fontId="4" fillId="0" borderId="0" xfId="12" applyNumberFormat="1" applyFont="1" applyBorder="1" applyAlignment="1">
      <alignment horizontal="right" vertical="center"/>
    </xf>
    <xf numFmtId="194" fontId="4" fillId="0" borderId="1" xfId="9" applyNumberFormat="1" applyFont="1" applyBorder="1" applyAlignment="1">
      <alignment horizontal="right" vertical="center"/>
    </xf>
    <xf numFmtId="194" fontId="4" fillId="0" borderId="142" xfId="9" applyNumberFormat="1" applyFont="1" applyBorder="1" applyAlignment="1">
      <alignment horizontal="right" vertical="center"/>
    </xf>
    <xf numFmtId="195" fontId="4" fillId="0" borderId="20" xfId="11" applyNumberFormat="1" applyFont="1" applyBorder="1" applyAlignment="1">
      <alignment horizontal="right" vertical="center"/>
    </xf>
    <xf numFmtId="188" fontId="4" fillId="0" borderId="1" xfId="9" applyNumberFormat="1" applyFont="1" applyBorder="1" applyAlignment="1">
      <alignment horizontal="right" vertical="center"/>
    </xf>
    <xf numFmtId="188" fontId="4" fillId="0" borderId="142" xfId="9" applyNumberFormat="1" applyFont="1" applyBorder="1" applyAlignment="1">
      <alignment horizontal="right" vertical="center"/>
    </xf>
    <xf numFmtId="0" fontId="1" fillId="0" borderId="71" xfId="11" applyFont="1" applyBorder="1" applyAlignment="1">
      <alignment horizontal="centerContinuous" vertical="center"/>
    </xf>
    <xf numFmtId="177" fontId="4" fillId="0" borderId="0" xfId="11" applyNumberFormat="1" applyFont="1" applyAlignment="1">
      <alignment vertical="center"/>
    </xf>
    <xf numFmtId="194" fontId="4" fillId="0" borderId="1" xfId="11" quotePrefix="1" applyNumberFormat="1" applyFont="1" applyBorder="1" applyAlignment="1">
      <alignment horizontal="center" vertical="center"/>
    </xf>
    <xf numFmtId="188" fontId="4" fillId="0" borderId="1" xfId="11" quotePrefix="1" applyNumberFormat="1" applyFont="1" applyBorder="1" applyAlignment="1">
      <alignment horizontal="right" vertical="center"/>
    </xf>
    <xf numFmtId="0" fontId="1" fillId="0" borderId="66" xfId="11" applyFont="1" applyBorder="1" applyAlignment="1">
      <alignment horizontal="centerContinuous" vertical="center"/>
    </xf>
    <xf numFmtId="0" fontId="1" fillId="0" borderId="79" xfId="11" applyFont="1" applyBorder="1" applyAlignment="1">
      <alignment horizontal="centerContinuous" vertical="center"/>
    </xf>
    <xf numFmtId="38" fontId="4" fillId="0" borderId="0" xfId="10" applyFont="1" applyAlignment="1">
      <alignment vertical="center"/>
    </xf>
    <xf numFmtId="188" fontId="4" fillId="0" borderId="0" xfId="9" applyNumberFormat="1" applyFont="1" applyBorder="1" applyAlignment="1">
      <alignment vertical="center"/>
    </xf>
    <xf numFmtId="192" fontId="4" fillId="0" borderId="6" xfId="11" applyNumberFormat="1" applyFont="1" applyBorder="1" applyAlignment="1">
      <alignment horizontal="center" vertical="center"/>
    </xf>
    <xf numFmtId="193" fontId="4" fillId="0" borderId="5" xfId="9" applyNumberFormat="1" applyFont="1" applyBorder="1" applyAlignment="1">
      <alignment horizontal="center" vertical="center"/>
    </xf>
    <xf numFmtId="194" fontId="4" fillId="0" borderId="5" xfId="9" applyNumberFormat="1" applyFont="1" applyBorder="1" applyAlignment="1">
      <alignment horizontal="right" vertical="center"/>
    </xf>
    <xf numFmtId="194" fontId="4" fillId="0" borderId="151" xfId="9" applyNumberFormat="1" applyFont="1" applyBorder="1" applyAlignment="1">
      <alignment horizontal="right" vertical="center"/>
    </xf>
    <xf numFmtId="192" fontId="4" fillId="0" borderId="19" xfId="11" applyNumberFormat="1" applyFont="1" applyBorder="1" applyAlignment="1">
      <alignment horizontal="center" vertical="center"/>
    </xf>
    <xf numFmtId="188" fontId="4" fillId="0" borderId="151" xfId="9" applyNumberFormat="1" applyFont="1" applyBorder="1" applyAlignment="1">
      <alignment horizontal="right" vertical="center"/>
    </xf>
    <xf numFmtId="0" fontId="1" fillId="0" borderId="63" xfId="11" applyFont="1" applyBorder="1" applyAlignment="1">
      <alignment horizontal="centerContinuous" vertical="center"/>
    </xf>
    <xf numFmtId="0" fontId="1" fillId="0" borderId="5" xfId="11" applyFont="1" applyBorder="1" applyAlignment="1">
      <alignment horizontal="centerContinuous" vertical="center"/>
    </xf>
    <xf numFmtId="194" fontId="4" fillId="0" borderId="0" xfId="9" applyNumberFormat="1" applyFont="1" applyBorder="1" applyAlignment="1">
      <alignment horizontal="right" vertical="center"/>
    </xf>
    <xf numFmtId="196" fontId="4" fillId="0" borderId="90" xfId="12" applyNumberFormat="1" applyFont="1" applyBorder="1" applyAlignment="1">
      <alignment horizontal="right" vertical="center"/>
    </xf>
    <xf numFmtId="196" fontId="4" fillId="0" borderId="21" xfId="12" applyNumberFormat="1" applyFont="1" applyBorder="1" applyAlignment="1">
      <alignment horizontal="right" vertical="center"/>
    </xf>
    <xf numFmtId="196" fontId="4" fillId="0" borderId="33" xfId="12" applyNumberFormat="1" applyFont="1" applyBorder="1" applyAlignment="1">
      <alignment horizontal="right" vertical="center"/>
    </xf>
    <xf numFmtId="195" fontId="4" fillId="0" borderId="22" xfId="11" applyNumberFormat="1" applyFont="1" applyBorder="1" applyAlignment="1">
      <alignment vertical="center"/>
    </xf>
    <xf numFmtId="188" fontId="4" fillId="0" borderId="21" xfId="9" applyNumberFormat="1" applyFont="1" applyBorder="1" applyAlignment="1">
      <alignment vertical="center"/>
    </xf>
    <xf numFmtId="194" fontId="4" fillId="0" borderId="21" xfId="9" applyNumberFormat="1" applyFont="1" applyBorder="1" applyAlignment="1">
      <alignment vertical="center"/>
    </xf>
    <xf numFmtId="188" fontId="4" fillId="0" borderId="146" xfId="9" applyNumberFormat="1" applyFont="1" applyBorder="1" applyAlignment="1">
      <alignment vertical="center"/>
    </xf>
    <xf numFmtId="0" fontId="1" fillId="0" borderId="38" xfId="11" applyFont="1" applyBorder="1" applyAlignment="1">
      <alignment horizontal="centerContinuous" vertical="center"/>
    </xf>
    <xf numFmtId="196" fontId="4" fillId="0" borderId="72" xfId="12" applyNumberFormat="1" applyFont="1" applyBorder="1" applyAlignment="1">
      <alignment horizontal="center" vertical="center"/>
    </xf>
    <xf numFmtId="196" fontId="4" fillId="0" borderId="8" xfId="12" applyNumberFormat="1" applyFont="1" applyBorder="1" applyAlignment="1">
      <alignment horizontal="right" vertical="center"/>
    </xf>
    <xf numFmtId="196" fontId="4" fillId="0" borderId="8" xfId="12" applyNumberFormat="1" applyFont="1" applyBorder="1" applyAlignment="1">
      <alignment horizontal="center" vertical="center"/>
    </xf>
    <xf numFmtId="196" fontId="4" fillId="0" borderId="26" xfId="12" applyNumberFormat="1" applyFont="1" applyBorder="1" applyAlignment="1">
      <alignment horizontal="right" vertical="center"/>
    </xf>
    <xf numFmtId="188" fontId="4" fillId="0" borderId="8"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143" xfId="9" applyNumberFormat="1" applyFont="1" applyBorder="1" applyAlignment="1">
      <alignment vertical="center"/>
    </xf>
    <xf numFmtId="0" fontId="1" fillId="0" borderId="18"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 xfId="4" applyFont="1" applyBorder="1" applyAlignment="1">
      <alignment horizontal="centerContinuous" vertical="center"/>
    </xf>
    <xf numFmtId="0" fontId="30" fillId="0" borderId="13" xfId="11" applyFont="1" applyBorder="1" applyAlignment="1">
      <alignment horizontal="right" vertical="center"/>
    </xf>
    <xf numFmtId="0" fontId="30" fillId="0" borderId="37" xfId="11" applyFont="1" applyBorder="1" applyAlignment="1">
      <alignment horizontal="right" vertical="center"/>
    </xf>
    <xf numFmtId="0" fontId="30" fillId="0" borderId="147" xfId="11" applyFont="1" applyBorder="1" applyAlignment="1">
      <alignment horizontal="right" vertical="center"/>
    </xf>
    <xf numFmtId="0" fontId="30" fillId="0" borderId="12" xfId="11" applyFont="1" applyBorder="1" applyAlignment="1">
      <alignment horizontal="right" vertical="center"/>
    </xf>
    <xf numFmtId="0" fontId="1" fillId="0" borderId="16" xfId="4" applyFont="1" applyBorder="1" applyAlignment="1">
      <alignment horizontal="left" vertical="center"/>
    </xf>
    <xf numFmtId="0" fontId="30" fillId="0" borderId="120" xfId="11" applyFont="1" applyBorder="1" applyAlignment="1">
      <alignment horizontal="center" vertical="center" wrapText="1"/>
    </xf>
    <xf numFmtId="0" fontId="1" fillId="0" borderId="153" xfId="11" applyFont="1" applyBorder="1" applyAlignment="1">
      <alignment horizontal="center" vertical="center"/>
    </xf>
    <xf numFmtId="0" fontId="30" fillId="0" borderId="153" xfId="11" applyFont="1" applyBorder="1" applyAlignment="1">
      <alignment horizontal="center" vertical="center" wrapText="1"/>
    </xf>
    <xf numFmtId="0" fontId="1" fillId="0" borderId="154" xfId="11" applyFont="1" applyBorder="1" applyAlignment="1">
      <alignment horizontal="center" vertical="center"/>
    </xf>
    <xf numFmtId="0" fontId="4" fillId="0" borderId="0" xfId="11" applyFont="1" applyAlignment="1"/>
    <xf numFmtId="186" fontId="4" fillId="0" borderId="0" xfId="11" applyNumberFormat="1" applyFont="1" applyAlignment="1">
      <alignment horizontal="right"/>
    </xf>
    <xf numFmtId="0" fontId="4" fillId="0" borderId="0" xfId="11" applyFont="1" applyBorder="1" applyAlignment="1">
      <alignment horizontal="left"/>
    </xf>
    <xf numFmtId="0" fontId="4" fillId="0" borderId="0" xfId="11" applyFont="1" applyBorder="1" applyAlignment="1">
      <alignment horizontal="left" vertical="center"/>
    </xf>
    <xf numFmtId="0" fontId="4" fillId="0" borderId="0" xfId="11" applyFont="1" applyAlignment="1">
      <alignment horizontal="centerContinuous" vertical="center"/>
    </xf>
    <xf numFmtId="0" fontId="29" fillId="0" borderId="0" xfId="11" applyFont="1" applyAlignment="1">
      <alignment horizontal="centerContinuous" vertical="center"/>
    </xf>
    <xf numFmtId="186" fontId="29" fillId="0" borderId="0" xfId="11" applyNumberFormat="1" applyFont="1" applyAlignment="1">
      <alignment horizontal="centerContinuous" vertical="center"/>
    </xf>
    <xf numFmtId="20" fontId="47" fillId="0" borderId="0" xfId="11" applyNumberFormat="1" applyFont="1" applyAlignment="1">
      <alignment horizontal="centerContinuous" vertical="center"/>
    </xf>
    <xf numFmtId="188" fontId="4" fillId="0" borderId="27"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176" fontId="4" fillId="0" borderId="0" xfId="0" applyNumberFormat="1" applyFont="1" applyAlignment="1">
      <alignment horizontal="center" vertical="center"/>
    </xf>
    <xf numFmtId="188" fontId="4" fillId="0" borderId="8" xfId="0" applyNumberFormat="1" applyFont="1" applyFill="1" applyBorder="1" applyAlignment="1">
      <alignment horizontal="center" vertical="center"/>
    </xf>
    <xf numFmtId="188" fontId="4" fillId="0" borderId="36" xfId="0" applyNumberFormat="1" applyFont="1" applyFill="1" applyBorder="1" applyAlignment="1">
      <alignment horizontal="center" vertical="center"/>
    </xf>
    <xf numFmtId="184" fontId="4" fillId="0" borderId="35" xfId="0" applyNumberFormat="1" applyFont="1" applyFill="1" applyBorder="1" applyAlignment="1">
      <alignment horizontal="center" vertical="center"/>
    </xf>
    <xf numFmtId="184" fontId="4" fillId="0" borderId="34" xfId="0" applyNumberFormat="1" applyFont="1" applyFill="1" applyBorder="1" applyAlignment="1">
      <alignment horizontal="center" vertical="center"/>
    </xf>
    <xf numFmtId="184" fontId="4" fillId="0" borderId="21" xfId="0" applyNumberFormat="1" applyFont="1" applyFill="1" applyBorder="1" applyAlignment="1">
      <alignment horizontal="center" vertical="center"/>
    </xf>
    <xf numFmtId="184" fontId="4" fillId="0" borderId="74" xfId="0" applyNumberFormat="1" applyFont="1" applyFill="1" applyBorder="1" applyAlignment="1">
      <alignment horizontal="center" vertical="center"/>
    </xf>
    <xf numFmtId="184" fontId="4" fillId="0" borderId="4" xfId="0" applyNumberFormat="1" applyFont="1" applyFill="1" applyBorder="1" applyAlignment="1">
      <alignment horizontal="center" vertical="center"/>
    </xf>
    <xf numFmtId="184" fontId="4" fillId="0" borderId="23" xfId="0" applyNumberFormat="1" applyFont="1" applyFill="1" applyBorder="1" applyAlignment="1">
      <alignment horizontal="center"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2" xfId="0" applyNumberFormat="1" applyFont="1" applyBorder="1" applyAlignment="1">
      <alignment horizontal="center" vertical="center"/>
    </xf>
    <xf numFmtId="176" fontId="4" fillId="0" borderId="113"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79"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7" xfId="11" applyFont="1" applyBorder="1" applyAlignment="1">
      <alignment horizontal="center" vertical="center"/>
    </xf>
    <xf numFmtId="0" fontId="1" fillId="0" borderId="156" xfId="11" applyFont="1" applyBorder="1" applyAlignment="1">
      <alignment horizontal="center" vertical="center"/>
    </xf>
    <xf numFmtId="0" fontId="30" fillId="0" borderId="55" xfId="11" applyFont="1" applyBorder="1" applyAlignment="1">
      <alignment horizontal="center" vertical="center" wrapText="1"/>
    </xf>
    <xf numFmtId="0" fontId="30" fillId="0" borderId="155" xfId="11" applyFont="1" applyBorder="1" applyAlignment="1">
      <alignment horizontal="center" vertical="center"/>
    </xf>
    <xf numFmtId="0" fontId="1" fillId="0" borderId="55" xfId="11" applyFont="1" applyBorder="1" applyAlignment="1">
      <alignment horizontal="center" vertical="center"/>
    </xf>
    <xf numFmtId="0" fontId="1" fillId="0" borderId="155"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1"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2"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6A56EA29-2127-434C-B380-51BE8BBF1D03}"/>
    <cellStyle name="標準_特審newレイアウト（歯科）" xfId="12" xr:uid="{D796A007-6C9B-4D72-8DE7-02969F05D548}"/>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{DAE157E4-6AEE-45F1-B0F0-66FB2F86CFF7}</c15:txfldGUID>
                      <c15:f>⑦査定件!$N$58</c15:f>
                      <c15:dlblFieldTableCache>
                        <c:ptCount val="1"/>
                        <c:pt idx="0">
                          <c:v>その他（縦覧）
0.2万件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7433054882"/>
                  <c:y val="-1.3556619756136692E-2"/>
                </c:manualLayout>
              </c:layout>
              <c:tx>
                <c:strRef>
                  <c:f>⑦査定件!$P$58</c:f>
                  <c:strCache>
                    <c:ptCount val="1"/>
                    <c:pt idx="0">
                      <c:v>0.1万件
（▲19.6％）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{31644DFD-5D75-47D3-BC73-88BE99FE1C81}</c15:txfldGUID>
                      <c15:f>⑦査定件!$P$58</c15:f>
                      <c15:dlblFieldTableCache>
                        <c:ptCount val="1"/>
                        <c:pt idx="0">
                          <c:v>0.1万件
（▲19.6％）</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0.1552</c:v>
                </c:pt>
                <c:pt idx="1">
                  <c:v>0.12479999999999999</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9467433054882"/>
                  <c:y val="-4.2025521244023846E-2"/>
                </c:manualLayout>
              </c:layout>
              <c:tx>
                <c:strRef>
                  <c:f>⑦査定件!$N$57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{3B881EA7-BAC7-4A00-B032-47D552C1FCC6}</c15:txfldGUID>
                      <c15:f>⑦査定件!$N$57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layout>
                <c:manualLayout>
                  <c:x val="0.16058631372656174"/>
                  <c:y val="-3.795853531718274E-2"/>
                </c:manualLayout>
              </c:layout>
              <c:tx>
                <c:strRef>
                  <c:f>⑦査定件!$P$57</c:f>
                  <c:strCache>
                    <c:ptCount val="1"/>
                    <c:pt idx="0">
                      <c:v>0.0万件
（▲35.5％）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{AA6B9C24-D1BF-4EA8-824A-2540533CB87D}</c15:txfldGUID>
                      <c15:f>⑦査定件!$P$57</c15:f>
                      <c15:dlblFieldTableCache>
                        <c:ptCount val="1"/>
                        <c:pt idx="0">
                          <c:v>0.0万件
（▲35.5％）</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3.04E-2</c:v>
                </c:pt>
                <c:pt idx="1">
                  <c:v>1.9599999999999999E-2</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{1542DC4E-A15C-4526-92D2-70F47CC11E36}</c15:txfldGUID>
                      <c15:f>⑦査定件!$N$56</c15:f>
                      <c15:dlblFieldTableCache>
                        <c:ptCount val="1"/>
                        <c:pt idx="0">
                          <c:v>その他（単月）
0.4万件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0.4万件
（▲4.0％）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{6CDA9472-550C-4B45-8328-BE06C9E396D8}</c15:txfldGUID>
                      <c15:f>⑦査定件!$P$56</c15:f>
                      <c15:dlblFieldTableCache>
                        <c:ptCount val="1"/>
                        <c:pt idx="0">
                          <c:v>0.4万件
（▲4.0％）</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令和2年2月審査分</c:v>
                </c:pt>
                <c:pt idx="1">
                  <c:v>令和3年2月審査分</c:v>
                </c:pt>
              </c:strCache>
            </c:strRef>
          </c:cat>
          <c:val>
            <c:numRef>
              <c:f>⑦査定件!$N$40:$O$40</c:f>
              <c:numCache>
                <c:formatCode>#,##0.0;[Red]\-#,##0.0</c:formatCode>
                <c:ptCount val="2"/>
                <c:pt idx="0">
                  <c:v>0.44400000000000001</c:v>
                </c:pt>
                <c:pt idx="1">
                  <c:v>0.42620000000000002</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1"/>
                  <c:y val="6.7783098780682463E-3"/>
                </c:manualLayout>
              </c:layout>
              <c:tx>
                <c:strRef>
                  <c:f>⑦査定件!$N$55</c:f>
                  <c:strCache>
                    <c:ptCount val="1"/>
                    <c:pt idx="0">
                      <c:v>健保組合（縦覧）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{D224EBA3-B796-4571-953A-BBAF2502A78A}</c15:txfldGUID>
                      <c15:f>⑦査定件!$N$55</c15:f>
                      <c15:dlblFieldTableCache>
                        <c:ptCount val="1"/>
                        <c:pt idx="0">
                          <c:v>健保組合（縦覧）
0.3万件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layout>
                <c:manualLayout>
                  <c:x val="0.16243213342456819"/>
                  <c:y val="2.1690591609818708E-2"/>
                </c:manualLayout>
              </c:layout>
              <c:tx>
                <c:strRef>
                  <c:f>⑦査定件!$P$55</c:f>
                  <c:strCache>
                    <c:ptCount val="1"/>
                    <c:pt idx="0">
                      <c:v>0.2万件
（▲20.9％）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{692D74FA-5F93-4A2C-89D7-885C0EC8BE37}</c15:txfldGUID>
                      <c15:f>⑦査定件!$P$55</c15:f>
                      <c15:dlblFieldTableCache>
                        <c:ptCount val="1"/>
                        <c:pt idx="0">
                          <c:v>0.2万件
（▲20.9％）</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0.25690000000000002</c:v>
                </c:pt>
                <c:pt idx="1">
                  <c:v>0.20330000000000001</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{8E6A50CC-72AC-4ED3-A549-69ADF80BFF1F}</c15:txfldGUID>
                      <c15:f>⑦査定件!$N$54</c15:f>
                      <c15:dlblFieldTableCache>
                        <c:ptCount val="1"/>
                        <c:pt idx="0">
                          <c:v>健保組合（突合）
0.1万件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layout>
                <c:manualLayout>
                  <c:x val="0.15504885463254237"/>
                  <c:y val="-1.7623605682977699E-2"/>
                </c:manualLayout>
              </c:layout>
              <c:tx>
                <c:strRef>
                  <c:f>⑦査定件!$P$54</c:f>
                  <c:strCache>
                    <c:ptCount val="1"/>
                    <c:pt idx="0">
                      <c:v>0.0万件
（▲58.4％）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{3459DCFD-C13A-49D4-8361-5C8C35B08143}</c15:txfldGUID>
                      <c15:f>⑦査定件!$P$54</c15:f>
                      <c15:dlblFieldTableCache>
                        <c:ptCount val="1"/>
                        <c:pt idx="0">
                          <c:v>0.0万件
（▲58.4％）</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0.1106</c:v>
                </c:pt>
                <c:pt idx="1">
                  <c:v>4.5999999999999999E-2</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0.9万件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{4DCF0676-C8B3-41E5-8AF9-998922D6829F}</c15:txfldGUID>
                      <c15:f>⑦査定件!$N$53</c15:f>
                      <c15:dlblFieldTableCache>
                        <c:ptCount val="1"/>
                        <c:pt idx="0">
                          <c:v>健保組合（単月）
0.9万件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0.8万件
（▲7.2％）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{0B90248E-D74F-4B9E-9E6E-A6EE3CB8A536}</c15:txfldGUID>
                      <c15:f>⑦査定件!$P$53</c15:f>
                      <c15:dlblFieldTableCache>
                        <c:ptCount val="1"/>
                        <c:pt idx="0">
                          <c:v>0.8万件
（▲7.2％）</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令和2年2月審査分</c:v>
                </c:pt>
                <c:pt idx="1">
                  <c:v>令和3年2月審査分</c:v>
                </c:pt>
              </c:strCache>
            </c:strRef>
          </c:cat>
          <c:val>
            <c:numRef>
              <c:f>⑦査定件!$N$37:$O$37</c:f>
              <c:numCache>
                <c:formatCode>#,##0.0;[Red]\-#,##0.0</c:formatCode>
                <c:ptCount val="2"/>
                <c:pt idx="0">
                  <c:v>0.90049999999999997</c:v>
                </c:pt>
                <c:pt idx="1">
                  <c:v>0.83540000000000003</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{44ED01A3-A6E4-464F-B1A4-D04B208ED87F}</c15:txfldGUID>
                      <c15:f>⑦査定件!$N$52</c15:f>
                      <c15:dlblFieldTableCache>
                        <c:ptCount val="1"/>
                        <c:pt idx="0">
                          <c:v>共済組合（縦覧）
0.1万件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13342456819"/>
                  <c:y val="3.3891549390341731E-2"/>
                </c:manualLayout>
              </c:layout>
              <c:tx>
                <c:strRef>
                  <c:f>⑦査定件!$P$52</c:f>
                  <c:strCache>
                    <c:ptCount val="1"/>
                    <c:pt idx="0">
                      <c:v>0.1万件
（▲16.7％）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{3C33326E-B377-4B73-9086-9ADD8BF7D99F}</c15:txfldGUID>
                      <c15:f>⑦査定件!$P$52</c15:f>
                      <c15:dlblFieldTableCache>
                        <c:ptCount val="1"/>
                        <c:pt idx="0">
                          <c:v>0.1万件
（▲16.7％）</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8.1000000000000003E-2</c:v>
                </c:pt>
                <c:pt idx="1">
                  <c:v>6.7500000000000004E-2</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{FE777B61-D054-4A10-AE9B-4913CCDBB7C7}</c15:txfldGUID>
                      <c15:f>⑦査定件!$N$51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0.0万件
（▲51.4％）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{BB1897A8-0362-4039-B66F-F9B8A289AC9C}</c15:txfldGUID>
                      <c15:f>⑦査定件!$P$51</c15:f>
                      <c15:dlblFieldTableCache>
                        <c:ptCount val="1"/>
                        <c:pt idx="0">
                          <c:v>0.0万件
（▲51.4％）</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2.1999999999999999E-2</c:v>
                </c:pt>
                <c:pt idx="1">
                  <c:v>1.0699999999999999E-2</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{B0853129-544A-4946-BEA0-E008B4A2D7A0}</c15:txfldGUID>
                      <c15:f>⑦査定件!$N$50</c15:f>
                      <c15:dlblFieldTableCache>
                        <c:ptCount val="1"/>
                        <c:pt idx="0">
                          <c:v>共済組合（単月）
0.3万件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0.3万件
（▲3.5％）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{2810C9F6-AFCC-49FD-B558-6374AFC9AD6E}</c15:txfldGUID>
                      <c15:f>⑦査定件!$P$50</c15:f>
                      <c15:dlblFieldTableCache>
                        <c:ptCount val="1"/>
                        <c:pt idx="0">
                          <c:v>0.3万件
（▲3.5％）</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令和2年2月審査分</c:v>
                </c:pt>
                <c:pt idx="1">
                  <c:v>令和3年2月審査分</c:v>
                </c:pt>
              </c:strCache>
            </c:strRef>
          </c:cat>
          <c:val>
            <c:numRef>
              <c:f>⑦査定件!$N$34:$O$34</c:f>
              <c:numCache>
                <c:formatCode>#,##0.0;[Red]\-#,##0.0</c:formatCode>
                <c:ptCount val="2"/>
                <c:pt idx="0">
                  <c:v>0.26829999999999998</c:v>
                </c:pt>
                <c:pt idx="1">
                  <c:v>0.25900000000000001</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{DF2CEBBB-5822-4F3D-8E9B-8B346F334231}</c15:txfldGUID>
                      <c15:f>⑦査定件!$N$49</c15:f>
                      <c15:dlblFieldTableCache>
                        <c:ptCount val="1"/>
                        <c:pt idx="0">
                          <c:v>協会けんぽ（縦覧）
0.4万件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0.3万件
（▲22.2％）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{8F62DC08-4D3C-4D10-BD9A-4D296007AF7E}</c15:txfldGUID>
                      <c15:f>⑦査定件!$P$49</c15:f>
                      <c15:dlblFieldTableCache>
                        <c:ptCount val="1"/>
                        <c:pt idx="0">
                          <c:v>0.3万件
（▲22.2％）</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0.42630000000000001</c:v>
                </c:pt>
                <c:pt idx="1">
                  <c:v>0.33179999999999998</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0.1万件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{DAD75A14-3E06-4E1B-99F6-1B676883778E}</c15:txfldGUID>
                      <c15:f>⑦査定件!$N$48</c15:f>
                      <c15:dlblFieldTableCache>
                        <c:ptCount val="1"/>
                        <c:pt idx="0">
                          <c:v>協会けんぽ（突合）
0.1万件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0.1万件
（▲51.3％）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{B0EABF8F-1A9B-45DB-ADB6-B0DFE3DCFE56}</c15:txfldGUID>
                      <c15:f>⑦査定件!$P$48</c15:f>
                      <c15:dlblFieldTableCache>
                        <c:ptCount val="1"/>
                        <c:pt idx="0">
                          <c:v>0.1万件
（▲51.3％）</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0.1206</c:v>
                </c:pt>
                <c:pt idx="1">
                  <c:v>5.8700000000000002E-2</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{C0CD4A55-42D0-4760-8567-8BBB2D7E09DB}</c15:txfldGUID>
                      <c15:f>⑦査定件!$N$47</c15:f>
                      <c15:dlblFieldTableCache>
                        <c:ptCount val="1"/>
                        <c:pt idx="0">
                          <c:v>協会けんぽ（単月）
1.4万件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1.3万件
（▲7.7％）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{D2125ACA-2AEA-4CD7-89E6-1543BD8FC3AE}</c15:txfldGUID>
                      <c15:f>⑦査定件!$P$47</c15:f>
                      <c15:dlblFieldTableCache>
                        <c:ptCount val="1"/>
                        <c:pt idx="0">
                          <c:v>1.3万件
（▲7.7％）</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令和2年2月審査分</c:v>
                </c:pt>
                <c:pt idx="1">
                  <c:v>令和3年2月審査分</c:v>
                </c:pt>
              </c:strCache>
            </c:strRef>
          </c:cat>
          <c:val>
            <c:numRef>
              <c:f>⑦査定件!$N$31:$O$31</c:f>
              <c:numCache>
                <c:formatCode>#,##0.0;[Red]\-#,##0.0</c:formatCode>
                <c:ptCount val="2"/>
                <c:pt idx="0">
                  <c:v>1.4413</c:v>
                </c:pt>
                <c:pt idx="1">
                  <c:v>1.3302</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7.008316376183317E-2"/>
                  <c:y val="-2.5699046370631893E-2"/>
                </c:manualLayout>
              </c:layout>
              <c:tx>
                <c:strRef>
                  <c:f>⑦査定件!$N$46</c:f>
                  <c:strCache>
                    <c:ptCount val="1"/>
                    <c:pt idx="0">
                      <c:v>全管掌
4.3万件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616430171416885"/>
                      <c:h val="4.6771298864008638E-2"/>
                    </c:manualLayout>
                  </c15:layout>
                  <c15:dlblFieldTable>
                    <c15:dlblFTEntry>
                      <c15:txfldGUID>{FFE63B86-DC83-4DA4-BF8A-A4BAE5DD3D79}</c15:txfldGUID>
                      <c15:f>⑦査定件!$N$46</c15:f>
                      <c15:dlblFieldTableCache>
                        <c:ptCount val="1"/>
                        <c:pt idx="0">
                          <c:v>全管掌
4.3万件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layout>
                <c:manualLayout>
                  <c:x val="-5.4576964286441119E-2"/>
                  <c:y val="-3.0798291695118666E-2"/>
                </c:manualLayout>
              </c:layout>
              <c:tx>
                <c:strRef>
                  <c:f>⑦査定件!$P$46</c:f>
                  <c:strCache>
                    <c:ptCount val="1"/>
                    <c:pt idx="0">
                      <c:v>3.7万件
（▲12.8％）</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{63A5AF43-C911-443D-AA65-7353B911FD53}</c15:txfldGUID>
                      <c15:f>⑦査定件!$P$46</c15:f>
                      <c15:dlblFieldTableCache>
                        <c:ptCount val="1"/>
                        <c:pt idx="0">
                          <c:v>3.7万件
（▲12.8％）</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4.2571000000000003</c:v>
                </c:pt>
                <c:pt idx="1">
                  <c:v>3.7132000000000001</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{9009FE6D-B9D6-4FC1-AC1B-7B87BEF2BA44}</c15:txfldGUID>
                      <c15:f>⑧査定点!$N$58</c15:f>
                      <c15:dlblFieldTableCache>
                        <c:ptCount val="1"/>
                        <c:pt idx="0">
                          <c:v>その他（縦覧）
0.3百万点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31372656174"/>
                  <c:y val="-1.6267943707363931E-2"/>
                </c:manualLayout>
              </c:layout>
              <c:tx>
                <c:strRef>
                  <c:f>⑧査定点!$P$58</c:f>
                  <c:strCache>
                    <c:ptCount val="1"/>
                    <c:pt idx="0">
                      <c:v>0.2百万点
（▲29.8％）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{D090E252-DD56-4A29-8F6C-63F4B02A55BC}</c15:txfldGUID>
                      <c15:f>⑧査定点!$P$58</c15:f>
                      <c15:dlblFieldTableCache>
                        <c:ptCount val="1"/>
                        <c:pt idx="0">
                          <c:v>0.2百万点
（▲29.8％）</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0.28989199999999998</c:v>
                </c:pt>
                <c:pt idx="1">
                  <c:v>0.20357999999999998</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{44E47AF9-62B7-44AB-9F33-C01D40E44F00}</c15:txfldGUID>
                      <c15:f>⑧査定点!$N$57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tx>
                <c:strRef>
                  <c:f>⑧査定点!$P$57</c:f>
                  <c:strCache>
                    <c:ptCount val="1"/>
                    <c:pt idx="0">
                      <c:v>0.0百万点
（▲40.7％）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{31EA0A83-B7D8-4AAD-931F-E486D47ABF03}</c15:txfldGUID>
                      <c15:f>⑧査定点!$P$57</c15:f>
                      <c15:dlblFieldTableCache>
                        <c:ptCount val="1"/>
                        <c:pt idx="0">
                          <c:v>0.0百万点
（▲40.7％）</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5.3149999999999994E-3</c:v>
                </c:pt>
                <c:pt idx="1">
                  <c:v>3.15E-3</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{E84E7A8C-251C-4A7F-BAB9-C1AE64048DD1}</c15:txfldGUID>
                      <c15:f>⑧査定点!$N$56</c15:f>
                      <c15:dlblFieldTableCache>
                        <c:ptCount val="1"/>
                        <c:pt idx="0">
                          <c:v>その他（単月）
0.6百万点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0.6百万点
（+0.5％）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{A2EA5D0B-8F0F-40A7-8A58-4451842BCC40}</c15:txfldGUID>
                      <c15:f>⑧査定点!$P$56</c15:f>
                      <c15:dlblFieldTableCache>
                        <c:ptCount val="1"/>
                        <c:pt idx="0">
                          <c:v>0.6百万点
（+0.5％）</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令和2年2月審査分</c:v>
                </c:pt>
                <c:pt idx="1">
                  <c:v>令和3年2月審査分</c:v>
                </c:pt>
              </c:strCache>
            </c:strRef>
          </c:cat>
          <c:val>
            <c:numRef>
              <c:f>⑧査定点!$N$40:$O$40</c:f>
              <c:numCache>
                <c:formatCode>#,##0.0;[Red]\-#,##0.0</c:formatCode>
                <c:ptCount val="2"/>
                <c:pt idx="0">
                  <c:v>0.59077400000000002</c:v>
                </c:pt>
                <c:pt idx="1">
                  <c:v>0.59363700000000008</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0.4百万点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{29190DF3-5EEA-4DD3-BFF7-18C768E13F60}</c15:txfldGUID>
                      <c15:f>⑧査定点!$N$55</c15:f>
                      <c15:dlblFieldTableCache>
                        <c:ptCount val="1"/>
                        <c:pt idx="0">
                          <c:v>健保組合（縦覧）
0.4百万点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0.3百万点
（▲25.3％）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{E1B853D7-BBE5-49F6-BF2A-E9A57B29D41C}</c15:txfldGUID>
                      <c15:f>⑧査定点!$P$55</c15:f>
                      <c15:dlblFieldTableCache>
                        <c:ptCount val="1"/>
                        <c:pt idx="0">
                          <c:v>0.3百万点
（▲25.3％）</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0.39439299999999999</c:v>
                </c:pt>
                <c:pt idx="1">
                  <c:v>0.29466500000000001</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{9017FC33-D319-4EF7-B876-2B2C71D2A5F4}</c15:txfldGUID>
                      <c15:f>⑧査定点!$N$54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0.0百万点
（▲37.7％）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{D1B87300-255C-4809-B708-B7C5BF3AD5A0}</c15:txfldGUID>
                      <c15:f>⑧査定点!$P$54</c15:f>
                      <c15:dlblFieldTableCache>
                        <c:ptCount val="1"/>
                        <c:pt idx="0">
                          <c:v>0.0百万点
（▲37.7％）</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1.9591000000000001E-2</c:v>
                </c:pt>
                <c:pt idx="1">
                  <c:v>1.2199E-2</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{083E0AE6-BB7B-43F2-A443-9F6F070D5915}</c15:txfldGUID>
                      <c15:f>⑧査定点!$N$53</c15:f>
                      <c15:dlblFieldTableCache>
                        <c:ptCount val="1"/>
                        <c:pt idx="0">
                          <c:v>健保組合（単月）
1.1百万点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1.1百万点
（+3.8％）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{F8CCD2A1-853B-488A-84C9-FB3FDC393D9B}</c15:txfldGUID>
                      <c15:f>⑧査定点!$P$53</c15:f>
                      <c15:dlblFieldTableCache>
                        <c:ptCount val="1"/>
                        <c:pt idx="0">
                          <c:v>1.1百万点
（+3.8％）</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令和2年2月審査分</c:v>
                </c:pt>
                <c:pt idx="1">
                  <c:v>令和3年2月審査分</c:v>
                </c:pt>
              </c:strCache>
            </c:strRef>
          </c:cat>
          <c:val>
            <c:numRef>
              <c:f>⑧査定点!$N$37:$O$37</c:f>
              <c:numCache>
                <c:formatCode>#,##0.0;[Red]\-#,##0.0</c:formatCode>
                <c:ptCount val="2"/>
                <c:pt idx="0">
                  <c:v>1.081175</c:v>
                </c:pt>
                <c:pt idx="1">
                  <c:v>1.1223080000000001</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{30BFA40E-E5ED-472E-901B-21ADEC48C69D}</c15:txfldGUID>
                      <c15:f>⑧査定点!$N$52</c15:f>
                      <c15:dlblFieldTableCache>
                        <c:ptCount val="1"/>
                        <c:pt idx="0">
                          <c:v>共済組合（縦覧）
0.1百万点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0.1百万点
（▲18.6％）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{1AEA0312-44A1-460F-B3CC-6274E02992ED}</c15:txfldGUID>
                      <c15:f>⑧査定点!$P$52</c15:f>
                      <c15:dlblFieldTableCache>
                        <c:ptCount val="1"/>
                        <c:pt idx="0">
                          <c:v>0.1百万点
（▲18.6％）</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0.13202</c:v>
                </c:pt>
                <c:pt idx="1">
                  <c:v>0.10752800000000001</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{DA14A82E-6454-4C4A-9679-A2B8B86C1556}</c15:txfldGUID>
                      <c15:f>⑧査定点!$N$51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0.0百万点
（▲42.1％）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{667F9094-52D6-4A8F-9245-76CC03D82E62}</c15:txfldGUID>
                      <c15:f>⑧査定点!$P$51</c15:f>
                      <c15:dlblFieldTableCache>
                        <c:ptCount val="1"/>
                        <c:pt idx="0">
                          <c:v>0.0百万点
（▲42.1％）</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4.614E-3</c:v>
                </c:pt>
                <c:pt idx="1">
                  <c:v>2.6700000000000001E-3</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{F1621913-D603-4B0F-9485-8422B4CA9485}</c15:txfldGUID>
                      <c15:f>⑧査定点!$N$50</c15:f>
                      <c15:dlblFieldTableCache>
                        <c:ptCount val="1"/>
                        <c:pt idx="0">
                          <c:v>共済組合（単月）
0.3百万点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0.4百万点
（+19.1％）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{34648C75-8A4C-4545-8C64-17CE5202E3C1}</c15:txfldGUID>
                      <c15:f>⑧査定点!$P$50</c15:f>
                      <c15:dlblFieldTableCache>
                        <c:ptCount val="1"/>
                        <c:pt idx="0">
                          <c:v>0.4百万点
（+19.1％）</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令和2年2月審査分</c:v>
                </c:pt>
                <c:pt idx="1">
                  <c:v>令和3年2月審査分</c:v>
                </c:pt>
              </c:strCache>
            </c:strRef>
          </c:cat>
          <c:val>
            <c:numRef>
              <c:f>⑧査定点!$N$34:$O$34</c:f>
              <c:numCache>
                <c:formatCode>#,##0.0;[Red]\-#,##0.0</c:formatCode>
                <c:ptCount val="2"/>
                <c:pt idx="0">
                  <c:v>0.300763</c:v>
                </c:pt>
                <c:pt idx="1">
                  <c:v>0.35835899999999998</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412550876313802"/>
                  <c:y val="-4.0670392993597823E-3"/>
                </c:manualLayout>
              </c:layout>
              <c:tx>
                <c:strRef>
                  <c:f>⑧査定点!$N$49</c:f>
                  <c:strCache>
                    <c:ptCount val="1"/>
                    <c:pt idx="0">
                      <c:v>協会けんぽ（縦覧）
0.7百万点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{D4695E9D-0B78-41B9-8C61-98C87C29D4EA}</c15:txfldGUID>
                      <c15:f>⑧査定点!$N$49</c15:f>
                      <c15:dlblFieldTableCache>
                        <c:ptCount val="1"/>
                        <c:pt idx="0">
                          <c:v>協会けんぽ（縦覧）
0.7百万点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layout>
                <c:manualLayout>
                  <c:x val="0.15320303493453591"/>
                  <c:y val="0"/>
                </c:manualLayout>
              </c:layout>
              <c:tx>
                <c:strRef>
                  <c:f>⑧査定点!$P$49</c:f>
                  <c:strCache>
                    <c:ptCount val="1"/>
                    <c:pt idx="0">
                      <c:v>0.5百万点
（▲18.1％）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{E10FD0E6-2150-412F-A592-EFB1A08E8617}</c15:txfldGUID>
                      <c15:f>⑧査定点!$P$49</c15:f>
                      <c15:dlblFieldTableCache>
                        <c:ptCount val="1"/>
                        <c:pt idx="0">
                          <c:v>0.5百万点
（▲18.1％）</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0.65026600000000001</c:v>
                </c:pt>
                <c:pt idx="1">
                  <c:v>0.53247800000000001</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0.0百万点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{CD713245-35DD-46ED-ABB3-8265B6FAF0AA}</c15:txfldGUID>
                      <c15:f>⑧査定点!$N$48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0.0百万点
（▲28.0％）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{31201DC2-0863-498F-82BD-5C9A05999A29}</c15:txfldGUID>
                      <c15:f>⑧査定点!$P$48</c15:f>
                      <c15:dlblFieldTableCache>
                        <c:ptCount val="1"/>
                        <c:pt idx="0">
                          <c:v>0.0百万点
（▲28.0％）</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2.3914000000000001E-2</c:v>
                </c:pt>
                <c:pt idx="1">
                  <c:v>1.7222999999999999E-2</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{8AF7E5D1-2231-40E5-98A7-F61F8ED4BADA}</c15:txfldGUID>
                      <c15:f>⑧査定点!$N$47</c15:f>
                      <c15:dlblFieldTableCache>
                        <c:ptCount val="1"/>
                        <c:pt idx="0">
                          <c:v>協会けんぽ（単月）
1.8百万点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2.0百万点
（+10.3％）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{5DEB76F6-F979-441F-A964-D7283EF68547}</c15:txfldGUID>
                      <c15:f>⑧査定点!$P$47</c15:f>
                      <c15:dlblFieldTableCache>
                        <c:ptCount val="1"/>
                        <c:pt idx="0">
                          <c:v>2.0百万点
（+10.3％）</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令和2年2月審査分</c:v>
                </c:pt>
                <c:pt idx="1">
                  <c:v>令和3年2月審査分</c:v>
                </c:pt>
              </c:strCache>
            </c:strRef>
          </c:cat>
          <c:val>
            <c:numRef>
              <c:f>⑧査定点!$N$31:$O$31</c:f>
              <c:numCache>
                <c:formatCode>#,##0.0;[Red]\-#,##0.0</c:formatCode>
                <c:ptCount val="2"/>
                <c:pt idx="0">
                  <c:v>1.786964</c:v>
                </c:pt>
                <c:pt idx="1">
                  <c:v>1.970974</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5.3百万点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{5E89BF1B-5937-4F84-9ECB-FF73B8D6DE23}</c15:txfldGUID>
                      <c15:f>⑧査定点!$N$46</c15:f>
                      <c15:dlblFieldTableCache>
                        <c:ptCount val="1"/>
                        <c:pt idx="0">
                          <c:v>全管掌
5.3百万点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5.2百万点
（▲1.2％）</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{F96F88BC-62CE-4FE3-B3F7-7D90ECA4F783}</c15:txfldGUID>
                      <c15:f>⑧査定点!$P$46</c15:f>
                      <c15:dlblFieldTableCache>
                        <c:ptCount val="1"/>
                        <c:pt idx="0">
                          <c:v>5.2百万点
（▲1.2％）</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5.2796810000000001</c:v>
                </c:pt>
                <c:pt idx="1">
                  <c:v>5.2187709999999994</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{D033ADD5-D8B3-4508-9141-276DFBB84B1F}</c15:txfldGUID>
                      <c15:f>⑨再審件!$N$58</c15:f>
                      <c15:dlblFieldTableCache>
                        <c:ptCount val="1"/>
                        <c:pt idx="0">
                          <c:v>その他（縦覧）
0.0万件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13342456819"/>
                  <c:y val="-1.7623605682977699E-2"/>
                </c:manualLayout>
              </c:layout>
              <c:tx>
                <c:strRef>
                  <c:f>⑨再審件!$P$58</c:f>
                  <c:strCache>
                    <c:ptCount val="1"/>
                    <c:pt idx="0">
                      <c:v>0.0万件
（▲10.4％）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{0C57FBE4-2BB8-408A-B369-111F7BB20678}</c15:txfldGUID>
                      <c15:f>⑨再審件!$P$58</c15:f>
                      <c15:dlblFieldTableCache>
                        <c:ptCount val="1"/>
                        <c:pt idx="0">
                          <c:v>0.0万件
（▲10.4％）</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3.3799999999999997E-2</c:v>
                </c:pt>
                <c:pt idx="1">
                  <c:v>3.0300000000000001E-2</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2.4401915561046147E-2"/>
                </c:manualLayout>
              </c:layout>
              <c:tx>
                <c:strRef>
                  <c:f>⑨再審件!$N$57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{B91E9C6F-9794-4325-9EA9-CB32F4394923}</c15:txfldGUID>
                      <c15:f>⑨再審件!$N$57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427795312257465"/>
                  <c:y val="-3.1180225439114393E-2"/>
                </c:manualLayout>
              </c:layout>
              <c:tx>
                <c:strRef>
                  <c:f>⑨再審件!$P$57</c:f>
                  <c:strCache>
                    <c:ptCount val="1"/>
                    <c:pt idx="0">
                      <c:v>0.0万件
（+200.0％）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{AC6FACCA-90AF-45F6-96F4-DF0A85FBFE8F}</c15:txfldGUID>
                      <c15:f>⑨再審件!$P$57</c15:f>
                      <c15:dlblFieldTableCache>
                        <c:ptCount val="1"/>
                        <c:pt idx="0">
                          <c:v>0.0万件
（+200.0％）</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1E-4</c:v>
                </c:pt>
                <c:pt idx="1">
                  <c:v>2.9999999999999997E-4</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0.0万件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{81B49C50-1F8C-4E28-957E-F29B092031B2}</c15:txfldGUID>
                      <c15:f>⑨再審件!$N$56</c15:f>
                      <c15:dlblFieldTableCache>
                        <c:ptCount val="1"/>
                        <c:pt idx="0">
                          <c:v>その他（単月）
0.0万件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layout>
                <c:manualLayout>
                  <c:x val="1.8458196980064565E-3"/>
                  <c:y val="1.491228173175046E-2"/>
                </c:manualLayout>
              </c:layout>
              <c:tx>
                <c:strRef>
                  <c:f>⑨再審件!$P$56</c:f>
                  <c:strCache>
                    <c:ptCount val="1"/>
                    <c:pt idx="0">
                      <c:v>0.0万件
（▲15.8％）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{0FB005EA-6A9D-48C5-A60E-E9DC39919F01}</c15:txfldGUID>
                      <c15:f>⑨再審件!$P$56</c15:f>
                      <c15:dlblFieldTableCache>
                        <c:ptCount val="1"/>
                        <c:pt idx="0">
                          <c:v>0.0万件
（▲15.8％）</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令和2年2月審査分</c:v>
                </c:pt>
                <c:pt idx="1">
                  <c:v>令和3年2月審査分</c:v>
                </c:pt>
              </c:strCache>
            </c:strRef>
          </c:cat>
          <c:val>
            <c:numRef>
              <c:f>⑨再審件!$N$40:$O$40</c:f>
              <c:numCache>
                <c:formatCode>#,##0.0;[Red]\-#,##0.0</c:formatCode>
                <c:ptCount val="2"/>
                <c:pt idx="0">
                  <c:v>2.7799999999999998E-2</c:v>
                </c:pt>
                <c:pt idx="1">
                  <c:v>2.3400000000000001E-2</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{57EC35C1-CDB0-44E9-977E-291C11446F47}</c15:txfldGUID>
                      <c15:f>⑨再審件!$N$55</c15:f>
                      <c15:dlblFieldTableCache>
                        <c:ptCount val="1"/>
                        <c:pt idx="0">
                          <c:v>健保組合（縦覧）
0.2万件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0.2万件
（▲16.5％）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{13C99F07-EB82-4307-A5EB-1194DB84275F}</c15:txfldGUID>
                      <c15:f>⑨再審件!$P$55</c15:f>
                      <c15:dlblFieldTableCache>
                        <c:ptCount val="1"/>
                        <c:pt idx="0">
                          <c:v>0.2万件
（▲16.5％）</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0.2099</c:v>
                </c:pt>
                <c:pt idx="1">
                  <c:v>0.17530000000000001</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{45D3617A-C393-4B61-9AE0-331152B56ECB}</c15:txfldGUID>
                      <c15:f>⑨再審件!$N$54</c15:f>
                      <c15:dlblFieldTableCache>
                        <c:ptCount val="1"/>
                        <c:pt idx="0">
                          <c:v>健保組合（突合）
0.0万件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0.0万件
（▲33.3％）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{0A03017D-35AD-41B7-AFFA-1B41A87A9B7D}</c15:txfldGUID>
                      <c15:f>⑨再審件!$P$54</c15:f>
                      <c15:dlblFieldTableCache>
                        <c:ptCount val="1"/>
                        <c:pt idx="0">
                          <c:v>0.0万件
（▲33.3％）</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1.1999999999999999E-3</c:v>
                </c:pt>
                <c:pt idx="1">
                  <c:v>8.0000000000000004E-4</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0.1万件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{280E4FD2-EF38-4298-B657-7192DA02F8B5}</c15:txfldGUID>
                      <c15:f>⑨再審件!$N$53</c15:f>
                      <c15:dlblFieldTableCache>
                        <c:ptCount val="1"/>
                        <c:pt idx="0">
                          <c:v>健保組合（単月）
0.1万件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0.1万件
（+11.0％）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{6700F89A-452E-40D2-BDE3-5F77127AC7F9}</c15:txfldGUID>
                      <c15:f>⑨再審件!$P$53</c15:f>
                      <c15:dlblFieldTableCache>
                        <c:ptCount val="1"/>
                        <c:pt idx="0">
                          <c:v>0.1万件
（+11.0％）</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令和2年2月審査分</c:v>
                </c:pt>
                <c:pt idx="1">
                  <c:v>令和3年2月審査分</c:v>
                </c:pt>
              </c:strCache>
            </c:strRef>
          </c:cat>
          <c:val>
            <c:numRef>
              <c:f>⑨再審件!$N$37:$O$37</c:f>
              <c:numCache>
                <c:formatCode>#,##0.0;[Red]\-#,##0.0</c:formatCode>
                <c:ptCount val="2"/>
                <c:pt idx="0">
                  <c:v>9.4600000000000004E-2</c:v>
                </c:pt>
                <c:pt idx="1">
                  <c:v>0.105</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{DF013EF1-8E9C-4479-9B82-7D56B04647C8}</c15:txfldGUID>
                      <c15:f>⑨再審件!$N$52</c15:f>
                      <c15:dlblFieldTableCache>
                        <c:ptCount val="1"/>
                        <c:pt idx="0">
                          <c:v>共済組合（縦覧）
0.0万件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21523652945"/>
                  <c:y val="2.8468901487887055E-2"/>
                </c:manualLayout>
              </c:layout>
              <c:tx>
                <c:strRef>
                  <c:f>⑨再審件!$P$52</c:f>
                  <c:strCache>
                    <c:ptCount val="1"/>
                    <c:pt idx="0">
                      <c:v>0.0万件
（+32.6％）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{C449D2A4-2061-43A2-A507-A85539DB5DBB}</c15:txfldGUID>
                      <c15:f>⑨再審件!$P$52</c15:f>
                      <c15:dlblFieldTableCache>
                        <c:ptCount val="1"/>
                        <c:pt idx="0">
                          <c:v>0.0万件
（+32.6％）</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1.84E-2</c:v>
                </c:pt>
                <c:pt idx="1">
                  <c:v>2.4400000000000002E-2</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{BA6BD868-B731-4B1B-A09A-F5E3778D52B7}</c15:txfldGUID>
                      <c15:f>⑨再審件!$N$51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0.0万件
（▲40.0％）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{9E8377BB-080C-44BD-98EF-741731DBAD71}</c15:txfldGUID>
                      <c15:f>⑨再審件!$P$51</c15:f>
                      <c15:dlblFieldTableCache>
                        <c:ptCount val="1"/>
                        <c:pt idx="0">
                          <c:v>0.0万件
（▲40.0％）</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5.0000000000000001E-4</c:v>
                </c:pt>
                <c:pt idx="1">
                  <c:v>2.9999999999999997E-4</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7795312257465"/>
                  <c:y val="-3.5247211365955398E-2"/>
                </c:manualLayout>
              </c:layout>
              <c:tx>
                <c:strRef>
                  <c:f>⑨再審件!$N$50</c:f>
                  <c:strCache>
                    <c:ptCount val="1"/>
                    <c:pt idx="0">
                      <c:v>共済組合（単月）
0.0万件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{B8D0FDFF-010A-4ECD-BC7B-03CBA854BAD3}</c15:txfldGUID>
                      <c15:f>⑨再審件!$N$50</c15:f>
                      <c15:dlblFieldTableCache>
                        <c:ptCount val="1"/>
                        <c:pt idx="0">
                          <c:v>共済組合（単月）
0.0万件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layout>
                <c:manualLayout>
                  <c:x val="0.15504885463254237"/>
                  <c:y val="-3.795853531718274E-2"/>
                </c:manualLayout>
              </c:layout>
              <c:tx>
                <c:strRef>
                  <c:f>⑨再審件!$P$50</c:f>
                  <c:strCache>
                    <c:ptCount val="1"/>
                    <c:pt idx="0">
                      <c:v>0.0万件
（+19.5％）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{B42D1E2F-C207-466D-A54E-01E27FCAB222}</c15:txfldGUID>
                      <c15:f>⑨再審件!$P$50</c15:f>
                      <c15:dlblFieldTableCache>
                        <c:ptCount val="1"/>
                        <c:pt idx="0">
                          <c:v>0.0万件
（+19.5％）</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令和2年2月審査分</c:v>
                </c:pt>
                <c:pt idx="1">
                  <c:v>令和3年2月審査分</c:v>
                </c:pt>
              </c:strCache>
            </c:strRef>
          </c:cat>
          <c:val>
            <c:numRef>
              <c:f>⑨再審件!$N$34:$O$34</c:f>
              <c:numCache>
                <c:formatCode>#,##0.0;[Red]\-#,##0.0</c:formatCode>
                <c:ptCount val="2"/>
                <c:pt idx="0">
                  <c:v>1.95E-2</c:v>
                </c:pt>
                <c:pt idx="1">
                  <c:v>2.3300000000000001E-2</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{B9C08259-0E99-4CC4-B3BF-BCD7D66E253F}</c15:txfldGUID>
                      <c15:f>⑨再審件!$N$49</c15:f>
                      <c15:dlblFieldTableCache>
                        <c:ptCount val="1"/>
                        <c:pt idx="0">
                          <c:v>協会けんぽ（縦覧）
0.6万件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0.4万件
（▲27.6％）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{82F549FB-E64B-441E-BCDD-0D4FFCFA7F50}</c15:txfldGUID>
                      <c15:f>⑨再審件!$P$49</c15:f>
                      <c15:dlblFieldTableCache>
                        <c:ptCount val="1"/>
                        <c:pt idx="0">
                          <c:v>0.4万件
（▲27.6％）</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0.60540000000000005</c:v>
                </c:pt>
                <c:pt idx="1">
                  <c:v>0.43819999999999998</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{C2571880-8B14-45D0-B164-6BE4574C3F22}</c15:txfldGUID>
                      <c15:f>⑨再審件!$N$48</c15:f>
                      <c15:dlblFieldTableCache>
                        <c:ptCount val="1"/>
                        <c:pt idx="0">
                          <c:v>協会けんぽ（突合）
0.0万件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0.0万件
（▲36.4％）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{347F74B0-0120-4D55-9FA2-8CEDD7D0EF3B}</c15:txfldGUID>
                      <c15:f>⑨再審件!$P$48</c15:f>
                      <c15:dlblFieldTableCache>
                        <c:ptCount val="1"/>
                        <c:pt idx="0">
                          <c:v>0.0万件
（▲36.4％）</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3.5700000000000003E-2</c:v>
                </c:pt>
                <c:pt idx="1">
                  <c:v>2.2700000000000001E-2</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{D8DBC5DA-6FF7-4434-AE86-1033356B6168}</c15:txfldGUID>
                      <c15:f>⑨再審件!$N$47</c15:f>
                      <c15:dlblFieldTableCache>
                        <c:ptCount val="1"/>
                        <c:pt idx="0">
                          <c:v>協会けんぽ（単月）
0.5万件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0.3万件
（▲33.9％）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{EC8FF471-4D74-4790-BCE7-EA6E5CE505CF}</c15:txfldGUID>
                      <c15:f>⑨再審件!$P$47</c15:f>
                      <c15:dlblFieldTableCache>
                        <c:ptCount val="1"/>
                        <c:pt idx="0">
                          <c:v>0.3万件
（▲33.9％）</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令和2年2月審査分</c:v>
                </c:pt>
                <c:pt idx="1">
                  <c:v>令和3年2月審査分</c:v>
                </c:pt>
              </c:strCache>
            </c:strRef>
          </c:cat>
          <c:val>
            <c:numRef>
              <c:f>⑨再審件!$N$31:$O$31</c:f>
              <c:numCache>
                <c:formatCode>#,##0.0;[Red]\-#,##0.0</c:formatCode>
                <c:ptCount val="2"/>
                <c:pt idx="0">
                  <c:v>0.52039999999999997</c:v>
                </c:pt>
                <c:pt idx="1">
                  <c:v>0.34379999999999999</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1.6万件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{0666187D-95EF-4CC7-9DD7-C14F46942589}</c15:txfldGUID>
                      <c15:f>⑨再審件!$N$46</c15:f>
                      <c15:dlblFieldTableCache>
                        <c:ptCount val="1"/>
                        <c:pt idx="0">
                          <c:v>全管掌
1.6万件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layout>
                <c:manualLayout>
                  <c:x val="-5.4576964286441119E-2"/>
                  <c:y val="-2.6731305768277661E-2"/>
                </c:manualLayout>
              </c:layout>
              <c:tx>
                <c:strRef>
                  <c:f>⑨再審件!$P$46</c:f>
                  <c:strCache>
                    <c:ptCount val="1"/>
                    <c:pt idx="0">
                      <c:v>1.2万件
（▲24.2％）</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{259F85D5-A372-42C3-8A23-B1ADE5629290}</c15:txfldGUID>
                      <c15:f>⑨再審件!$P$46</c15:f>
                      <c15:dlblFieldTableCache>
                        <c:ptCount val="1"/>
                        <c:pt idx="0">
                          <c:v>1.2万件
（▲24.2％）</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1.5672999999999999</c:v>
                </c:pt>
                <c:pt idx="1">
                  <c:v>1.1878</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{BB35C04D-7C3D-4DA2-9E91-4433704903FC}</c15:txfldGUID>
                      <c15:f>⑩再審点!$N$58</c15:f>
                      <c15:dlblFieldTableCache>
                        <c:ptCount val="1"/>
                        <c:pt idx="0">
                          <c:v>その他（縦覧）
0.1百万点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796959251858756"/>
                  <c:y val="-1.6267943707364032E-2"/>
                </c:manualLayout>
              </c:layout>
              <c:tx>
                <c:strRef>
                  <c:f>⑩再審点!$P$58</c:f>
                  <c:strCache>
                    <c:ptCount val="1"/>
                    <c:pt idx="0">
                      <c:v>0.1百万点
（▲19.6％）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{F70024E6-D251-41A3-A9E6-D221C64777D9}</c15:txfldGUID>
                      <c15:f>⑩再審点!$P$58</c15:f>
                      <c15:dlblFieldTableCache>
                        <c:ptCount val="1"/>
                        <c:pt idx="0">
                          <c:v>0.1百万点
（▲19.6％）</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8.6074000000000012E-2</c:v>
                </c:pt>
                <c:pt idx="1">
                  <c:v>6.9227000000000011E-2</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{D92E9B7B-AF00-4F57-A53D-A6E82F78F256}</c15:txfldGUID>
                      <c15:f>⑩再審点!$N$57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5312257465"/>
                  <c:y val="-3.660287334156917E-2"/>
                </c:manualLayout>
              </c:layout>
              <c:tx>
                <c:strRef>
                  <c:f>⑩再審点!$P$57</c:f>
                  <c:strCache>
                    <c:ptCount val="1"/>
                    <c:pt idx="0">
                      <c:v>0.0百万点
（+6,450.0％）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{8DAD27F8-E0CA-425B-95C1-62CCEB8BD55B}</c15:txfldGUID>
                      <c15:f>⑩再審点!$P$57</c15:f>
                      <c15:dlblFieldTableCache>
                        <c:ptCount val="1"/>
                        <c:pt idx="0">
                          <c:v>0.0百万点
（+6,450.0％）</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7.9999999999999996E-6</c:v>
                </c:pt>
                <c:pt idx="1">
                  <c:v>5.2400000000000005E-4</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0.0百万点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{4DE4C0AF-52B7-4491-BD11-55069E4C4570}</c15:txfldGUID>
                      <c15:f>⑩再審点!$N$56</c15:f>
                      <c15:dlblFieldTableCache>
                        <c:ptCount val="1"/>
                        <c:pt idx="0">
                          <c:v>その他（単月）
0.0百万点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
                  <c:y val="8.133971853682016E-3"/>
                </c:manualLayout>
              </c:layout>
              <c:tx>
                <c:strRef>
                  <c:f>⑩再審点!$P$56</c:f>
                  <c:strCache>
                    <c:ptCount val="1"/>
                    <c:pt idx="0">
                      <c:v>0.0百万点
（▲26.4％）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{56D72B67-9B8F-4B9A-A698-CA64560F5158}</c15:txfldGUID>
                      <c15:f>⑩再審点!$P$56</c15:f>
                      <c15:dlblFieldTableCache>
                        <c:ptCount val="1"/>
                        <c:pt idx="0">
                          <c:v>0.0百万点
（▲26.4％）</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令和2年2月審査分</c:v>
                </c:pt>
                <c:pt idx="1">
                  <c:v>令和3年2月審査分</c:v>
                </c:pt>
              </c:strCache>
            </c:strRef>
          </c:cat>
          <c:val>
            <c:numRef>
              <c:f>⑩再審点!$N$40:$O$40</c:f>
              <c:numCache>
                <c:formatCode>#,##0.0;[Red]\-#,##0.0</c:formatCode>
                <c:ptCount val="2"/>
                <c:pt idx="0">
                  <c:v>4.4914000000000003E-2</c:v>
                </c:pt>
                <c:pt idx="1">
                  <c:v>3.3059999999999999E-2</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{240347A9-A408-4BB0-A8F8-C9E8530E188F}</c15:txfldGUID>
                      <c15:f>⑩再審点!$N$55</c15:f>
                      <c15:dlblFieldTableCache>
                        <c:ptCount val="1"/>
                        <c:pt idx="0">
                          <c:v>健保組合（縦覧）
0.6百万点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layout>
                <c:manualLayout>
                  <c:x val="0"/>
                  <c:y val="-8.1339718536821148E-3"/>
                </c:manualLayout>
              </c:layout>
              <c:tx>
                <c:strRef>
                  <c:f>⑩再審点!$P$55</c:f>
                  <c:strCache>
                    <c:ptCount val="1"/>
                    <c:pt idx="0">
                      <c:v>0.5百万点
（▲15.0％）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{D3586D45-AC27-4319-AAF3-9CAEFF0DEF8D}</c15:txfldGUID>
                      <c15:f>⑩再審点!$P$55</c15:f>
                      <c15:dlblFieldTableCache>
                        <c:ptCount val="1"/>
                        <c:pt idx="0">
                          <c:v>0.5百万点
（▲15.0％）</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0.561612</c:v>
                </c:pt>
                <c:pt idx="1">
                  <c:v>0.47719699999999998</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{60A04DB6-2EE2-48D3-8071-D8AB1F38B8EA}</c15:txfldGUID>
                      <c15:f>⑩再審点!$N$54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layout>
                <c:manualLayout>
                  <c:x val="0"/>
                  <c:y val="-1.491228173175046E-2"/>
                </c:manualLayout>
              </c:layout>
              <c:tx>
                <c:strRef>
                  <c:f>⑩再審点!$P$54</c:f>
                  <c:strCache>
                    <c:ptCount val="1"/>
                    <c:pt idx="0">
                      <c:v>0.0百万点
（▲41.5％）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{DA5A6066-27A6-4FF4-9820-187CC67A94D8}</c15:txfldGUID>
                      <c15:f>⑩再審点!$P$54</c15:f>
                      <c15:dlblFieldTableCache>
                        <c:ptCount val="1"/>
                        <c:pt idx="0">
                          <c:v>0.0百万点
（▲41.5％）</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3.3279999999999998E-3</c:v>
                </c:pt>
                <c:pt idx="1">
                  <c:v>1.9470000000000002E-3</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0.1百万点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{6D8FC051-BFEE-4AFB-9A41-A111BC6F02E3}</c15:txfldGUID>
                      <c15:f>⑩再審点!$N$53</c15:f>
                      <c15:dlblFieldTableCache>
                        <c:ptCount val="1"/>
                        <c:pt idx="0">
                          <c:v>健保組合（単月）
0.1百万点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layout>
                <c:manualLayout>
                  <c:x val="0"/>
                  <c:y val="-1.0845295804909354E-2"/>
                </c:manualLayout>
              </c:layout>
              <c:tx>
                <c:strRef>
                  <c:f>⑩再審点!$P$53</c:f>
                  <c:strCache>
                    <c:ptCount val="1"/>
                    <c:pt idx="0">
                      <c:v>0.1百万点
（▲0.6％）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{B2D83B45-A0E0-41BC-8BB3-94C4F378902A}</c15:txfldGUID>
                      <c15:f>⑩再審点!$P$53</c15:f>
                      <c15:dlblFieldTableCache>
                        <c:ptCount val="1"/>
                        <c:pt idx="0">
                          <c:v>0.1百万点
（▲0.6％）</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令和2年2月審査分</c:v>
                </c:pt>
                <c:pt idx="1">
                  <c:v>令和3年2月審査分</c:v>
                </c:pt>
              </c:strCache>
            </c:strRef>
          </c:cat>
          <c:val>
            <c:numRef>
              <c:f>⑩再審点!$N$37:$O$37</c:f>
              <c:numCache>
                <c:formatCode>#,##0.0;[Red]\-#,##0.0</c:formatCode>
                <c:ptCount val="2"/>
                <c:pt idx="0">
                  <c:v>0.13495199999999999</c:v>
                </c:pt>
                <c:pt idx="1">
                  <c:v>0.13414799999999999</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{3434F8BF-CCAF-412F-A06D-57742F26474E}</c15:txfldGUID>
                      <c15:f>⑩再審点!$N$52</c15:f>
                      <c15:dlblFieldTableCache>
                        <c:ptCount val="1"/>
                        <c:pt idx="0">
                          <c:v>共済組合（縦覧）
0.0百万点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0.0百万点
（+44.9％）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{22F33DCD-2474-4112-BEB7-FDFA8EA8C4B6}</c15:txfldGUID>
                      <c15:f>⑩再審点!$P$52</c15:f>
                      <c15:dlblFieldTableCache>
                        <c:ptCount val="1"/>
                        <c:pt idx="0">
                          <c:v>0.0百万点
（+44.9％）</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3.2045000000000004E-2</c:v>
                </c:pt>
                <c:pt idx="1">
                  <c:v>4.6431E-2</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{E6FE4CEC-5055-465A-8B01-2E25B40CF1E5}</c15:txfldGUID>
                      <c15:f>⑩再審点!$N$51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0.0百万点
（▲51.1％）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{BA96927C-99D0-4B4A-90EC-9237E4A26749}</c15:txfldGUID>
                      <c15:f>⑩再審点!$P$51</c15:f>
                      <c15:dlblFieldTableCache>
                        <c:ptCount val="1"/>
                        <c:pt idx="0">
                          <c:v>0.0百万点
（▲51.1％）</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5.6899999999999995E-4</c:v>
                </c:pt>
                <c:pt idx="1">
                  <c:v>2.7800000000000004E-4</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0.0百万点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{881E247A-38C6-49EC-BA8B-0A46472F2817}</c15:txfldGUID>
                      <c15:f>⑩再審点!$N$50</c15:f>
                      <c15:dlblFieldTableCache>
                        <c:ptCount val="1"/>
                        <c:pt idx="0">
                          <c:v>共済組合（単月）
0.0百万点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0.0百万点
（+46.0％）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{B8B4F0F5-3E36-42C1-ADBF-2B27621D6285}</c15:txfldGUID>
                      <c15:f>⑩再審点!$P$50</c15:f>
                      <c15:dlblFieldTableCache>
                        <c:ptCount val="1"/>
                        <c:pt idx="0">
                          <c:v>0.0百万点
（+46.0％）</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令和2年2月審査分</c:v>
                </c:pt>
                <c:pt idx="1">
                  <c:v>令和3年2月審査分</c:v>
                </c:pt>
              </c:strCache>
            </c:strRef>
          </c:cat>
          <c:val>
            <c:numRef>
              <c:f>⑩再審点!$N$34:$O$34</c:f>
              <c:numCache>
                <c:formatCode>#,##0.0;[Red]\-#,##0.0</c:formatCode>
                <c:ptCount val="2"/>
                <c:pt idx="0">
                  <c:v>1.453E-2</c:v>
                </c:pt>
                <c:pt idx="1">
                  <c:v>2.1214E-2</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{A96BFA91-68CB-4AB6-95BE-09B361B170F1}</c15:txfldGUID>
                      <c15:f>⑩再審点!$N$49</c15:f>
                      <c15:dlblFieldTableCache>
                        <c:ptCount val="1"/>
                        <c:pt idx="0">
                          <c:v>協会けんぽ（縦覧）
2.3百万点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2.2百万点
（▲6.7％）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{9AA17F84-52A7-4F3F-8992-7FAA762852D4}</c15:txfldGUID>
                      <c15:f>⑩再審点!$P$49</c15:f>
                      <c15:dlblFieldTableCache>
                        <c:ptCount val="1"/>
                        <c:pt idx="0">
                          <c:v>2.2百万点
（▲6.7％）</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2.3120720000000001</c:v>
                </c:pt>
                <c:pt idx="1">
                  <c:v>2.1561309999999998</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{4DB1DFA0-1331-4521-B7B1-34C5E3DF8351}</c15:txfldGUID>
                      <c15:f>⑩再審点!$N$48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0.0百万点
（▲40.6％）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{4B7E68A4-1D1E-4695-81D9-C0CD0A323CCD}</c15:txfldGUID>
                      <c15:f>⑩再審点!$P$48</c15:f>
                      <c15:dlblFieldTableCache>
                        <c:ptCount val="1"/>
                        <c:pt idx="0">
                          <c:v>0.0百万点
（▲40.6％）</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4.7143999999999998E-2</c:v>
                </c:pt>
                <c:pt idx="1">
                  <c:v>2.8025999999999999E-2</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{29FE72C0-3214-4D41-B6EE-69FE5C634526}</c15:txfldGUID>
                      <c15:f>⑩再審点!$N$47</c15:f>
                      <c15:dlblFieldTableCache>
                        <c:ptCount val="1"/>
                        <c:pt idx="0">
                          <c:v>協会けんぽ（単月）
0.5百万点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0.5百万点
（▲3.0％）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{1FE19612-C8BF-4869-9A5A-48EEF71CCA98}</c15:txfldGUID>
                      <c15:f>⑩再審点!$P$47</c15:f>
                      <c15:dlblFieldTableCache>
                        <c:ptCount val="1"/>
                        <c:pt idx="0">
                          <c:v>0.5百万点
（▲3.0％）</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令和2年2月審査分</c:v>
                </c:pt>
                <c:pt idx="1">
                  <c:v>令和3年2月審査分</c:v>
                </c:pt>
              </c:strCache>
            </c:strRef>
          </c:cat>
          <c:val>
            <c:numRef>
              <c:f>⑩再審点!$N$31:$O$31</c:f>
              <c:numCache>
                <c:formatCode>#,##0.0;[Red]\-#,##0.0</c:formatCode>
                <c:ptCount val="2"/>
                <c:pt idx="0">
                  <c:v>0.47664100000000004</c:v>
                </c:pt>
                <c:pt idx="1">
                  <c:v>0.46238400000000002</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3.7百万点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{F6FC9B1A-8F6A-4B81-8488-CC243ABE5162}</c15:txfldGUID>
                      <c15:f>⑩再審点!$N$46</c15:f>
                      <c15:dlblFieldTableCache>
                        <c:ptCount val="1"/>
                        <c:pt idx="0">
                          <c:v>全管掌
3.7百万点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3.4百万点
（▲7.6％）</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{48083FC7-2632-4AC9-8494-3F4693F46E5D}</c15:txfldGUID>
                      <c15:f>⑩再審点!$P$46</c15:f>
                      <c15:dlblFieldTableCache>
                        <c:ptCount val="1"/>
                        <c:pt idx="0">
                          <c:v>3.4百万点
（▲7.6％）</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3.713889</c:v>
                </c:pt>
                <c:pt idx="1">
                  <c:v>3.4305669999999999</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38" t="s">
        <v>34</v>
      </c>
      <c r="F1" s="638"/>
      <c r="G1" s="638"/>
      <c r="H1" s="638"/>
      <c r="I1" s="638"/>
      <c r="J1" s="638"/>
      <c r="K1" s="638"/>
      <c r="L1" s="638"/>
      <c r="M1" s="638"/>
      <c r="N1" s="638"/>
      <c r="O1" s="638"/>
      <c r="P1" s="638"/>
      <c r="Q1" s="36"/>
      <c r="R1" s="36"/>
      <c r="U1" s="374"/>
    </row>
    <row r="2" spans="3:21" ht="51" customHeight="1">
      <c r="D2" s="182" t="s">
        <v>207</v>
      </c>
      <c r="E2" s="36"/>
      <c r="F2" s="36"/>
      <c r="G2" s="36"/>
      <c r="H2" s="36"/>
      <c r="I2" s="36"/>
      <c r="J2" s="36"/>
      <c r="K2" s="36"/>
      <c r="L2" s="36"/>
      <c r="M2" s="36"/>
      <c r="N2" s="36"/>
      <c r="O2" s="36"/>
      <c r="P2" s="36"/>
      <c r="Q2" s="36"/>
      <c r="R2" s="36"/>
    </row>
    <row r="3" spans="3:21" ht="45" customHeight="1">
      <c r="D3" s="531" t="s">
        <v>200</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192</v>
      </c>
    </row>
    <row r="11" spans="3:21" ht="18" customHeight="1">
      <c r="C11" s="371">
        <v>2</v>
      </c>
      <c r="D11" s="39" t="s">
        <v>168</v>
      </c>
    </row>
    <row r="12" spans="3:21" ht="18" customHeight="1">
      <c r="C12" s="371">
        <v>3</v>
      </c>
      <c r="D12" s="39" t="s">
        <v>169</v>
      </c>
    </row>
    <row r="13" spans="3:21" ht="18" customHeight="1">
      <c r="C13" s="283" t="s">
        <v>170</v>
      </c>
      <c r="D13" s="39" t="s">
        <v>171</v>
      </c>
      <c r="E13" s="39"/>
      <c r="F13" s="39"/>
      <c r="G13" s="39"/>
      <c r="H13" s="39"/>
      <c r="I13" s="39"/>
      <c r="J13" s="39"/>
      <c r="K13" s="39"/>
      <c r="L13" s="39"/>
      <c r="M13" s="39"/>
      <c r="N13" s="39"/>
      <c r="O13" s="39"/>
      <c r="P13" s="39"/>
      <c r="Q13" s="39"/>
    </row>
    <row r="14" spans="3:21" ht="18" customHeight="1">
      <c r="C14" s="283" t="s">
        <v>172</v>
      </c>
      <c r="D14" s="39" t="s">
        <v>173</v>
      </c>
      <c r="E14" s="39"/>
      <c r="F14" s="39"/>
      <c r="G14" s="39"/>
      <c r="H14" s="39"/>
      <c r="I14" s="39"/>
      <c r="J14" s="39"/>
      <c r="K14" s="39"/>
      <c r="L14" s="39"/>
      <c r="M14" s="39"/>
      <c r="N14" s="39"/>
      <c r="O14" s="39"/>
      <c r="P14" s="39"/>
      <c r="Q14" s="39"/>
    </row>
    <row r="15" spans="3:21" ht="18" customHeight="1">
      <c r="C15" s="283"/>
      <c r="D15" s="39" t="s">
        <v>174</v>
      </c>
      <c r="E15" s="39"/>
      <c r="F15" s="39"/>
      <c r="G15" s="39"/>
      <c r="H15" s="39"/>
      <c r="I15" s="39"/>
      <c r="J15" s="39"/>
      <c r="K15" s="39"/>
      <c r="L15" s="39"/>
      <c r="M15" s="39"/>
      <c r="N15" s="39"/>
      <c r="O15" s="39"/>
      <c r="P15" s="39"/>
      <c r="Q15" s="39"/>
    </row>
    <row r="16" spans="3:21" ht="18" customHeight="1">
      <c r="C16" s="283" t="s">
        <v>175</v>
      </c>
      <c r="D16" s="39" t="s">
        <v>176</v>
      </c>
      <c r="E16" s="39"/>
      <c r="F16" s="39"/>
      <c r="G16" s="39"/>
      <c r="H16" s="39"/>
      <c r="I16" s="39"/>
      <c r="J16" s="39"/>
      <c r="K16" s="39"/>
      <c r="L16" s="39"/>
      <c r="M16" s="39"/>
      <c r="N16" s="39"/>
      <c r="O16" s="39"/>
      <c r="P16" s="39"/>
      <c r="Q16" s="39"/>
    </row>
    <row r="17" spans="3:18" ht="18" customHeight="1">
      <c r="C17" s="39"/>
      <c r="D17" s="39" t="s">
        <v>177</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164</v>
      </c>
    </row>
    <row r="21" spans="3:18" ht="18" customHeight="1">
      <c r="C21" s="283" t="s">
        <v>170</v>
      </c>
      <c r="D21" s="41" t="s">
        <v>165</v>
      </c>
      <c r="E21" s="39"/>
      <c r="F21" s="39"/>
      <c r="G21" s="39"/>
      <c r="H21" s="39"/>
      <c r="I21" s="39"/>
      <c r="J21" s="39"/>
      <c r="K21" s="39"/>
      <c r="L21" s="39"/>
      <c r="M21" s="39"/>
      <c r="N21" s="39"/>
      <c r="O21" s="39"/>
      <c r="P21" s="39"/>
      <c r="Q21" s="39"/>
      <c r="R21" s="39"/>
    </row>
    <row r="22" spans="3:18" ht="18" customHeight="1">
      <c r="C22" s="283" t="s">
        <v>172</v>
      </c>
      <c r="D22" s="41" t="s">
        <v>166</v>
      </c>
      <c r="E22" s="39"/>
      <c r="F22" s="39"/>
      <c r="G22" s="39"/>
      <c r="H22" s="39"/>
      <c r="I22" s="39"/>
      <c r="J22" s="39"/>
      <c r="K22" s="39"/>
      <c r="L22" s="39"/>
      <c r="M22" s="39"/>
      <c r="N22" s="39"/>
      <c r="O22" s="39"/>
      <c r="P22" s="39"/>
      <c r="Q22" s="39"/>
      <c r="R22" s="39"/>
    </row>
    <row r="23" spans="3:18" ht="18" customHeight="1">
      <c r="C23" s="283" t="s">
        <v>175</v>
      </c>
      <c r="D23" s="41" t="s">
        <v>128</v>
      </c>
      <c r="E23" s="39"/>
      <c r="F23" s="39"/>
      <c r="G23" s="39"/>
      <c r="H23" s="39"/>
      <c r="I23" s="39"/>
      <c r="J23" s="39"/>
      <c r="K23" s="39"/>
      <c r="L23" s="39"/>
      <c r="M23" s="39"/>
      <c r="N23" s="39"/>
      <c r="O23" s="39"/>
      <c r="P23" s="39"/>
      <c r="Q23" s="39"/>
      <c r="R23" s="39"/>
    </row>
    <row r="24" spans="3:18" ht="18" customHeight="1">
      <c r="C24" s="39"/>
      <c r="D24" s="39" t="s">
        <v>178</v>
      </c>
      <c r="E24" s="39"/>
      <c r="F24" s="39"/>
      <c r="G24" s="39"/>
      <c r="H24" s="39"/>
      <c r="I24" s="39"/>
      <c r="J24" s="39"/>
      <c r="K24" s="39"/>
      <c r="L24" s="39"/>
      <c r="M24" s="39"/>
      <c r="N24" s="39"/>
      <c r="O24" s="39"/>
      <c r="P24" s="39"/>
      <c r="Q24" s="39"/>
      <c r="R24" s="39"/>
    </row>
    <row r="25" spans="3:18" ht="18" customHeight="1">
      <c r="C25" s="283" t="s">
        <v>179</v>
      </c>
      <c r="D25" s="41" t="s">
        <v>180</v>
      </c>
      <c r="E25" s="39"/>
      <c r="F25" s="39"/>
      <c r="G25" s="39"/>
      <c r="H25" s="39"/>
      <c r="I25" s="39"/>
      <c r="J25" s="39"/>
      <c r="K25" s="39"/>
      <c r="L25" s="39"/>
      <c r="M25" s="39"/>
      <c r="N25" s="39"/>
      <c r="O25" s="39"/>
      <c r="P25" s="39"/>
      <c r="Q25" s="39"/>
      <c r="R25" s="39"/>
    </row>
    <row r="26" spans="3:18" ht="18" customHeight="1">
      <c r="C26" s="283" t="s">
        <v>181</v>
      </c>
      <c r="D26" s="41" t="s">
        <v>182</v>
      </c>
      <c r="E26" s="39"/>
      <c r="F26" s="39"/>
      <c r="G26" s="39"/>
      <c r="H26" s="39"/>
      <c r="I26" s="39"/>
      <c r="J26" s="39"/>
      <c r="K26" s="39"/>
      <c r="L26" s="39"/>
      <c r="M26" s="39"/>
      <c r="N26" s="39"/>
      <c r="O26" s="39"/>
      <c r="P26" s="39"/>
      <c r="Q26" s="39"/>
      <c r="R26" s="39"/>
    </row>
    <row r="27" spans="3:18" ht="18" customHeight="1">
      <c r="C27" s="39"/>
      <c r="D27" s="41" t="s">
        <v>183</v>
      </c>
      <c r="E27" s="39"/>
      <c r="F27" s="39"/>
      <c r="G27" s="39"/>
      <c r="H27" s="39"/>
      <c r="I27" s="39"/>
      <c r="J27" s="39"/>
      <c r="K27" s="39"/>
      <c r="L27" s="39"/>
      <c r="M27" s="39"/>
      <c r="N27" s="39"/>
      <c r="O27" s="39"/>
      <c r="P27" s="39"/>
      <c r="Q27" s="39"/>
      <c r="R27" s="39"/>
    </row>
    <row r="28" spans="3:18" ht="18" customHeight="1">
      <c r="C28" s="39"/>
      <c r="D28" s="39" t="s">
        <v>184</v>
      </c>
      <c r="E28" s="39"/>
      <c r="F28" s="39"/>
      <c r="G28" s="39"/>
      <c r="H28" s="39"/>
      <c r="I28" s="39"/>
      <c r="J28" s="39"/>
      <c r="K28" s="39"/>
      <c r="L28" s="39"/>
      <c r="M28" s="39"/>
      <c r="N28" s="39"/>
      <c r="O28" s="39"/>
      <c r="P28" s="39"/>
      <c r="Q28" s="39"/>
      <c r="R28" s="39"/>
    </row>
    <row r="29" spans="3:18" ht="18" customHeight="1">
      <c r="C29" s="283"/>
      <c r="D29" s="41" t="s">
        <v>185</v>
      </c>
      <c r="E29" s="39"/>
      <c r="F29" s="39"/>
      <c r="G29" s="39"/>
      <c r="H29" s="39"/>
      <c r="I29" s="39"/>
      <c r="J29" s="39"/>
      <c r="K29" s="39"/>
      <c r="L29" s="39"/>
      <c r="M29" s="39"/>
      <c r="N29" s="39"/>
      <c r="O29" s="39"/>
      <c r="P29" s="39"/>
      <c r="Q29" s="39"/>
      <c r="R29" s="39"/>
    </row>
    <row r="30" spans="3:18" ht="18" customHeight="1">
      <c r="C30" s="39"/>
      <c r="D30" s="39" t="s">
        <v>186</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167</v>
      </c>
    </row>
    <row r="33" spans="3:27" ht="18" customHeight="1">
      <c r="C33" s="40" t="s">
        <v>170</v>
      </c>
      <c r="D33" s="39" t="s">
        <v>187</v>
      </c>
    </row>
    <row r="34" spans="3:27" ht="18" customHeight="1">
      <c r="C34" s="40" t="s">
        <v>172</v>
      </c>
      <c r="D34" s="39" t="s">
        <v>188</v>
      </c>
      <c r="X34" s="281"/>
      <c r="Y34" s="282"/>
      <c r="Z34" s="282"/>
      <c r="AA34" s="282"/>
    </row>
    <row r="35" spans="3:27" ht="18" customHeight="1">
      <c r="C35" s="40" t="s">
        <v>175</v>
      </c>
      <c r="D35" s="39" t="s">
        <v>189</v>
      </c>
      <c r="X35" s="281"/>
      <c r="Y35" s="282"/>
      <c r="Z35" s="282"/>
      <c r="AA35" s="282"/>
    </row>
    <row r="36" spans="3:27" ht="18" customHeight="1">
      <c r="X36" s="281"/>
      <c r="Y36" s="282"/>
      <c r="Z36" s="282"/>
      <c r="AA36" s="282"/>
    </row>
    <row r="37" spans="3:27" ht="18" customHeight="1">
      <c r="C37" s="38" t="s">
        <v>190</v>
      </c>
      <c r="X37" s="281"/>
      <c r="Y37" s="282"/>
      <c r="Z37" s="282"/>
      <c r="AA37" s="282"/>
    </row>
    <row r="38" spans="3:27" ht="18" customHeight="1">
      <c r="C38" s="283" t="s">
        <v>191</v>
      </c>
      <c r="D38" s="39" t="s">
        <v>138</v>
      </c>
    </row>
    <row r="39" spans="3:27" ht="30" customHeight="1">
      <c r="C39" s="283"/>
      <c r="D39" s="39"/>
    </row>
    <row r="40" spans="3:27" ht="24" customHeight="1">
      <c r="C40" s="40"/>
      <c r="T40" s="184"/>
    </row>
    <row r="41" spans="3:27">
      <c r="S41" s="183"/>
      <c r="T41" s="185" t="s">
        <v>199</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206</v>
      </c>
      <c r="B4" s="128"/>
      <c r="C4" s="128"/>
      <c r="D4" s="128"/>
      <c r="E4" s="128"/>
      <c r="F4" s="128"/>
      <c r="G4" s="128"/>
      <c r="H4" s="128"/>
      <c r="I4" s="128"/>
      <c r="J4" s="135" t="s">
        <v>207</v>
      </c>
      <c r="L4" s="132"/>
      <c r="M4" s="136" t="s">
        <v>122</v>
      </c>
      <c r="N4" s="133"/>
      <c r="O4" s="133"/>
      <c r="P4" s="133"/>
      <c r="Q4" s="133"/>
      <c r="R4" s="134"/>
    </row>
    <row r="5" spans="1:18">
      <c r="L5" s="132"/>
      <c r="M5" s="137"/>
      <c r="N5" s="811" t="s">
        <v>208</v>
      </c>
      <c r="O5" s="813" t="s">
        <v>207</v>
      </c>
      <c r="P5" s="133"/>
      <c r="Q5" s="133"/>
      <c r="R5" s="134"/>
    </row>
    <row r="6" spans="1:18" ht="14.25" thickBot="1">
      <c r="L6" s="132"/>
      <c r="M6" s="138"/>
      <c r="N6" s="812"/>
      <c r="O6" s="814"/>
      <c r="P6" s="133"/>
      <c r="Q6" s="133"/>
      <c r="R6" s="134"/>
    </row>
    <row r="7" spans="1:18" ht="14.25" thickTop="1">
      <c r="L7" s="132"/>
      <c r="M7" s="139" t="s">
        <v>140</v>
      </c>
      <c r="N7" s="528">
        <v>6623</v>
      </c>
      <c r="O7" s="527">
        <v>4955</v>
      </c>
      <c r="P7" s="133"/>
      <c r="Q7" s="133"/>
      <c r="R7" s="134"/>
    </row>
    <row r="8" spans="1:18">
      <c r="L8" s="132"/>
      <c r="M8" s="139" t="s">
        <v>141</v>
      </c>
      <c r="N8" s="512">
        <v>375</v>
      </c>
      <c r="O8" s="144">
        <v>241</v>
      </c>
      <c r="P8" s="133"/>
      <c r="Q8" s="133"/>
      <c r="R8" s="134"/>
    </row>
    <row r="9" spans="1:18">
      <c r="L9" s="132"/>
      <c r="M9" s="139" t="s">
        <v>142</v>
      </c>
      <c r="N9" s="512">
        <v>8675</v>
      </c>
      <c r="O9" s="144">
        <v>6682</v>
      </c>
      <c r="P9" s="133"/>
      <c r="Q9" s="133"/>
      <c r="R9" s="134"/>
    </row>
    <row r="10" spans="1:18">
      <c r="L10" s="132"/>
      <c r="M10" s="142" t="s">
        <v>144</v>
      </c>
      <c r="N10" s="512">
        <v>5204</v>
      </c>
      <c r="O10" s="144">
        <v>3438</v>
      </c>
      <c r="P10" s="133"/>
      <c r="Q10" s="133"/>
      <c r="R10" s="134"/>
    </row>
    <row r="11" spans="1:18">
      <c r="L11" s="132"/>
      <c r="M11" s="142" t="s">
        <v>145</v>
      </c>
      <c r="N11" s="512">
        <v>357</v>
      </c>
      <c r="O11" s="144">
        <v>227</v>
      </c>
      <c r="P11" s="133"/>
      <c r="Q11" s="133"/>
      <c r="R11" s="134"/>
    </row>
    <row r="12" spans="1:18">
      <c r="L12" s="132"/>
      <c r="M12" s="142" t="s">
        <v>146</v>
      </c>
      <c r="N12" s="512">
        <v>6054</v>
      </c>
      <c r="O12" s="144">
        <v>4382</v>
      </c>
      <c r="P12" s="133"/>
      <c r="Q12" s="133"/>
      <c r="R12" s="134"/>
    </row>
    <row r="13" spans="1:18">
      <c r="L13" s="132"/>
      <c r="M13" s="142" t="s">
        <v>147</v>
      </c>
      <c r="N13" s="512">
        <v>5</v>
      </c>
      <c r="O13" s="144">
        <v>4</v>
      </c>
      <c r="P13" s="133"/>
      <c r="Q13" s="133"/>
      <c r="R13" s="134"/>
    </row>
    <row r="14" spans="1:18">
      <c r="L14" s="132"/>
      <c r="M14" s="142" t="s">
        <v>148</v>
      </c>
      <c r="N14" s="512">
        <v>1</v>
      </c>
      <c r="O14" s="144">
        <v>0</v>
      </c>
      <c r="P14" s="133"/>
      <c r="Q14" s="133"/>
      <c r="R14" s="134"/>
    </row>
    <row r="15" spans="1:18">
      <c r="L15" s="132"/>
      <c r="M15" s="142" t="s">
        <v>149</v>
      </c>
      <c r="N15" s="512">
        <v>12</v>
      </c>
      <c r="O15" s="144">
        <v>3</v>
      </c>
      <c r="P15" s="133"/>
      <c r="Q15" s="133"/>
      <c r="R15" s="134"/>
    </row>
    <row r="16" spans="1:18">
      <c r="L16" s="132"/>
      <c r="M16" s="142" t="s">
        <v>150</v>
      </c>
      <c r="N16" s="512">
        <v>195</v>
      </c>
      <c r="O16" s="144">
        <v>233</v>
      </c>
      <c r="P16" s="133"/>
      <c r="Q16" s="133"/>
      <c r="R16" s="134"/>
    </row>
    <row r="17" spans="2:28">
      <c r="L17" s="132"/>
      <c r="M17" s="142" t="s">
        <v>151</v>
      </c>
      <c r="N17" s="512">
        <v>5</v>
      </c>
      <c r="O17" s="144">
        <v>3</v>
      </c>
      <c r="P17" s="133"/>
      <c r="Q17" s="133"/>
      <c r="R17" s="134"/>
    </row>
    <row r="18" spans="2:28">
      <c r="L18" s="132"/>
      <c r="M18" s="142" t="s">
        <v>152</v>
      </c>
      <c r="N18" s="512">
        <v>184</v>
      </c>
      <c r="O18" s="144">
        <v>244</v>
      </c>
      <c r="P18" s="133"/>
      <c r="Q18" s="133"/>
      <c r="R18" s="134"/>
    </row>
    <row r="19" spans="2:28">
      <c r="L19" s="132"/>
      <c r="M19" s="142" t="s">
        <v>153</v>
      </c>
      <c r="N19" s="512">
        <v>946</v>
      </c>
      <c r="O19" s="144">
        <v>1050</v>
      </c>
      <c r="P19" s="133"/>
      <c r="Q19" s="133"/>
      <c r="R19" s="134"/>
    </row>
    <row r="20" spans="2:28">
      <c r="L20" s="132"/>
      <c r="M20" s="142" t="s">
        <v>154</v>
      </c>
      <c r="N20" s="512">
        <v>12</v>
      </c>
      <c r="O20" s="144">
        <v>8</v>
      </c>
      <c r="P20" s="133"/>
      <c r="Q20" s="133"/>
      <c r="R20" s="134"/>
    </row>
    <row r="21" spans="2:28">
      <c r="L21" s="132"/>
      <c r="M21" s="142" t="s">
        <v>155</v>
      </c>
      <c r="N21" s="512">
        <v>2099</v>
      </c>
      <c r="O21" s="144">
        <v>1753</v>
      </c>
      <c r="P21" s="133"/>
      <c r="Q21" s="133"/>
      <c r="R21" s="134"/>
    </row>
    <row r="22" spans="2:28">
      <c r="L22" s="132"/>
      <c r="M22" s="368" t="s">
        <v>156</v>
      </c>
      <c r="N22" s="512">
        <v>273</v>
      </c>
      <c r="O22" s="144">
        <v>230</v>
      </c>
      <c r="P22" s="133"/>
      <c r="Q22" s="133"/>
      <c r="R22" s="134"/>
    </row>
    <row r="23" spans="2:28">
      <c r="L23" s="132"/>
      <c r="M23" s="368" t="s">
        <v>157</v>
      </c>
      <c r="N23" s="512">
        <v>0</v>
      </c>
      <c r="O23" s="144">
        <v>3</v>
      </c>
      <c r="P23" s="133"/>
      <c r="Q23" s="133"/>
      <c r="R23" s="134"/>
    </row>
    <row r="24" spans="2:28" ht="14.25" thickBot="1">
      <c r="L24" s="132"/>
      <c r="M24" s="145" t="s">
        <v>158</v>
      </c>
      <c r="N24" s="529">
        <v>326</v>
      </c>
      <c r="O24" s="147">
        <v>300</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11" t="str">
        <f>N5</f>
        <v>令和2年2月審査分</v>
      </c>
      <c r="O27" s="815" t="str">
        <f>O5</f>
        <v>令和3年2月審査分</v>
      </c>
      <c r="P27" s="809" t="s">
        <v>114</v>
      </c>
      <c r="Q27" s="152"/>
      <c r="R27" s="134"/>
    </row>
    <row r="28" spans="2:28" ht="14.25" thickBot="1">
      <c r="B28" s="167"/>
      <c r="C28" s="167"/>
      <c r="L28" s="132"/>
      <c r="M28" s="138"/>
      <c r="N28" s="812"/>
      <c r="O28" s="816"/>
      <c r="P28" s="810"/>
      <c r="Q28" s="133"/>
      <c r="R28" s="134"/>
      <c r="AB28" s="485"/>
    </row>
    <row r="29" spans="2:28" ht="14.25" thickTop="1">
      <c r="L29" s="132"/>
      <c r="M29" s="139" t="s">
        <v>111</v>
      </c>
      <c r="N29" s="153">
        <v>0</v>
      </c>
      <c r="O29" s="154">
        <v>0</v>
      </c>
      <c r="P29" s="483" t="s">
        <v>196</v>
      </c>
      <c r="Q29" s="152"/>
      <c r="R29" s="134"/>
    </row>
    <row r="30" spans="2:28">
      <c r="L30" s="132"/>
      <c r="M30" s="142" t="s">
        <v>111</v>
      </c>
      <c r="N30" s="521">
        <v>1.5672999999999999</v>
      </c>
      <c r="O30" s="156">
        <v>1.1878</v>
      </c>
      <c r="P30" s="482">
        <v>-24.213615772347353</v>
      </c>
      <c r="Q30" s="157"/>
      <c r="R30" s="134"/>
    </row>
    <row r="31" spans="2:28">
      <c r="L31" s="132"/>
      <c r="M31" s="142" t="s">
        <v>143</v>
      </c>
      <c r="N31" s="521">
        <v>0.52039999999999997</v>
      </c>
      <c r="O31" s="156">
        <v>0.34379999999999999</v>
      </c>
      <c r="P31" s="482">
        <v>-33.935434281322046</v>
      </c>
      <c r="Q31" s="157"/>
      <c r="R31" s="134"/>
    </row>
    <row r="32" spans="2:28">
      <c r="L32" s="132"/>
      <c r="M32" s="142" t="s">
        <v>145</v>
      </c>
      <c r="N32" s="521">
        <v>3.5700000000000003E-2</v>
      </c>
      <c r="O32" s="156">
        <v>2.2700000000000001E-2</v>
      </c>
      <c r="P32" s="482">
        <v>-36.414565826330538</v>
      </c>
      <c r="Q32" s="157"/>
      <c r="R32" s="134"/>
    </row>
    <row r="33" spans="12:18" ht="13.5" customHeight="1">
      <c r="L33" s="132"/>
      <c r="M33" s="142" t="s">
        <v>146</v>
      </c>
      <c r="N33" s="521">
        <v>0.60540000000000005</v>
      </c>
      <c r="O33" s="156">
        <v>0.43819999999999998</v>
      </c>
      <c r="P33" s="482">
        <v>-27.618103733069049</v>
      </c>
      <c r="Q33" s="157"/>
      <c r="R33" s="134"/>
    </row>
    <row r="34" spans="12:18">
      <c r="L34" s="132"/>
      <c r="M34" s="142" t="s">
        <v>150</v>
      </c>
      <c r="N34" s="521">
        <v>1.95E-2</v>
      </c>
      <c r="O34" s="156">
        <v>2.3300000000000001E-2</v>
      </c>
      <c r="P34" s="482">
        <v>19.487179487179489</v>
      </c>
      <c r="Q34" s="157"/>
      <c r="R34" s="134"/>
    </row>
    <row r="35" spans="12:18">
      <c r="L35" s="132"/>
      <c r="M35" s="142" t="s">
        <v>151</v>
      </c>
      <c r="N35" s="521">
        <v>5.0000000000000001E-4</v>
      </c>
      <c r="O35" s="156">
        <v>2.9999999999999997E-4</v>
      </c>
      <c r="P35" s="482">
        <v>-40</v>
      </c>
      <c r="Q35" s="157"/>
      <c r="R35" s="134"/>
    </row>
    <row r="36" spans="12:18">
      <c r="L36" s="132"/>
      <c r="M36" s="142" t="s">
        <v>152</v>
      </c>
      <c r="N36" s="521">
        <v>1.84E-2</v>
      </c>
      <c r="O36" s="156">
        <v>2.4400000000000002E-2</v>
      </c>
      <c r="P36" s="482">
        <v>32.608695652173935</v>
      </c>
      <c r="Q36" s="157"/>
      <c r="R36" s="134"/>
    </row>
    <row r="37" spans="12:18">
      <c r="L37" s="132"/>
      <c r="M37" s="142" t="s">
        <v>153</v>
      </c>
      <c r="N37" s="521">
        <v>9.4600000000000004E-2</v>
      </c>
      <c r="O37" s="156">
        <v>0.105</v>
      </c>
      <c r="P37" s="482">
        <v>10.993657505285398</v>
      </c>
      <c r="Q37" s="157"/>
      <c r="R37" s="134"/>
    </row>
    <row r="38" spans="12:18">
      <c r="L38" s="132"/>
      <c r="M38" s="368" t="s">
        <v>154</v>
      </c>
      <c r="N38" s="521">
        <v>1.1999999999999999E-3</v>
      </c>
      <c r="O38" s="156">
        <v>8.0000000000000004E-4</v>
      </c>
      <c r="P38" s="482">
        <v>-33.333333333333329</v>
      </c>
      <c r="Q38" s="157"/>
      <c r="R38" s="134"/>
    </row>
    <row r="39" spans="12:18">
      <c r="L39" s="132"/>
      <c r="M39" s="368" t="s">
        <v>155</v>
      </c>
      <c r="N39" s="521">
        <v>0.2099</v>
      </c>
      <c r="O39" s="156">
        <v>0.17530000000000001</v>
      </c>
      <c r="P39" s="482">
        <v>-16.484040019056692</v>
      </c>
      <c r="Q39" s="157"/>
      <c r="R39" s="134"/>
    </row>
    <row r="40" spans="12:18">
      <c r="L40" s="132"/>
      <c r="M40" s="368" t="s">
        <v>156</v>
      </c>
      <c r="N40" s="530">
        <v>2.7799999999999998E-2</v>
      </c>
      <c r="O40" s="370">
        <v>2.3400000000000001E-2</v>
      </c>
      <c r="P40" s="482">
        <v>-15.827338129496397</v>
      </c>
      <c r="Q40" s="157"/>
      <c r="R40" s="134"/>
    </row>
    <row r="41" spans="12:18">
      <c r="L41" s="132"/>
      <c r="M41" s="368" t="s">
        <v>157</v>
      </c>
      <c r="N41" s="530">
        <v>1E-4</v>
      </c>
      <c r="O41" s="370">
        <v>2.9999999999999997E-4</v>
      </c>
      <c r="P41" s="482">
        <v>199.99999999999994</v>
      </c>
      <c r="Q41" s="157"/>
      <c r="R41" s="134"/>
    </row>
    <row r="42" spans="12:18" ht="14.25" thickBot="1">
      <c r="L42" s="132"/>
      <c r="M42" s="145" t="s">
        <v>158</v>
      </c>
      <c r="N42" s="523">
        <v>3.3799999999999997E-2</v>
      </c>
      <c r="O42" s="159">
        <v>3.0300000000000001E-2</v>
      </c>
      <c r="P42" s="517">
        <v>-10.355029585798803</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令和2年2月審査分</v>
      </c>
      <c r="O45" s="162"/>
      <c r="P45" s="163" t="str">
        <f>O5</f>
        <v>令和3年2月審査分</v>
      </c>
      <c r="Q45" s="437"/>
      <c r="R45" s="134"/>
    </row>
    <row r="46" spans="12:18" ht="14.25" thickTop="1">
      <c r="L46" s="132"/>
      <c r="M46" s="139" t="s">
        <v>111</v>
      </c>
      <c r="N46" s="164" t="s">
        <v>262</v>
      </c>
      <c r="O46" s="165"/>
      <c r="P46" s="525" t="s">
        <v>263</v>
      </c>
      <c r="Q46" s="438"/>
      <c r="R46" s="134"/>
    </row>
    <row r="47" spans="12:18">
      <c r="L47" s="132"/>
      <c r="M47" s="142" t="s">
        <v>143</v>
      </c>
      <c r="N47" s="166" t="s">
        <v>264</v>
      </c>
      <c r="O47" s="143"/>
      <c r="P47" s="526" t="s">
        <v>265</v>
      </c>
      <c r="Q47" s="384"/>
      <c r="R47" s="134"/>
    </row>
    <row r="48" spans="12:18">
      <c r="L48" s="132"/>
      <c r="M48" s="142" t="s">
        <v>145</v>
      </c>
      <c r="N48" s="166" t="s">
        <v>266</v>
      </c>
      <c r="O48" s="143"/>
      <c r="P48" s="526" t="s">
        <v>267</v>
      </c>
      <c r="Q48" s="384"/>
      <c r="R48" s="134"/>
    </row>
    <row r="49" spans="1:18">
      <c r="L49" s="132"/>
      <c r="M49" s="142" t="s">
        <v>146</v>
      </c>
      <c r="N49" s="166" t="s">
        <v>268</v>
      </c>
      <c r="O49" s="143"/>
      <c r="P49" s="526" t="s">
        <v>269</v>
      </c>
      <c r="Q49" s="384"/>
      <c r="R49" s="134"/>
    </row>
    <row r="50" spans="1:18">
      <c r="L50" s="132"/>
      <c r="M50" s="142" t="s">
        <v>150</v>
      </c>
      <c r="N50" s="166" t="s">
        <v>270</v>
      </c>
      <c r="O50" s="143"/>
      <c r="P50" s="526" t="s">
        <v>271</v>
      </c>
      <c r="Q50" s="384"/>
      <c r="R50" s="134"/>
    </row>
    <row r="51" spans="1:18">
      <c r="L51" s="132"/>
      <c r="M51" s="142" t="s">
        <v>151</v>
      </c>
      <c r="N51" s="166" t="s">
        <v>220</v>
      </c>
      <c r="O51" s="143"/>
      <c r="P51" s="526" t="s">
        <v>272</v>
      </c>
      <c r="Q51" s="384"/>
      <c r="R51" s="134"/>
    </row>
    <row r="52" spans="1:18">
      <c r="L52" s="132"/>
      <c r="M52" s="142" t="s">
        <v>152</v>
      </c>
      <c r="N52" s="166" t="s">
        <v>273</v>
      </c>
      <c r="O52" s="143"/>
      <c r="P52" s="526" t="s">
        <v>274</v>
      </c>
      <c r="Q52" s="384"/>
      <c r="R52" s="134"/>
    </row>
    <row r="53" spans="1:18">
      <c r="L53" s="132"/>
      <c r="M53" s="142" t="s">
        <v>153</v>
      </c>
      <c r="N53" s="166" t="s">
        <v>275</v>
      </c>
      <c r="O53" s="143"/>
      <c r="P53" s="526" t="s">
        <v>276</v>
      </c>
      <c r="Q53" s="384"/>
      <c r="R53" s="134"/>
    </row>
    <row r="54" spans="1:18">
      <c r="L54" s="132"/>
      <c r="M54" s="368" t="s">
        <v>154</v>
      </c>
      <c r="N54" s="166" t="s">
        <v>277</v>
      </c>
      <c r="O54" s="369"/>
      <c r="P54" s="526" t="s">
        <v>278</v>
      </c>
      <c r="Q54" s="439"/>
      <c r="R54" s="134"/>
    </row>
    <row r="55" spans="1:18">
      <c r="L55" s="132"/>
      <c r="M55" s="368" t="s">
        <v>155</v>
      </c>
      <c r="N55" s="166" t="s">
        <v>279</v>
      </c>
      <c r="O55" s="369"/>
      <c r="P55" s="526" t="s">
        <v>280</v>
      </c>
      <c r="Q55" s="439"/>
      <c r="R55" s="134"/>
    </row>
    <row r="56" spans="1:18">
      <c r="L56" s="132"/>
      <c r="M56" s="368" t="s">
        <v>156</v>
      </c>
      <c r="N56" s="166" t="s">
        <v>281</v>
      </c>
      <c r="O56" s="369"/>
      <c r="P56" s="526" t="s">
        <v>282</v>
      </c>
      <c r="Q56" s="439"/>
      <c r="R56" s="134"/>
    </row>
    <row r="57" spans="1:18">
      <c r="L57" s="132"/>
      <c r="M57" s="368" t="s">
        <v>157</v>
      </c>
      <c r="N57" s="166" t="s">
        <v>232</v>
      </c>
      <c r="O57" s="369"/>
      <c r="P57" s="526" t="s">
        <v>283</v>
      </c>
      <c r="Q57" s="439"/>
      <c r="R57" s="134"/>
    </row>
    <row r="58" spans="1:18" ht="14.25" thickBot="1">
      <c r="L58" s="132"/>
      <c r="M58" s="145" t="s">
        <v>158</v>
      </c>
      <c r="N58" s="168" t="s">
        <v>284</v>
      </c>
      <c r="O58" s="146"/>
      <c r="P58" s="520" t="s">
        <v>285</v>
      </c>
      <c r="Q58" s="440"/>
      <c r="R58" s="134"/>
    </row>
    <row r="59" spans="1:18">
      <c r="L59" s="132"/>
      <c r="M59" s="133"/>
      <c r="N59" s="133"/>
      <c r="O59" s="133"/>
      <c r="P59" s="133"/>
      <c r="Q59" s="133"/>
      <c r="R59" s="134"/>
    </row>
    <row r="60" spans="1:18" ht="14.25" thickBot="1">
      <c r="A60" s="176" t="s">
        <v>117</v>
      </c>
      <c r="B60" s="177" t="s">
        <v>331</v>
      </c>
      <c r="L60" s="132"/>
      <c r="M60" s="148" t="s">
        <v>116</v>
      </c>
      <c r="N60" s="133"/>
      <c r="O60" s="133"/>
      <c r="P60" s="133"/>
      <c r="Q60" s="133"/>
      <c r="R60" s="134"/>
    </row>
    <row r="61" spans="1:18" ht="14.25" thickBot="1">
      <c r="A61" s="176" t="s">
        <v>118</v>
      </c>
      <c r="B61" s="177" t="s">
        <v>119</v>
      </c>
      <c r="L61" s="132"/>
      <c r="M61" s="169" t="str">
        <f>N5</f>
        <v>令和2年2月審査分</v>
      </c>
      <c r="N61" s="170"/>
      <c r="O61" s="171" t="str">
        <f>O5</f>
        <v>令和3年2月審査分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160</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206</v>
      </c>
      <c r="B4" s="128"/>
      <c r="C4" s="128"/>
      <c r="D4" s="128"/>
      <c r="E4" s="128"/>
      <c r="F4" s="128"/>
      <c r="G4" s="128"/>
      <c r="H4" s="128"/>
      <c r="I4" s="128"/>
      <c r="J4" s="135" t="s">
        <v>207</v>
      </c>
      <c r="L4" s="132"/>
      <c r="M4" s="136" t="s">
        <v>123</v>
      </c>
      <c r="N4" s="133"/>
      <c r="O4" s="133"/>
      <c r="P4" s="133"/>
      <c r="Q4" s="133"/>
      <c r="R4" s="134"/>
    </row>
    <row r="5" spans="1:18" ht="13.5" customHeight="1">
      <c r="L5" s="132"/>
      <c r="M5" s="137"/>
      <c r="N5" s="811" t="s">
        <v>208</v>
      </c>
      <c r="O5" s="813" t="s">
        <v>207</v>
      </c>
      <c r="P5" s="133"/>
      <c r="Q5" s="133"/>
      <c r="R5" s="134"/>
    </row>
    <row r="6" spans="1:18" ht="14.25" thickBot="1">
      <c r="L6" s="132"/>
      <c r="M6" s="138"/>
      <c r="N6" s="812"/>
      <c r="O6" s="814"/>
      <c r="P6" s="133"/>
      <c r="Q6" s="133"/>
      <c r="R6" s="134"/>
    </row>
    <row r="7" spans="1:18" ht="14.25" thickTop="1">
      <c r="L7" s="132"/>
      <c r="M7" s="139" t="s">
        <v>140</v>
      </c>
      <c r="N7" s="528">
        <v>671.03700000000003</v>
      </c>
      <c r="O7" s="527">
        <v>650.80600000000004</v>
      </c>
      <c r="P7" s="133"/>
      <c r="Q7" s="133"/>
      <c r="R7" s="134"/>
    </row>
    <row r="8" spans="1:18">
      <c r="L8" s="132"/>
      <c r="M8" s="139" t="s">
        <v>141</v>
      </c>
      <c r="N8" s="512">
        <v>51.048999999999999</v>
      </c>
      <c r="O8" s="144">
        <v>30.774999999999999</v>
      </c>
      <c r="P8" s="133"/>
      <c r="Q8" s="133"/>
      <c r="R8" s="134"/>
    </row>
    <row r="9" spans="1:18">
      <c r="L9" s="132"/>
      <c r="M9" s="139" t="s">
        <v>142</v>
      </c>
      <c r="N9" s="512">
        <v>2991.8029999999999</v>
      </c>
      <c r="O9" s="144">
        <v>2748.9859999999999</v>
      </c>
      <c r="P9" s="133"/>
      <c r="Q9" s="133"/>
      <c r="R9" s="134"/>
    </row>
    <row r="10" spans="1:18">
      <c r="L10" s="132"/>
      <c r="M10" s="142" t="s">
        <v>143</v>
      </c>
      <c r="N10" s="512">
        <v>476.64100000000002</v>
      </c>
      <c r="O10" s="144">
        <v>462.38400000000001</v>
      </c>
      <c r="P10" s="133"/>
      <c r="Q10" s="133"/>
      <c r="R10" s="134"/>
    </row>
    <row r="11" spans="1:18">
      <c r="L11" s="132"/>
      <c r="M11" s="142" t="s">
        <v>145</v>
      </c>
      <c r="N11" s="512">
        <v>47.143999999999998</v>
      </c>
      <c r="O11" s="144">
        <v>28.026</v>
      </c>
      <c r="P11" s="133"/>
      <c r="Q11" s="133"/>
      <c r="R11" s="134"/>
    </row>
    <row r="12" spans="1:18">
      <c r="L12" s="132"/>
      <c r="M12" s="142" t="s">
        <v>146</v>
      </c>
      <c r="N12" s="512">
        <v>2312.0720000000001</v>
      </c>
      <c r="O12" s="144">
        <v>2156.1309999999999</v>
      </c>
      <c r="P12" s="133"/>
      <c r="Q12" s="133"/>
      <c r="R12" s="134"/>
    </row>
    <row r="13" spans="1:18">
      <c r="L13" s="132"/>
      <c r="M13" s="142" t="s">
        <v>147</v>
      </c>
      <c r="N13" s="512">
        <v>0.33</v>
      </c>
      <c r="O13" s="144">
        <v>0.32700000000000001</v>
      </c>
      <c r="P13" s="133"/>
      <c r="Q13" s="133"/>
      <c r="R13" s="134"/>
    </row>
    <row r="14" spans="1:18">
      <c r="L14" s="132"/>
      <c r="M14" s="142" t="s">
        <v>148</v>
      </c>
      <c r="N14" s="512">
        <v>8.0000000000000002E-3</v>
      </c>
      <c r="O14" s="144">
        <v>0</v>
      </c>
      <c r="P14" s="133"/>
      <c r="Q14" s="133"/>
      <c r="R14" s="134"/>
    </row>
    <row r="15" spans="1:18">
      <c r="L15" s="132"/>
      <c r="M15" s="142" t="s">
        <v>149</v>
      </c>
      <c r="N15" s="512">
        <v>6.4109999999999996</v>
      </c>
      <c r="O15" s="144">
        <v>1.516</v>
      </c>
      <c r="P15" s="133"/>
      <c r="Q15" s="133"/>
      <c r="R15" s="134"/>
    </row>
    <row r="16" spans="1:18">
      <c r="L16" s="132"/>
      <c r="M16" s="142" t="s">
        <v>150</v>
      </c>
      <c r="N16" s="512">
        <v>14.53</v>
      </c>
      <c r="O16" s="144">
        <v>21.213999999999999</v>
      </c>
      <c r="P16" s="133"/>
      <c r="Q16" s="133"/>
      <c r="R16" s="134"/>
    </row>
    <row r="17" spans="2:28">
      <c r="L17" s="132"/>
      <c r="M17" s="142" t="s">
        <v>151</v>
      </c>
      <c r="N17" s="512">
        <v>0.56899999999999995</v>
      </c>
      <c r="O17" s="144">
        <v>0.27800000000000002</v>
      </c>
      <c r="P17" s="133"/>
      <c r="Q17" s="133"/>
      <c r="R17" s="134"/>
    </row>
    <row r="18" spans="2:28">
      <c r="L18" s="132"/>
      <c r="M18" s="142" t="s">
        <v>152</v>
      </c>
      <c r="N18" s="512">
        <v>32.045000000000002</v>
      </c>
      <c r="O18" s="144">
        <v>46.430999999999997</v>
      </c>
      <c r="P18" s="133"/>
      <c r="Q18" s="133"/>
      <c r="R18" s="134"/>
    </row>
    <row r="19" spans="2:28">
      <c r="L19" s="132"/>
      <c r="M19" s="142" t="s">
        <v>153</v>
      </c>
      <c r="N19" s="512">
        <v>134.952</v>
      </c>
      <c r="O19" s="144">
        <v>134.148</v>
      </c>
      <c r="P19" s="133"/>
      <c r="Q19" s="133"/>
      <c r="R19" s="134"/>
    </row>
    <row r="20" spans="2:28">
      <c r="L20" s="132"/>
      <c r="M20" s="368" t="s">
        <v>154</v>
      </c>
      <c r="N20" s="512">
        <v>3.3279999999999998</v>
      </c>
      <c r="O20" s="144">
        <v>1.9470000000000001</v>
      </c>
      <c r="P20" s="133"/>
      <c r="Q20" s="133"/>
      <c r="R20" s="134"/>
    </row>
    <row r="21" spans="2:28">
      <c r="L21" s="132"/>
      <c r="M21" s="368" t="s">
        <v>155</v>
      </c>
      <c r="N21" s="512">
        <v>561.61199999999997</v>
      </c>
      <c r="O21" s="144">
        <v>477.197</v>
      </c>
      <c r="P21" s="133"/>
      <c r="Q21" s="133"/>
      <c r="R21" s="134"/>
    </row>
    <row r="22" spans="2:28">
      <c r="L22" s="132"/>
      <c r="M22" s="368" t="s">
        <v>156</v>
      </c>
      <c r="N22" s="512">
        <v>44.584000000000003</v>
      </c>
      <c r="O22" s="144">
        <v>32.733000000000004</v>
      </c>
      <c r="P22" s="133"/>
      <c r="Q22" s="133"/>
      <c r="R22" s="134"/>
    </row>
    <row r="23" spans="2:28">
      <c r="L23" s="132"/>
      <c r="M23" s="368" t="s">
        <v>157</v>
      </c>
      <c r="N23" s="512">
        <v>0</v>
      </c>
      <c r="O23" s="144">
        <v>0.52400000000000002</v>
      </c>
      <c r="P23" s="133"/>
      <c r="Q23" s="133"/>
      <c r="R23" s="134"/>
    </row>
    <row r="24" spans="2:28" ht="14.25" thickBot="1">
      <c r="L24" s="132"/>
      <c r="M24" s="145" t="s">
        <v>158</v>
      </c>
      <c r="N24" s="529">
        <v>79.663000000000011</v>
      </c>
      <c r="O24" s="147">
        <v>67.710999999999999</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11" t="str">
        <f>N5</f>
        <v>令和2年2月審査分</v>
      </c>
      <c r="O27" s="815" t="str">
        <f>O5</f>
        <v>令和3年2月審査分</v>
      </c>
      <c r="P27" s="809" t="s">
        <v>114</v>
      </c>
      <c r="Q27" s="152"/>
      <c r="R27" s="134"/>
    </row>
    <row r="28" spans="2:28" ht="14.25" thickBot="1">
      <c r="B28" s="167"/>
      <c r="C28" s="167"/>
      <c r="L28" s="132"/>
      <c r="M28" s="138"/>
      <c r="N28" s="812"/>
      <c r="O28" s="816"/>
      <c r="P28" s="810"/>
      <c r="Q28" s="133"/>
      <c r="R28" s="134"/>
      <c r="AB28" s="485"/>
    </row>
    <row r="29" spans="2:28" ht="14.25" thickTop="1">
      <c r="L29" s="132"/>
      <c r="M29" s="139" t="s">
        <v>111</v>
      </c>
      <c r="N29" s="153">
        <v>0</v>
      </c>
      <c r="O29" s="154">
        <v>0</v>
      </c>
      <c r="P29" s="483" t="s">
        <v>18</v>
      </c>
      <c r="Q29" s="152"/>
      <c r="R29" s="134"/>
    </row>
    <row r="30" spans="2:28">
      <c r="L30" s="132"/>
      <c r="M30" s="142" t="s">
        <v>111</v>
      </c>
      <c r="N30" s="521">
        <v>3.713889</v>
      </c>
      <c r="O30" s="156">
        <v>3.4305669999999999</v>
      </c>
      <c r="P30" s="516">
        <v>-7.6287148054236411</v>
      </c>
      <c r="Q30" s="157"/>
      <c r="R30" s="134"/>
    </row>
    <row r="31" spans="2:28">
      <c r="L31" s="132"/>
      <c r="M31" s="142" t="s">
        <v>143</v>
      </c>
      <c r="N31" s="521">
        <v>0.47664100000000004</v>
      </c>
      <c r="O31" s="156">
        <v>0.46238400000000002</v>
      </c>
      <c r="P31" s="516">
        <v>-2.9911400823680765</v>
      </c>
      <c r="Q31" s="157"/>
      <c r="R31" s="134"/>
    </row>
    <row r="32" spans="2:28">
      <c r="L32" s="132"/>
      <c r="M32" s="142" t="s">
        <v>145</v>
      </c>
      <c r="N32" s="521">
        <v>4.7143999999999998E-2</v>
      </c>
      <c r="O32" s="156">
        <v>2.8025999999999999E-2</v>
      </c>
      <c r="P32" s="516">
        <v>-40.552350246054644</v>
      </c>
      <c r="Q32" s="157"/>
      <c r="R32" s="134"/>
    </row>
    <row r="33" spans="12:18" ht="13.5" customHeight="1">
      <c r="L33" s="132"/>
      <c r="M33" s="142" t="s">
        <v>146</v>
      </c>
      <c r="N33" s="521">
        <v>2.3120720000000001</v>
      </c>
      <c r="O33" s="156">
        <v>2.1561309999999998</v>
      </c>
      <c r="P33" s="516">
        <v>-6.744642900394112</v>
      </c>
      <c r="Q33" s="157"/>
      <c r="R33" s="134"/>
    </row>
    <row r="34" spans="12:18">
      <c r="L34" s="132"/>
      <c r="M34" s="142" t="s">
        <v>150</v>
      </c>
      <c r="N34" s="522">
        <v>1.453E-2</v>
      </c>
      <c r="O34" s="156">
        <v>2.1214E-2</v>
      </c>
      <c r="P34" s="516">
        <v>46.001376462491407</v>
      </c>
      <c r="Q34" s="157"/>
      <c r="R34" s="134"/>
    </row>
    <row r="35" spans="12:18">
      <c r="L35" s="132"/>
      <c r="M35" s="142" t="s">
        <v>151</v>
      </c>
      <c r="N35" s="522">
        <v>5.6899999999999995E-4</v>
      </c>
      <c r="O35" s="156">
        <v>2.7800000000000004E-4</v>
      </c>
      <c r="P35" s="516">
        <v>-51.142355008787341</v>
      </c>
      <c r="Q35" s="157"/>
      <c r="R35" s="134"/>
    </row>
    <row r="36" spans="12:18">
      <c r="L36" s="132"/>
      <c r="M36" s="142" t="s">
        <v>152</v>
      </c>
      <c r="N36" s="522">
        <v>3.2045000000000004E-2</v>
      </c>
      <c r="O36" s="156">
        <v>4.6431E-2</v>
      </c>
      <c r="P36" s="516">
        <v>44.893119051334054</v>
      </c>
      <c r="Q36" s="157"/>
      <c r="R36" s="134"/>
    </row>
    <row r="37" spans="12:18">
      <c r="L37" s="132"/>
      <c r="M37" s="142" t="s">
        <v>153</v>
      </c>
      <c r="N37" s="522">
        <v>0.13495199999999999</v>
      </c>
      <c r="O37" s="156">
        <v>0.13414799999999999</v>
      </c>
      <c r="P37" s="516">
        <v>-0.59576738395874429</v>
      </c>
      <c r="Q37" s="157"/>
      <c r="R37" s="134"/>
    </row>
    <row r="38" spans="12:18">
      <c r="L38" s="132"/>
      <c r="M38" s="368" t="s">
        <v>154</v>
      </c>
      <c r="N38" s="522">
        <v>3.3279999999999998E-3</v>
      </c>
      <c r="O38" s="156">
        <v>1.9470000000000002E-3</v>
      </c>
      <c r="P38" s="516">
        <v>-41.496394230769219</v>
      </c>
      <c r="Q38" s="157"/>
      <c r="R38" s="134"/>
    </row>
    <row r="39" spans="12:18">
      <c r="L39" s="132"/>
      <c r="M39" s="368" t="s">
        <v>155</v>
      </c>
      <c r="N39" s="522">
        <v>0.561612</v>
      </c>
      <c r="O39" s="156">
        <v>0.47719699999999998</v>
      </c>
      <c r="P39" s="516">
        <v>-15.030839796870438</v>
      </c>
      <c r="Q39" s="157"/>
      <c r="R39" s="134"/>
    </row>
    <row r="40" spans="12:18">
      <c r="L40" s="132"/>
      <c r="M40" s="368" t="s">
        <v>156</v>
      </c>
      <c r="N40" s="518">
        <v>4.4914000000000003E-2</v>
      </c>
      <c r="O40" s="156">
        <v>3.3059999999999999E-2</v>
      </c>
      <c r="P40" s="516">
        <v>-26.392661530925778</v>
      </c>
      <c r="Q40" s="157"/>
      <c r="R40" s="134"/>
    </row>
    <row r="41" spans="12:18">
      <c r="L41" s="132"/>
      <c r="M41" s="368" t="s">
        <v>157</v>
      </c>
      <c r="N41" s="518">
        <v>7.9999999999999996E-6</v>
      </c>
      <c r="O41" s="156">
        <v>5.2400000000000005E-4</v>
      </c>
      <c r="P41" s="516">
        <v>6450.0000000000018</v>
      </c>
      <c r="Q41" s="157"/>
      <c r="R41" s="134"/>
    </row>
    <row r="42" spans="12:18" ht="14.25" thickBot="1">
      <c r="L42" s="132"/>
      <c r="M42" s="145" t="s">
        <v>158</v>
      </c>
      <c r="N42" s="519">
        <v>8.6074000000000012E-2</v>
      </c>
      <c r="O42" s="159">
        <v>6.9227000000000011E-2</v>
      </c>
      <c r="P42" s="517">
        <v>-19.572693263935676</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令和2年2月審査分</v>
      </c>
      <c r="O45" s="162"/>
      <c r="P45" s="163" t="str">
        <f>O5</f>
        <v>令和3年2月審査分</v>
      </c>
      <c r="Q45" s="437"/>
      <c r="R45" s="134"/>
    </row>
    <row r="46" spans="12:18" ht="14.25" thickTop="1">
      <c r="L46" s="132"/>
      <c r="M46" s="179" t="s">
        <v>111</v>
      </c>
      <c r="N46" s="524" t="s">
        <v>286</v>
      </c>
      <c r="O46" s="165"/>
      <c r="P46" s="525" t="s">
        <v>287</v>
      </c>
      <c r="Q46" s="438"/>
      <c r="R46" s="134"/>
    </row>
    <row r="47" spans="12:18">
      <c r="L47" s="132"/>
      <c r="M47" s="142" t="s">
        <v>143</v>
      </c>
      <c r="N47" s="166" t="s">
        <v>288</v>
      </c>
      <c r="O47" s="143"/>
      <c r="P47" s="526" t="s">
        <v>289</v>
      </c>
      <c r="Q47" s="384"/>
      <c r="R47" s="134"/>
    </row>
    <row r="48" spans="12:18">
      <c r="L48" s="132"/>
      <c r="M48" s="142" t="s">
        <v>145</v>
      </c>
      <c r="N48" s="166" t="s">
        <v>240</v>
      </c>
      <c r="O48" s="143"/>
      <c r="P48" s="526" t="s">
        <v>290</v>
      </c>
      <c r="Q48" s="384"/>
      <c r="R48" s="134"/>
    </row>
    <row r="49" spans="1:18">
      <c r="L49" s="132"/>
      <c r="M49" s="142" t="s">
        <v>146</v>
      </c>
      <c r="N49" s="166" t="s">
        <v>291</v>
      </c>
      <c r="O49" s="143"/>
      <c r="P49" s="526" t="s">
        <v>292</v>
      </c>
      <c r="Q49" s="384"/>
      <c r="R49" s="134"/>
    </row>
    <row r="50" spans="1:18">
      <c r="L50" s="132"/>
      <c r="M50" s="142" t="s">
        <v>150</v>
      </c>
      <c r="N50" s="166" t="s">
        <v>293</v>
      </c>
      <c r="O50" s="143"/>
      <c r="P50" s="526" t="s">
        <v>294</v>
      </c>
      <c r="Q50" s="384"/>
      <c r="R50" s="134"/>
    </row>
    <row r="51" spans="1:18">
      <c r="L51" s="132"/>
      <c r="M51" s="142" t="s">
        <v>151</v>
      </c>
      <c r="N51" s="166" t="s">
        <v>246</v>
      </c>
      <c r="O51" s="143"/>
      <c r="P51" s="526" t="s">
        <v>295</v>
      </c>
      <c r="Q51" s="384"/>
      <c r="R51" s="134"/>
    </row>
    <row r="52" spans="1:18">
      <c r="L52" s="132"/>
      <c r="M52" s="142" t="s">
        <v>152</v>
      </c>
      <c r="N52" s="166" t="s">
        <v>296</v>
      </c>
      <c r="O52" s="143"/>
      <c r="P52" s="526" t="s">
        <v>297</v>
      </c>
      <c r="Q52" s="384"/>
      <c r="R52" s="134"/>
    </row>
    <row r="53" spans="1:18">
      <c r="L53" s="132"/>
      <c r="M53" s="142" t="s">
        <v>153</v>
      </c>
      <c r="N53" s="166" t="s">
        <v>298</v>
      </c>
      <c r="O53" s="143"/>
      <c r="P53" s="526" t="s">
        <v>299</v>
      </c>
      <c r="Q53" s="384"/>
      <c r="R53" s="134"/>
    </row>
    <row r="54" spans="1:18">
      <c r="L54" s="132"/>
      <c r="M54" s="368" t="s">
        <v>154</v>
      </c>
      <c r="N54" s="166" t="s">
        <v>252</v>
      </c>
      <c r="O54" s="369"/>
      <c r="P54" s="526" t="s">
        <v>300</v>
      </c>
      <c r="Q54" s="439"/>
      <c r="R54" s="134"/>
    </row>
    <row r="55" spans="1:18">
      <c r="L55" s="132"/>
      <c r="M55" s="368" t="s">
        <v>155</v>
      </c>
      <c r="N55" s="166" t="s">
        <v>301</v>
      </c>
      <c r="O55" s="369"/>
      <c r="P55" s="526" t="s">
        <v>302</v>
      </c>
      <c r="Q55" s="439"/>
      <c r="R55" s="134"/>
    </row>
    <row r="56" spans="1:18">
      <c r="L56" s="132"/>
      <c r="M56" s="368" t="s">
        <v>156</v>
      </c>
      <c r="N56" s="166" t="s">
        <v>303</v>
      </c>
      <c r="O56" s="369"/>
      <c r="P56" s="526" t="s">
        <v>304</v>
      </c>
      <c r="Q56" s="439"/>
      <c r="R56" s="134"/>
    </row>
    <row r="57" spans="1:18">
      <c r="L57" s="132"/>
      <c r="M57" s="368" t="s">
        <v>157</v>
      </c>
      <c r="N57" s="166" t="s">
        <v>258</v>
      </c>
      <c r="O57" s="369"/>
      <c r="P57" s="526" t="s">
        <v>305</v>
      </c>
      <c r="Q57" s="439"/>
      <c r="R57" s="134"/>
    </row>
    <row r="58" spans="1:18" ht="14.25" thickBot="1">
      <c r="L58" s="132"/>
      <c r="M58" s="145" t="s">
        <v>158</v>
      </c>
      <c r="N58" s="168" t="s">
        <v>306</v>
      </c>
      <c r="O58" s="146"/>
      <c r="P58" s="520" t="s">
        <v>307</v>
      </c>
      <c r="Q58" s="440"/>
      <c r="R58" s="134"/>
    </row>
    <row r="59" spans="1:18">
      <c r="L59" s="132"/>
      <c r="M59" s="133"/>
      <c r="N59" s="133"/>
      <c r="O59" s="133"/>
      <c r="P59" s="133"/>
      <c r="Q59" s="133"/>
      <c r="R59" s="134"/>
    </row>
    <row r="60" spans="1:18" ht="14.25" thickBot="1">
      <c r="A60" s="176" t="s">
        <v>117</v>
      </c>
      <c r="B60" s="177" t="s">
        <v>331</v>
      </c>
      <c r="L60" s="132"/>
      <c r="M60" s="148" t="s">
        <v>116</v>
      </c>
      <c r="N60" s="133"/>
      <c r="O60" s="133"/>
      <c r="P60" s="133"/>
      <c r="Q60" s="133"/>
      <c r="R60" s="134"/>
    </row>
    <row r="61" spans="1:18" ht="14.25" thickBot="1">
      <c r="A61" s="176" t="s">
        <v>118</v>
      </c>
      <c r="B61" s="177" t="s">
        <v>119</v>
      </c>
      <c r="L61" s="132"/>
      <c r="M61" s="169" t="str">
        <f>N5</f>
        <v>令和2年2月審査分</v>
      </c>
      <c r="N61" s="170"/>
      <c r="O61" s="171" t="str">
        <f>O5</f>
        <v>令和3年2月審査分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207</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201</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207</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59" t="s">
        <v>0</v>
      </c>
      <c r="B5" s="660"/>
      <c r="C5" s="660"/>
      <c r="D5" s="660"/>
      <c r="E5" s="661"/>
      <c r="F5" s="416" t="s">
        <v>25</v>
      </c>
      <c r="G5" s="393"/>
      <c r="H5" s="421"/>
      <c r="I5" s="393"/>
      <c r="J5" s="393"/>
      <c r="K5" s="393"/>
      <c r="L5" s="393"/>
      <c r="M5" s="395"/>
      <c r="O5" s="426" t="s">
        <v>105</v>
      </c>
      <c r="P5" s="393"/>
      <c r="Q5" s="421"/>
      <c r="R5" s="393"/>
      <c r="S5" s="393"/>
      <c r="T5" s="393"/>
      <c r="U5" s="393"/>
      <c r="V5" s="395"/>
      <c r="X5" s="426" t="s">
        <v>26</v>
      </c>
      <c r="Y5" s="393"/>
      <c r="Z5" s="421"/>
      <c r="AA5" s="393"/>
      <c r="AB5" s="393"/>
      <c r="AC5" s="393"/>
      <c r="AD5" s="393"/>
      <c r="AE5" s="395"/>
    </row>
    <row r="6" spans="1:62" ht="21" customHeight="1">
      <c r="A6" s="662"/>
      <c r="B6" s="663"/>
      <c r="C6" s="663"/>
      <c r="D6" s="663"/>
      <c r="E6" s="664"/>
      <c r="F6" s="650" t="s">
        <v>13</v>
      </c>
      <c r="G6" s="641" t="s">
        <v>132</v>
      </c>
      <c r="H6" s="643" t="s">
        <v>14</v>
      </c>
      <c r="I6" s="645" t="s">
        <v>131</v>
      </c>
      <c r="J6" s="396" t="s">
        <v>129</v>
      </c>
      <c r="K6" s="397"/>
      <c r="L6" s="397"/>
      <c r="M6" s="398"/>
      <c r="O6" s="639" t="s">
        <v>13</v>
      </c>
      <c r="P6" s="641" t="s">
        <v>132</v>
      </c>
      <c r="Q6" s="643" t="s">
        <v>14</v>
      </c>
      <c r="R6" s="645" t="s">
        <v>131</v>
      </c>
      <c r="S6" s="396" t="s">
        <v>129</v>
      </c>
      <c r="T6" s="397"/>
      <c r="U6" s="397"/>
      <c r="V6" s="398"/>
      <c r="X6" s="639" t="s">
        <v>13</v>
      </c>
      <c r="Y6" s="641" t="s">
        <v>132</v>
      </c>
      <c r="Z6" s="643" t="s">
        <v>14</v>
      </c>
      <c r="AA6" s="645" t="s">
        <v>131</v>
      </c>
      <c r="AB6" s="396" t="s">
        <v>129</v>
      </c>
      <c r="AC6" s="397"/>
      <c r="AD6" s="397"/>
      <c r="AE6" s="398"/>
    </row>
    <row r="7" spans="1:62" ht="31.5" customHeight="1" thickBot="1">
      <c r="A7" s="665"/>
      <c r="B7" s="666"/>
      <c r="C7" s="666"/>
      <c r="D7" s="666"/>
      <c r="E7" s="667"/>
      <c r="F7" s="651"/>
      <c r="G7" s="642"/>
      <c r="H7" s="644"/>
      <c r="I7" s="646"/>
      <c r="J7" s="399" t="s">
        <v>13</v>
      </c>
      <c r="K7" s="400" t="s">
        <v>132</v>
      </c>
      <c r="L7" s="401" t="s">
        <v>14</v>
      </c>
      <c r="M7" s="402" t="s">
        <v>133</v>
      </c>
      <c r="O7" s="640"/>
      <c r="P7" s="642"/>
      <c r="Q7" s="644"/>
      <c r="R7" s="646"/>
      <c r="S7" s="399" t="s">
        <v>13</v>
      </c>
      <c r="T7" s="400" t="s">
        <v>132</v>
      </c>
      <c r="U7" s="401" t="s">
        <v>14</v>
      </c>
      <c r="V7" s="402" t="s">
        <v>133</v>
      </c>
      <c r="X7" s="640"/>
      <c r="Y7" s="642"/>
      <c r="Z7" s="644"/>
      <c r="AA7" s="646"/>
      <c r="AB7" s="399" t="s">
        <v>13</v>
      </c>
      <c r="AC7" s="400" t="s">
        <v>132</v>
      </c>
      <c r="AD7" s="401" t="s">
        <v>14</v>
      </c>
      <c r="AE7" s="402" t="s">
        <v>133</v>
      </c>
    </row>
    <row r="8" spans="1:62" ht="12" customHeight="1" thickTop="1">
      <c r="A8" s="668" t="s">
        <v>1</v>
      </c>
      <c r="B8" s="28"/>
      <c r="C8" s="11"/>
      <c r="D8" s="11"/>
      <c r="E8" s="12"/>
      <c r="F8" s="417" t="s">
        <v>15</v>
      </c>
      <c r="G8" s="394" t="s">
        <v>15</v>
      </c>
      <c r="H8" s="422" t="s">
        <v>16</v>
      </c>
      <c r="I8" s="403" t="s">
        <v>130</v>
      </c>
      <c r="J8" s="404" t="s">
        <v>23</v>
      </c>
      <c r="K8" s="394" t="s">
        <v>23</v>
      </c>
      <c r="L8" s="394" t="s">
        <v>193</v>
      </c>
      <c r="M8" s="405" t="s">
        <v>23</v>
      </c>
      <c r="O8" s="427" t="s">
        <v>15</v>
      </c>
      <c r="P8" s="394" t="s">
        <v>15</v>
      </c>
      <c r="Q8" s="422" t="s">
        <v>16</v>
      </c>
      <c r="R8" s="403" t="s">
        <v>130</v>
      </c>
      <c r="S8" s="404" t="s">
        <v>23</v>
      </c>
      <c r="T8" s="394" t="s">
        <v>23</v>
      </c>
      <c r="U8" s="394" t="s">
        <v>23</v>
      </c>
      <c r="V8" s="405" t="s">
        <v>23</v>
      </c>
      <c r="X8" s="427" t="s">
        <v>15</v>
      </c>
      <c r="Y8" s="394" t="s">
        <v>15</v>
      </c>
      <c r="Z8" s="422" t="s">
        <v>16</v>
      </c>
      <c r="AA8" s="403" t="s">
        <v>130</v>
      </c>
      <c r="AB8" s="404" t="s">
        <v>193</v>
      </c>
      <c r="AC8" s="394" t="s">
        <v>23</v>
      </c>
      <c r="AD8" s="394" t="s">
        <v>193</v>
      </c>
      <c r="AE8" s="405" t="s">
        <v>23</v>
      </c>
    </row>
    <row r="9" spans="1:62" ht="42" customHeight="1">
      <c r="A9" s="669"/>
      <c r="B9" s="647" t="s">
        <v>2</v>
      </c>
      <c r="C9" s="648"/>
      <c r="D9" s="648"/>
      <c r="E9" s="649"/>
      <c r="F9" s="441">
        <v>12014016</v>
      </c>
      <c r="G9" s="112" t="s">
        <v>22</v>
      </c>
      <c r="H9" s="443">
        <v>14249058.546</v>
      </c>
      <c r="I9" s="406" t="s">
        <v>22</v>
      </c>
      <c r="J9" s="372">
        <v>-1.7732785736851611</v>
      </c>
      <c r="K9" s="295" t="s">
        <v>197</v>
      </c>
      <c r="L9" s="372">
        <v>2.8422102889532823</v>
      </c>
      <c r="M9" s="296" t="s">
        <v>198</v>
      </c>
      <c r="O9" s="460">
        <v>5304472</v>
      </c>
      <c r="P9" s="112" t="s">
        <v>22</v>
      </c>
      <c r="Q9" s="443">
        <v>6462997.2410000004</v>
      </c>
      <c r="R9" s="406" t="s">
        <v>22</v>
      </c>
      <c r="S9" s="372">
        <v>-2.7482897212402406</v>
      </c>
      <c r="T9" s="295" t="s">
        <v>197</v>
      </c>
      <c r="U9" s="372">
        <v>1.8562216251876578</v>
      </c>
      <c r="V9" s="296" t="s">
        <v>198</v>
      </c>
      <c r="X9" s="460">
        <v>13185</v>
      </c>
      <c r="Y9" s="112" t="s">
        <v>22</v>
      </c>
      <c r="Z9" s="443">
        <v>17517.513999999999</v>
      </c>
      <c r="AA9" s="406" t="s">
        <v>22</v>
      </c>
      <c r="AB9" s="372">
        <v>-7.6033637000700764</v>
      </c>
      <c r="AC9" s="295" t="s">
        <v>197</v>
      </c>
      <c r="AD9" s="372">
        <v>-4.4183591028433682</v>
      </c>
      <c r="AE9" s="296" t="s">
        <v>198</v>
      </c>
    </row>
    <row r="10" spans="1:62" ht="45" customHeight="1">
      <c r="A10" s="669"/>
      <c r="B10" s="680" t="s">
        <v>3</v>
      </c>
      <c r="C10" s="663"/>
      <c r="D10" s="663"/>
      <c r="E10" s="664"/>
      <c r="F10" s="445">
        <v>37132</v>
      </c>
      <c r="G10" s="446">
        <v>30.907233684389965</v>
      </c>
      <c r="H10" s="447">
        <v>5218.7709999999997</v>
      </c>
      <c r="I10" s="448">
        <v>3.6625374112628761</v>
      </c>
      <c r="J10" s="378">
        <v>-12.776303117145474</v>
      </c>
      <c r="K10" s="383">
        <v>-11.201661201442306</v>
      </c>
      <c r="L10" s="378">
        <v>-1.1536681856347002</v>
      </c>
      <c r="M10" s="388">
        <v>-3.8854459305773901</v>
      </c>
      <c r="O10" s="461">
        <v>17207</v>
      </c>
      <c r="P10" s="446">
        <v>32.438666845635154</v>
      </c>
      <c r="Q10" s="447">
        <v>2520.6750000000002</v>
      </c>
      <c r="R10" s="448">
        <v>3.9001641281994166</v>
      </c>
      <c r="S10" s="378">
        <v>-13.454380846997282</v>
      </c>
      <c r="T10" s="383">
        <v>-11.008640459966614</v>
      </c>
      <c r="U10" s="378">
        <v>2.4188344932275498</v>
      </c>
      <c r="V10" s="388">
        <v>0.55235984514546033</v>
      </c>
      <c r="X10" s="461">
        <v>46</v>
      </c>
      <c r="Y10" s="446">
        <v>34.888130451270385</v>
      </c>
      <c r="Z10" s="447">
        <v>6.7389999999999999</v>
      </c>
      <c r="AA10" s="448">
        <v>3.8470070581933031</v>
      </c>
      <c r="AB10" s="378">
        <v>-13.20754716981132</v>
      </c>
      <c r="AC10" s="383">
        <v>-6.0653544264852144</v>
      </c>
      <c r="AD10" s="378">
        <v>-6.0504670291370388</v>
      </c>
      <c r="AE10" s="388">
        <v>-1.7075537843609254</v>
      </c>
    </row>
    <row r="11" spans="1:62" ht="49.5" customHeight="1">
      <c r="A11" s="669"/>
      <c r="B11" s="463"/>
      <c r="C11" s="671" t="s">
        <v>7</v>
      </c>
      <c r="D11" s="672"/>
      <c r="E11" s="673"/>
      <c r="F11" s="449">
        <v>28508</v>
      </c>
      <c r="G11" s="433">
        <v>23.728951251604791</v>
      </c>
      <c r="H11" s="434">
        <v>4045.2779999999998</v>
      </c>
      <c r="I11" s="435">
        <v>2.8389791416328984</v>
      </c>
      <c r="J11" s="375">
        <v>-6.6566255197930673</v>
      </c>
      <c r="K11" s="376">
        <v>-4.9715055895163829</v>
      </c>
      <c r="L11" s="375">
        <v>7.5964524602651977</v>
      </c>
      <c r="M11" s="377">
        <v>4.6228510238685203</v>
      </c>
      <c r="O11" s="432">
        <v>13302</v>
      </c>
      <c r="P11" s="433">
        <v>25.076953936225888</v>
      </c>
      <c r="Q11" s="434">
        <v>1970.9739999999999</v>
      </c>
      <c r="R11" s="435">
        <v>3.0496284100146651</v>
      </c>
      <c r="S11" s="375">
        <v>-7.7083188787899815</v>
      </c>
      <c r="T11" s="376">
        <v>-5.1001973572829087</v>
      </c>
      <c r="U11" s="375">
        <v>10.297353500126462</v>
      </c>
      <c r="V11" s="377">
        <v>8.2873011979578877</v>
      </c>
      <c r="X11" s="432">
        <v>38</v>
      </c>
      <c r="Y11" s="433">
        <v>28.820629503223358</v>
      </c>
      <c r="Z11" s="434">
        <v>5.6760000000000002</v>
      </c>
      <c r="AA11" s="435">
        <v>3.2401857934864502</v>
      </c>
      <c r="AB11" s="375">
        <v>-7.3170731707317032</v>
      </c>
      <c r="AC11" s="376">
        <v>0.3098495148773992</v>
      </c>
      <c r="AD11" s="375">
        <v>-2.5412087912087884</v>
      </c>
      <c r="AE11" s="377">
        <v>1.9639235045717101</v>
      </c>
    </row>
    <row r="12" spans="1:62" ht="49.5" customHeight="1">
      <c r="A12" s="669"/>
      <c r="B12" s="463"/>
      <c r="C12" s="677" t="s">
        <v>126</v>
      </c>
      <c r="D12" s="678"/>
      <c r="E12" s="679"/>
      <c r="F12" s="449">
        <v>1350</v>
      </c>
      <c r="G12" s="433">
        <v>1.123687532961501</v>
      </c>
      <c r="H12" s="434">
        <v>35.241999999999997</v>
      </c>
      <c r="I12" s="435">
        <v>2.4732862094873728E-2</v>
      </c>
      <c r="J12" s="375">
        <v>-52.39774330042313</v>
      </c>
      <c r="K12" s="376">
        <v>-51.538383844679288</v>
      </c>
      <c r="L12" s="375">
        <v>-34.045738668263652</v>
      </c>
      <c r="M12" s="377">
        <v>-35.868491015093667</v>
      </c>
      <c r="O12" s="432">
        <v>587</v>
      </c>
      <c r="P12" s="433">
        <v>1.1066134386231088</v>
      </c>
      <c r="Q12" s="434">
        <v>17.222999999999999</v>
      </c>
      <c r="R12" s="435">
        <v>2.6648626570255407E-2</v>
      </c>
      <c r="S12" s="375">
        <v>-51.326699834162518</v>
      </c>
      <c r="T12" s="376">
        <v>-49.951214198370806</v>
      </c>
      <c r="U12" s="375">
        <v>-27.979426277494369</v>
      </c>
      <c r="V12" s="377">
        <v>-29.291924859015239</v>
      </c>
      <c r="X12" s="432">
        <v>2</v>
      </c>
      <c r="Y12" s="433">
        <v>1.5168752370117558</v>
      </c>
      <c r="Z12" s="434">
        <v>0.22700000000000001</v>
      </c>
      <c r="AA12" s="435">
        <v>0.1295845974491586</v>
      </c>
      <c r="AB12" s="375">
        <v>-33.333333333333343</v>
      </c>
      <c r="AC12" s="376">
        <v>-27.847301226140814</v>
      </c>
      <c r="AD12" s="636" t="s">
        <v>209</v>
      </c>
      <c r="AE12" s="637" t="s">
        <v>209</v>
      </c>
    </row>
    <row r="13" spans="1:62" ht="49.5" customHeight="1" thickBot="1">
      <c r="A13" s="670"/>
      <c r="B13" s="242"/>
      <c r="C13" s="674" t="s">
        <v>8</v>
      </c>
      <c r="D13" s="675"/>
      <c r="E13" s="676"/>
      <c r="F13" s="450">
        <v>7274</v>
      </c>
      <c r="G13" s="410">
        <v>6.0545948998236723</v>
      </c>
      <c r="H13" s="431">
        <v>1138.251</v>
      </c>
      <c r="I13" s="411">
        <v>0.79882540753510345</v>
      </c>
      <c r="J13" s="379">
        <v>-20.883184685664574</v>
      </c>
      <c r="K13" s="380">
        <v>-19.454895607316786</v>
      </c>
      <c r="L13" s="379">
        <v>-22.38691478285061</v>
      </c>
      <c r="M13" s="381">
        <v>-24.531877524722816</v>
      </c>
      <c r="O13" s="429">
        <v>3318</v>
      </c>
      <c r="P13" s="410">
        <v>6.2550994707861598</v>
      </c>
      <c r="Q13" s="431">
        <v>532.47799999999995</v>
      </c>
      <c r="R13" s="411">
        <v>0.82388709161449558</v>
      </c>
      <c r="S13" s="379">
        <v>-22.167487684729053</v>
      </c>
      <c r="T13" s="380">
        <v>-19.967975789655668</v>
      </c>
      <c r="U13" s="379">
        <v>-18.113818037541563</v>
      </c>
      <c r="V13" s="381">
        <v>-19.606106867202797</v>
      </c>
      <c r="X13" s="429">
        <v>6</v>
      </c>
      <c r="Y13" s="410">
        <v>4.5506257110352673</v>
      </c>
      <c r="Z13" s="431">
        <v>0.83599999999999997</v>
      </c>
      <c r="AA13" s="411">
        <v>0.4772366672576942</v>
      </c>
      <c r="AB13" s="379">
        <v>-33.333333333333343</v>
      </c>
      <c r="AC13" s="380">
        <v>-27.847301226140814</v>
      </c>
      <c r="AD13" s="379">
        <v>-37.565347274085134</v>
      </c>
      <c r="AE13" s="381">
        <v>-34.679241599238793</v>
      </c>
    </row>
    <row r="14" spans="1:62" ht="45.75" customHeight="1">
      <c r="A14" s="669" t="s">
        <v>30</v>
      </c>
      <c r="B14" s="690" t="s">
        <v>4</v>
      </c>
      <c r="C14" s="684" t="s">
        <v>5</v>
      </c>
      <c r="D14" s="680" t="s">
        <v>6</v>
      </c>
      <c r="E14" s="649"/>
      <c r="F14" s="451">
        <v>23595</v>
      </c>
      <c r="G14" s="295">
        <v>19.198140705433829</v>
      </c>
      <c r="H14" s="423" t="s">
        <v>22</v>
      </c>
      <c r="I14" s="406" t="s">
        <v>22</v>
      </c>
      <c r="J14" s="372">
        <v>-1.9693381528106784</v>
      </c>
      <c r="K14" s="295">
        <v>3.3526442445398885</v>
      </c>
      <c r="L14" s="295" t="s">
        <v>198</v>
      </c>
      <c r="M14" s="296" t="s">
        <v>198</v>
      </c>
      <c r="O14" s="430">
        <v>6379</v>
      </c>
      <c r="P14" s="295">
        <v>11.716901009789064</v>
      </c>
      <c r="Q14" s="423" t="s">
        <v>22</v>
      </c>
      <c r="R14" s="406" t="s">
        <v>22</v>
      </c>
      <c r="S14" s="372">
        <v>-25.687325256290777</v>
      </c>
      <c r="T14" s="295">
        <v>-22.17782858015471</v>
      </c>
      <c r="U14" s="295" t="s">
        <v>198</v>
      </c>
      <c r="V14" s="296" t="s">
        <v>198</v>
      </c>
      <c r="X14" s="430">
        <v>51</v>
      </c>
      <c r="Y14" s="295">
        <v>36.939568796928945</v>
      </c>
      <c r="Z14" s="423" t="s">
        <v>22</v>
      </c>
      <c r="AA14" s="406" t="s">
        <v>22</v>
      </c>
      <c r="AB14" s="372">
        <v>131.81818181818184</v>
      </c>
      <c r="AC14" s="295">
        <v>147.91487876666176</v>
      </c>
      <c r="AD14" s="295" t="s">
        <v>198</v>
      </c>
      <c r="AE14" s="296" t="s">
        <v>198</v>
      </c>
    </row>
    <row r="15" spans="1:62" ht="45.75" customHeight="1">
      <c r="A15" s="669"/>
      <c r="B15" s="690"/>
      <c r="C15" s="684"/>
      <c r="D15" s="113"/>
      <c r="E15" s="241" t="s">
        <v>7</v>
      </c>
      <c r="F15" s="451">
        <v>10936</v>
      </c>
      <c r="G15" s="295">
        <v>8.8981083600179858</v>
      </c>
      <c r="H15" s="423" t="s">
        <v>22</v>
      </c>
      <c r="I15" s="406" t="s">
        <v>22</v>
      </c>
      <c r="J15" s="372">
        <v>-7.759784075573549</v>
      </c>
      <c r="K15" s="295">
        <v>-2.7521589486226361</v>
      </c>
      <c r="L15" s="295" t="s">
        <v>198</v>
      </c>
      <c r="M15" s="296" t="s">
        <v>198</v>
      </c>
      <c r="O15" s="430">
        <v>3139</v>
      </c>
      <c r="P15" s="295">
        <v>5.7656924705640176</v>
      </c>
      <c r="Q15" s="423" t="s">
        <v>22</v>
      </c>
      <c r="R15" s="406" t="s">
        <v>22</v>
      </c>
      <c r="S15" s="372">
        <v>-22.950417280314184</v>
      </c>
      <c r="T15" s="295">
        <v>-19.311667156126276</v>
      </c>
      <c r="U15" s="295" t="s">
        <v>198</v>
      </c>
      <c r="V15" s="296" t="s">
        <v>198</v>
      </c>
      <c r="X15" s="430">
        <v>16</v>
      </c>
      <c r="Y15" s="295">
        <v>11.588884328448296</v>
      </c>
      <c r="Z15" s="423" t="s">
        <v>22</v>
      </c>
      <c r="AA15" s="406" t="s">
        <v>22</v>
      </c>
      <c r="AB15" s="372">
        <v>60</v>
      </c>
      <c r="AC15" s="295">
        <v>71.109877109539099</v>
      </c>
      <c r="AD15" s="295" t="s">
        <v>198</v>
      </c>
      <c r="AE15" s="296" t="s">
        <v>198</v>
      </c>
    </row>
    <row r="16" spans="1:62" ht="45.75" customHeight="1">
      <c r="A16" s="669"/>
      <c r="B16" s="690"/>
      <c r="C16" s="684"/>
      <c r="D16" s="113"/>
      <c r="E16" s="241" t="s">
        <v>126</v>
      </c>
      <c r="F16" s="451">
        <v>265</v>
      </c>
      <c r="G16" s="295">
        <v>0.21561802445178915</v>
      </c>
      <c r="H16" s="423" t="s">
        <v>22</v>
      </c>
      <c r="I16" s="406" t="s">
        <v>22</v>
      </c>
      <c r="J16" s="372">
        <v>-24.929178470254953</v>
      </c>
      <c r="K16" s="295">
        <v>-20.853661859352826</v>
      </c>
      <c r="L16" s="295" t="s">
        <v>198</v>
      </c>
      <c r="M16" s="296" t="s">
        <v>198</v>
      </c>
      <c r="O16" s="430">
        <v>210</v>
      </c>
      <c r="P16" s="295">
        <v>0.38572647939421589</v>
      </c>
      <c r="Q16" s="423" t="s">
        <v>22</v>
      </c>
      <c r="R16" s="406" t="s">
        <v>22</v>
      </c>
      <c r="S16" s="372">
        <v>-21.933085501858741</v>
      </c>
      <c r="T16" s="295">
        <v>-18.246290780873167</v>
      </c>
      <c r="U16" s="295" t="s">
        <v>198</v>
      </c>
      <c r="V16" s="296" t="s">
        <v>198</v>
      </c>
      <c r="X16" s="622" t="s">
        <v>22</v>
      </c>
      <c r="Y16" s="623" t="s">
        <v>22</v>
      </c>
      <c r="Z16" s="423" t="s">
        <v>22</v>
      </c>
      <c r="AA16" s="406" t="s">
        <v>22</v>
      </c>
      <c r="AB16" s="626" t="s">
        <v>22</v>
      </c>
      <c r="AC16" s="623" t="s">
        <v>22</v>
      </c>
      <c r="AD16" s="295" t="s">
        <v>198</v>
      </c>
      <c r="AE16" s="296" t="s">
        <v>198</v>
      </c>
    </row>
    <row r="17" spans="1:44" ht="45.75" customHeight="1">
      <c r="A17" s="669"/>
      <c r="B17" s="690"/>
      <c r="C17" s="684"/>
      <c r="D17" s="8"/>
      <c r="E17" s="241" t="s">
        <v>8</v>
      </c>
      <c r="F17" s="451">
        <v>12394</v>
      </c>
      <c r="G17" s="295">
        <v>10.084414320964056</v>
      </c>
      <c r="H17" s="423" t="s">
        <v>22</v>
      </c>
      <c r="I17" s="406" t="s">
        <v>22</v>
      </c>
      <c r="J17" s="372">
        <v>4.5025295109612102</v>
      </c>
      <c r="K17" s="295">
        <v>10.175862854388896</v>
      </c>
      <c r="L17" s="295" t="s">
        <v>198</v>
      </c>
      <c r="M17" s="296" t="s">
        <v>198</v>
      </c>
      <c r="O17" s="430">
        <v>3030</v>
      </c>
      <c r="P17" s="295">
        <v>5.5654820598308294</v>
      </c>
      <c r="Q17" s="423" t="s">
        <v>22</v>
      </c>
      <c r="R17" s="406" t="s">
        <v>22</v>
      </c>
      <c r="S17" s="372">
        <v>-28.554586182504124</v>
      </c>
      <c r="T17" s="295">
        <v>-25.180499013896423</v>
      </c>
      <c r="U17" s="295" t="s">
        <v>198</v>
      </c>
      <c r="V17" s="296" t="s">
        <v>198</v>
      </c>
      <c r="X17" s="430">
        <v>35</v>
      </c>
      <c r="Y17" s="295">
        <v>25.350684468480647</v>
      </c>
      <c r="Z17" s="423" t="s">
        <v>22</v>
      </c>
      <c r="AA17" s="406" t="s">
        <v>22</v>
      </c>
      <c r="AB17" s="372">
        <v>191.66666666666663</v>
      </c>
      <c r="AC17" s="295">
        <v>211.91904681426394</v>
      </c>
      <c r="AD17" s="295" t="s">
        <v>198</v>
      </c>
      <c r="AE17" s="296" t="s">
        <v>198</v>
      </c>
    </row>
    <row r="18" spans="1:44" ht="45.75" customHeight="1">
      <c r="A18" s="669"/>
      <c r="B18" s="690"/>
      <c r="C18" s="684"/>
      <c r="D18" s="671" t="s">
        <v>3</v>
      </c>
      <c r="E18" s="673"/>
      <c r="F18" s="451">
        <v>11878</v>
      </c>
      <c r="G18" s="295">
        <v>9.6645694129749113</v>
      </c>
      <c r="H18" s="451">
        <v>3430.567</v>
      </c>
      <c r="I18" s="412">
        <v>2.2431163314575011</v>
      </c>
      <c r="J18" s="372">
        <v>-24.213615772347353</v>
      </c>
      <c r="K18" s="295">
        <v>-20.099252008822688</v>
      </c>
      <c r="L18" s="295">
        <v>-7.6287148054236411</v>
      </c>
      <c r="M18" s="377">
        <v>-9.4433059057630544</v>
      </c>
      <c r="O18" s="430">
        <v>8047</v>
      </c>
      <c r="P18" s="295">
        <v>14.780671331834549</v>
      </c>
      <c r="Q18" s="451">
        <v>2646.5410000000002</v>
      </c>
      <c r="R18" s="412">
        <v>3.7679565990050583</v>
      </c>
      <c r="S18" s="372">
        <v>-30.718897976754207</v>
      </c>
      <c r="T18" s="295">
        <v>-27.447022780387272</v>
      </c>
      <c r="U18" s="295">
        <v>-6.6757950065888281</v>
      </c>
      <c r="V18" s="377">
        <v>-9.6045136396955826</v>
      </c>
      <c r="X18" s="430">
        <v>7</v>
      </c>
      <c r="Y18" s="295">
        <v>5.0701368936961302</v>
      </c>
      <c r="Z18" s="451">
        <v>1.843</v>
      </c>
      <c r="AA18" s="412">
        <v>0.95271225064234399</v>
      </c>
      <c r="AB18" s="372">
        <v>-61.111111111111107</v>
      </c>
      <c r="AC18" s="295">
        <v>-58.41079375809813</v>
      </c>
      <c r="AD18" s="295">
        <v>-72.692250703807971</v>
      </c>
      <c r="AE18" s="377">
        <v>-72.820125043616372</v>
      </c>
    </row>
    <row r="19" spans="1:44" ht="45.75" customHeight="1">
      <c r="A19" s="669"/>
      <c r="B19" s="690"/>
      <c r="C19" s="684"/>
      <c r="D19" s="114"/>
      <c r="E19" s="241" t="s">
        <v>7</v>
      </c>
      <c r="F19" s="451">
        <v>4955</v>
      </c>
      <c r="G19" s="295">
        <v>4.0316502307872275</v>
      </c>
      <c r="H19" s="451">
        <v>650.80600000000004</v>
      </c>
      <c r="I19" s="412">
        <v>0.4255371101076092</v>
      </c>
      <c r="J19" s="372">
        <v>-25.184961497810662</v>
      </c>
      <c r="K19" s="295">
        <v>-21.123331080723219</v>
      </c>
      <c r="L19" s="295">
        <v>-3.0148859153817114</v>
      </c>
      <c r="M19" s="296">
        <v>-4.9201135465945782</v>
      </c>
      <c r="O19" s="430">
        <v>3438</v>
      </c>
      <c r="P19" s="295">
        <v>6.3148935055110211</v>
      </c>
      <c r="Q19" s="451">
        <v>462.38400000000001</v>
      </c>
      <c r="R19" s="412">
        <v>0.6583094099333261</v>
      </c>
      <c r="S19" s="372">
        <v>-33.93543428132206</v>
      </c>
      <c r="T19" s="295">
        <v>-30.815463501105995</v>
      </c>
      <c r="U19" s="295">
        <v>-2.9911400823680765</v>
      </c>
      <c r="V19" s="296">
        <v>-6.0354912840447525</v>
      </c>
      <c r="X19" s="430">
        <v>4</v>
      </c>
      <c r="Y19" s="295">
        <v>2.8972210821120741</v>
      </c>
      <c r="Z19" s="451">
        <v>0.32700000000000001</v>
      </c>
      <c r="AA19" s="412">
        <v>0.16903793052634103</v>
      </c>
      <c r="AB19" s="372">
        <v>-20</v>
      </c>
      <c r="AC19" s="295">
        <v>-14.445061445230451</v>
      </c>
      <c r="AD19" s="295">
        <v>-0.90909090909092072</v>
      </c>
      <c r="AE19" s="296">
        <v>-1.3731051507472358</v>
      </c>
    </row>
    <row r="20" spans="1:44" ht="45.75" customHeight="1">
      <c r="A20" s="669"/>
      <c r="B20" s="690"/>
      <c r="C20" s="684"/>
      <c r="D20" s="114"/>
      <c r="E20" s="241" t="s">
        <v>126</v>
      </c>
      <c r="F20" s="451">
        <v>241</v>
      </c>
      <c r="G20" s="295">
        <v>0.1960903543127592</v>
      </c>
      <c r="H20" s="451">
        <v>30.774999999999999</v>
      </c>
      <c r="I20" s="412">
        <v>2.0122593466504107E-2</v>
      </c>
      <c r="J20" s="372">
        <v>-35.733333333333334</v>
      </c>
      <c r="K20" s="295">
        <v>-32.244363022497836</v>
      </c>
      <c r="L20" s="295">
        <v>-39.714783835138789</v>
      </c>
      <c r="M20" s="296">
        <v>-40.899058975452832</v>
      </c>
      <c r="O20" s="430">
        <v>227</v>
      </c>
      <c r="P20" s="295">
        <v>0.41695195629755721</v>
      </c>
      <c r="Q20" s="451">
        <v>28.026</v>
      </c>
      <c r="R20" s="412">
        <v>3.9901422892642036E-2</v>
      </c>
      <c r="S20" s="372">
        <v>-36.414565826330538</v>
      </c>
      <c r="T20" s="295">
        <v>-33.411674722588472</v>
      </c>
      <c r="U20" s="295">
        <v>-40.552350246054637</v>
      </c>
      <c r="V20" s="296">
        <v>-42.417948131845115</v>
      </c>
      <c r="X20" s="622" t="s">
        <v>22</v>
      </c>
      <c r="Y20" s="623" t="s">
        <v>22</v>
      </c>
      <c r="Z20" s="624" t="s">
        <v>22</v>
      </c>
      <c r="AA20" s="625" t="s">
        <v>22</v>
      </c>
      <c r="AB20" s="626" t="s">
        <v>22</v>
      </c>
      <c r="AC20" s="623" t="s">
        <v>22</v>
      </c>
      <c r="AD20" s="623" t="s">
        <v>22</v>
      </c>
      <c r="AE20" s="627" t="s">
        <v>22</v>
      </c>
    </row>
    <row r="21" spans="1:44" ht="45.75" customHeight="1">
      <c r="A21" s="669"/>
      <c r="B21" s="690"/>
      <c r="C21" s="684"/>
      <c r="D21" s="114"/>
      <c r="E21" s="241" t="s">
        <v>8</v>
      </c>
      <c r="F21" s="451">
        <v>6682</v>
      </c>
      <c r="G21" s="295">
        <v>5.4368288278749253</v>
      </c>
      <c r="H21" s="451">
        <v>2748.9859999999999</v>
      </c>
      <c r="I21" s="412">
        <v>1.7974566278833877</v>
      </c>
      <c r="J21" s="372">
        <v>-22.97406340057637</v>
      </c>
      <c r="K21" s="295">
        <v>-18.79240563149412</v>
      </c>
      <c r="L21" s="295">
        <v>-8.1160758245111708</v>
      </c>
      <c r="M21" s="296">
        <v>-9.921092943433905</v>
      </c>
      <c r="O21" s="430">
        <v>4382</v>
      </c>
      <c r="P21" s="295">
        <v>8.0488258700259721</v>
      </c>
      <c r="Q21" s="451">
        <v>2156.1309999999999</v>
      </c>
      <c r="R21" s="412">
        <v>3.0697457661790897</v>
      </c>
      <c r="S21" s="372">
        <v>-27.618103733069049</v>
      </c>
      <c r="T21" s="295">
        <v>-24.199790164928743</v>
      </c>
      <c r="U21" s="295">
        <v>-6.744642900394112</v>
      </c>
      <c r="V21" s="296">
        <v>-9.671200935299666</v>
      </c>
      <c r="X21" s="430">
        <v>3</v>
      </c>
      <c r="Y21" s="295">
        <v>2.1729158115840552</v>
      </c>
      <c r="Z21" s="451">
        <v>1.516</v>
      </c>
      <c r="AA21" s="412">
        <v>0.78367432011600302</v>
      </c>
      <c r="AB21" s="372">
        <v>-75</v>
      </c>
      <c r="AC21" s="295">
        <v>-73.264081701634524</v>
      </c>
      <c r="AD21" s="295">
        <v>-76.353143035407896</v>
      </c>
      <c r="AE21" s="296">
        <v>-76.463874468822382</v>
      </c>
    </row>
    <row r="22" spans="1:44" ht="45.75" customHeight="1">
      <c r="A22" s="669"/>
      <c r="B22" s="690"/>
      <c r="C22" s="684"/>
      <c r="D22" s="671" t="s">
        <v>20</v>
      </c>
      <c r="E22" s="679"/>
      <c r="F22" s="451">
        <v>173</v>
      </c>
      <c r="G22" s="295">
        <v>0.14076195558550764</v>
      </c>
      <c r="H22" s="451">
        <v>356.07400000000001</v>
      </c>
      <c r="I22" s="412">
        <v>0.23282314690469483</v>
      </c>
      <c r="J22" s="372">
        <v>-18.009478672985779</v>
      </c>
      <c r="K22" s="295">
        <v>-13.558298776514675</v>
      </c>
      <c r="L22" s="295">
        <v>-10.474337119783556</v>
      </c>
      <c r="M22" s="296">
        <v>-12.233027288186321</v>
      </c>
      <c r="O22" s="430">
        <v>127</v>
      </c>
      <c r="P22" s="295">
        <v>0.23327268039554963</v>
      </c>
      <c r="Q22" s="451">
        <v>260.637</v>
      </c>
      <c r="R22" s="412">
        <v>0.37107639900340911</v>
      </c>
      <c r="S22" s="372">
        <v>0.79365079365078373</v>
      </c>
      <c r="T22" s="295">
        <v>5.5537402892301628</v>
      </c>
      <c r="U22" s="295">
        <v>7.4711980141680243</v>
      </c>
      <c r="V22" s="296">
        <v>4.0985156519810317</v>
      </c>
      <c r="X22" s="622" t="s">
        <v>22</v>
      </c>
      <c r="Y22" s="623" t="s">
        <v>22</v>
      </c>
      <c r="Z22" s="624" t="s">
        <v>22</v>
      </c>
      <c r="AA22" s="625" t="s">
        <v>22</v>
      </c>
      <c r="AB22" s="626" t="s">
        <v>22</v>
      </c>
      <c r="AC22" s="623" t="s">
        <v>22</v>
      </c>
      <c r="AD22" s="623" t="s">
        <v>22</v>
      </c>
      <c r="AE22" s="627" t="s">
        <v>22</v>
      </c>
    </row>
    <row r="23" spans="1:44" ht="45.75" customHeight="1">
      <c r="A23" s="669"/>
      <c r="B23" s="690"/>
      <c r="C23" s="684"/>
      <c r="D23" s="113"/>
      <c r="E23" s="241" t="s">
        <v>7</v>
      </c>
      <c r="F23" s="451">
        <v>140</v>
      </c>
      <c r="G23" s="295">
        <v>0.11391140914434143</v>
      </c>
      <c r="H23" s="451">
        <v>287.22500000000002</v>
      </c>
      <c r="I23" s="412">
        <v>0.18780542350663337</v>
      </c>
      <c r="J23" s="372">
        <v>26.126126126126124</v>
      </c>
      <c r="K23" s="295">
        <v>32.973381978948936</v>
      </c>
      <c r="L23" s="295">
        <v>13.702041074849973</v>
      </c>
      <c r="M23" s="296">
        <v>11.468417158172414</v>
      </c>
      <c r="O23" s="430">
        <v>101</v>
      </c>
      <c r="P23" s="295">
        <v>0.18551606866102766</v>
      </c>
      <c r="Q23" s="451">
        <v>217.316</v>
      </c>
      <c r="R23" s="412">
        <v>0.30939904436371218</v>
      </c>
      <c r="S23" s="372">
        <v>140.47619047619045</v>
      </c>
      <c r="T23" s="295">
        <v>151.83293943021053</v>
      </c>
      <c r="U23" s="295">
        <v>79.643054947053429</v>
      </c>
      <c r="V23" s="296">
        <v>74.005461116291059</v>
      </c>
      <c r="X23" s="622" t="s">
        <v>22</v>
      </c>
      <c r="Y23" s="623" t="s">
        <v>22</v>
      </c>
      <c r="Z23" s="624" t="s">
        <v>22</v>
      </c>
      <c r="AA23" s="625" t="s">
        <v>22</v>
      </c>
      <c r="AB23" s="626" t="s">
        <v>22</v>
      </c>
      <c r="AC23" s="623" t="s">
        <v>22</v>
      </c>
      <c r="AD23" s="623" t="s">
        <v>22</v>
      </c>
      <c r="AE23" s="627" t="s">
        <v>22</v>
      </c>
    </row>
    <row r="24" spans="1:44" ht="45.75" customHeight="1">
      <c r="A24" s="669"/>
      <c r="B24" s="690"/>
      <c r="C24" s="684"/>
      <c r="D24" s="113"/>
      <c r="E24" s="241" t="s">
        <v>126</v>
      </c>
      <c r="F24" s="624" t="s">
        <v>22</v>
      </c>
      <c r="G24" s="623" t="s">
        <v>22</v>
      </c>
      <c r="H24" s="624" t="s">
        <v>22</v>
      </c>
      <c r="I24" s="625" t="s">
        <v>22</v>
      </c>
      <c r="J24" s="626" t="s">
        <v>22</v>
      </c>
      <c r="K24" s="623" t="s">
        <v>22</v>
      </c>
      <c r="L24" s="623" t="s">
        <v>22</v>
      </c>
      <c r="M24" s="627" t="s">
        <v>22</v>
      </c>
      <c r="N24" s="629"/>
      <c r="O24" s="622" t="s">
        <v>22</v>
      </c>
      <c r="P24" s="623" t="s">
        <v>22</v>
      </c>
      <c r="Q24" s="624" t="s">
        <v>22</v>
      </c>
      <c r="R24" s="625" t="s">
        <v>22</v>
      </c>
      <c r="S24" s="626" t="s">
        <v>22</v>
      </c>
      <c r="T24" s="623" t="s">
        <v>22</v>
      </c>
      <c r="U24" s="623" t="s">
        <v>22</v>
      </c>
      <c r="V24" s="627" t="s">
        <v>22</v>
      </c>
      <c r="X24" s="622" t="s">
        <v>22</v>
      </c>
      <c r="Y24" s="623" t="s">
        <v>22</v>
      </c>
      <c r="Z24" s="624" t="s">
        <v>22</v>
      </c>
      <c r="AA24" s="625" t="s">
        <v>22</v>
      </c>
      <c r="AB24" s="628" t="s">
        <v>22</v>
      </c>
      <c r="AC24" s="623" t="s">
        <v>22</v>
      </c>
      <c r="AD24" s="623" t="s">
        <v>22</v>
      </c>
      <c r="AE24" s="627" t="s">
        <v>22</v>
      </c>
    </row>
    <row r="25" spans="1:44" ht="45.75" customHeight="1">
      <c r="A25" s="669"/>
      <c r="B25" s="690"/>
      <c r="C25" s="684"/>
      <c r="D25" s="8"/>
      <c r="E25" s="16" t="s">
        <v>8</v>
      </c>
      <c r="F25" s="451">
        <v>33</v>
      </c>
      <c r="G25" s="295">
        <v>2.6850546441166197E-2</v>
      </c>
      <c r="H25" s="451">
        <v>68.849000000000004</v>
      </c>
      <c r="I25" s="412">
        <v>4.5017723398061454E-2</v>
      </c>
      <c r="J25" s="372">
        <v>-67</v>
      </c>
      <c r="K25" s="295">
        <v>-65.208464415079277</v>
      </c>
      <c r="L25" s="295">
        <v>-52.557847879715005</v>
      </c>
      <c r="M25" s="296">
        <v>-53.489826977300105</v>
      </c>
      <c r="O25" s="430">
        <v>26</v>
      </c>
      <c r="P25" s="295">
        <v>4.7756611734521975E-2</v>
      </c>
      <c r="Q25" s="451">
        <v>43.320999999999998</v>
      </c>
      <c r="R25" s="412">
        <v>6.1677354639696917E-2</v>
      </c>
      <c r="S25" s="372">
        <v>-69.047619047619051</v>
      </c>
      <c r="T25" s="295">
        <v>-67.585859281260028</v>
      </c>
      <c r="U25" s="295">
        <v>-64.358643158613546</v>
      </c>
      <c r="V25" s="296">
        <v>-65.477147258358556</v>
      </c>
      <c r="X25" s="622" t="s">
        <v>22</v>
      </c>
      <c r="Y25" s="623" t="s">
        <v>22</v>
      </c>
      <c r="Z25" s="624" t="s">
        <v>22</v>
      </c>
      <c r="AA25" s="625" t="s">
        <v>22</v>
      </c>
      <c r="AB25" s="626" t="s">
        <v>22</v>
      </c>
      <c r="AC25" s="623" t="s">
        <v>22</v>
      </c>
      <c r="AD25" s="623" t="s">
        <v>22</v>
      </c>
      <c r="AE25" s="627" t="s">
        <v>22</v>
      </c>
    </row>
    <row r="26" spans="1:44" ht="45.75" customHeight="1">
      <c r="A26" s="669"/>
      <c r="B26" s="690"/>
      <c r="C26" s="685"/>
      <c r="D26" s="647" t="s">
        <v>9</v>
      </c>
      <c r="E26" s="649"/>
      <c r="F26" s="451">
        <v>35646</v>
      </c>
      <c r="G26" s="295">
        <v>29.003472073994249</v>
      </c>
      <c r="H26" s="423" t="s">
        <v>22</v>
      </c>
      <c r="I26" s="406" t="s">
        <v>22</v>
      </c>
      <c r="J26" s="372">
        <v>-10.780166695867649</v>
      </c>
      <c r="K26" s="295">
        <v>-5.9365149914722792</v>
      </c>
      <c r="L26" s="623" t="s">
        <v>22</v>
      </c>
      <c r="M26" s="627" t="s">
        <v>22</v>
      </c>
      <c r="O26" s="430">
        <v>14553</v>
      </c>
      <c r="P26" s="295">
        <v>26.730845022019164</v>
      </c>
      <c r="Q26" s="423" t="s">
        <v>22</v>
      </c>
      <c r="R26" s="406" t="s">
        <v>22</v>
      </c>
      <c r="S26" s="372">
        <v>-28.398523985239848</v>
      </c>
      <c r="T26" s="295">
        <v>-25.017066610076427</v>
      </c>
      <c r="U26" s="295" t="s">
        <v>198</v>
      </c>
      <c r="V26" s="296" t="s">
        <v>198</v>
      </c>
      <c r="X26" s="430">
        <v>58</v>
      </c>
      <c r="Y26" s="295">
        <v>42.009705690625076</v>
      </c>
      <c r="Z26" s="423" t="s">
        <v>22</v>
      </c>
      <c r="AA26" s="406" t="s">
        <v>22</v>
      </c>
      <c r="AB26" s="372">
        <v>45</v>
      </c>
      <c r="AC26" s="295">
        <v>55.068326130519807</v>
      </c>
      <c r="AD26" s="623" t="s">
        <v>22</v>
      </c>
      <c r="AE26" s="627" t="s">
        <v>22</v>
      </c>
    </row>
    <row r="27" spans="1:44" ht="43.5" customHeight="1">
      <c r="A27" s="669"/>
      <c r="B27" s="690"/>
      <c r="C27" s="693" t="s">
        <v>10</v>
      </c>
      <c r="D27" s="647" t="s">
        <v>6</v>
      </c>
      <c r="E27" s="649"/>
      <c r="F27" s="451">
        <v>90</v>
      </c>
      <c r="G27" s="295">
        <v>7.3228763021362359E-2</v>
      </c>
      <c r="H27" s="423" t="s">
        <v>22</v>
      </c>
      <c r="I27" s="406" t="s">
        <v>22</v>
      </c>
      <c r="J27" s="372">
        <v>-23.728813559322035</v>
      </c>
      <c r="K27" s="295">
        <v>-19.588130389243346</v>
      </c>
      <c r="L27" s="623" t="s">
        <v>22</v>
      </c>
      <c r="M27" s="627" t="s">
        <v>22</v>
      </c>
      <c r="O27" s="430">
        <v>48</v>
      </c>
      <c r="P27" s="295">
        <v>8.8166052432963632E-2</v>
      </c>
      <c r="Q27" s="423" t="s">
        <v>22</v>
      </c>
      <c r="R27" s="406" t="s">
        <v>22</v>
      </c>
      <c r="S27" s="372">
        <v>-29.411764705882348</v>
      </c>
      <c r="T27" s="295">
        <v>-26.078158722873553</v>
      </c>
      <c r="U27" s="295" t="s">
        <v>198</v>
      </c>
      <c r="V27" s="296" t="s">
        <v>198</v>
      </c>
      <c r="X27" s="622" t="s">
        <v>22</v>
      </c>
      <c r="Y27" s="623" t="s">
        <v>22</v>
      </c>
      <c r="Z27" s="423" t="s">
        <v>22</v>
      </c>
      <c r="AA27" s="406" t="s">
        <v>22</v>
      </c>
      <c r="AB27" s="626" t="s">
        <v>22</v>
      </c>
      <c r="AC27" s="623" t="s">
        <v>22</v>
      </c>
      <c r="AD27" s="623" t="s">
        <v>22</v>
      </c>
      <c r="AE27" s="627" t="s">
        <v>22</v>
      </c>
      <c r="AR27" s="3"/>
    </row>
    <row r="28" spans="1:44" ht="45.75" customHeight="1">
      <c r="A28" s="669"/>
      <c r="B28" s="690"/>
      <c r="C28" s="690"/>
      <c r="D28" s="647" t="s">
        <v>3</v>
      </c>
      <c r="E28" s="649"/>
      <c r="F28" s="451">
        <v>123</v>
      </c>
      <c r="G28" s="295">
        <v>0.10007930946252855</v>
      </c>
      <c r="H28" s="382">
        <v>-62.043999999999997</v>
      </c>
      <c r="I28" s="412">
        <v>-4.0568194607174028E-2</v>
      </c>
      <c r="J28" s="372">
        <v>-26.785714285714292</v>
      </c>
      <c r="K28" s="295">
        <v>-22.810987068087158</v>
      </c>
      <c r="L28" s="295">
        <v>36.471416316565126</v>
      </c>
      <c r="M28" s="296">
        <v>33.790498572732588</v>
      </c>
      <c r="O28" s="430">
        <v>62</v>
      </c>
      <c r="P28" s="295">
        <v>0.11388115105924469</v>
      </c>
      <c r="Q28" s="382">
        <v>-33.241</v>
      </c>
      <c r="R28" s="412">
        <v>-4.7326168499761435E-2</v>
      </c>
      <c r="S28" s="372">
        <v>-31.868131868131869</v>
      </c>
      <c r="T28" s="295">
        <v>-28.650530488927402</v>
      </c>
      <c r="U28" s="295">
        <v>48.855850611257893</v>
      </c>
      <c r="V28" s="296">
        <v>44.184426907590336</v>
      </c>
      <c r="X28" s="622" t="s">
        <v>22</v>
      </c>
      <c r="Y28" s="623" t="s">
        <v>22</v>
      </c>
      <c r="Z28" s="630" t="s">
        <v>22</v>
      </c>
      <c r="AA28" s="625" t="s">
        <v>22</v>
      </c>
      <c r="AB28" s="626" t="s">
        <v>22</v>
      </c>
      <c r="AC28" s="623" t="s">
        <v>22</v>
      </c>
      <c r="AD28" s="623" t="s">
        <v>22</v>
      </c>
      <c r="AE28" s="627" t="s">
        <v>22</v>
      </c>
    </row>
    <row r="29" spans="1:44" ht="42.75" customHeight="1" thickBot="1">
      <c r="A29" s="669"/>
      <c r="B29" s="691"/>
      <c r="C29" s="691"/>
      <c r="D29" s="674" t="s">
        <v>9</v>
      </c>
      <c r="E29" s="676"/>
      <c r="F29" s="452">
        <v>213</v>
      </c>
      <c r="G29" s="385">
        <v>0.17330807248389091</v>
      </c>
      <c r="H29" s="424" t="s">
        <v>22</v>
      </c>
      <c r="I29" s="407" t="s">
        <v>22</v>
      </c>
      <c r="J29" s="373">
        <v>-25.52447552447552</v>
      </c>
      <c r="K29" s="380">
        <v>-21.481276969822929</v>
      </c>
      <c r="L29" s="632" t="s">
        <v>22</v>
      </c>
      <c r="M29" s="635" t="s">
        <v>22</v>
      </c>
      <c r="O29" s="436">
        <v>110</v>
      </c>
      <c r="P29" s="385">
        <v>0.20204720349220834</v>
      </c>
      <c r="Q29" s="424" t="s">
        <v>22</v>
      </c>
      <c r="R29" s="407" t="s">
        <v>22</v>
      </c>
      <c r="S29" s="373">
        <v>-30.817610062893081</v>
      </c>
      <c r="T29" s="380">
        <v>-27.550396651872916</v>
      </c>
      <c r="U29" s="385" t="s">
        <v>198</v>
      </c>
      <c r="V29" s="386" t="s">
        <v>198</v>
      </c>
      <c r="X29" s="631" t="s">
        <v>22</v>
      </c>
      <c r="Y29" s="632" t="s">
        <v>22</v>
      </c>
      <c r="Z29" s="424" t="s">
        <v>22</v>
      </c>
      <c r="AA29" s="407" t="s">
        <v>22</v>
      </c>
      <c r="AB29" s="633" t="s">
        <v>22</v>
      </c>
      <c r="AC29" s="634" t="s">
        <v>22</v>
      </c>
      <c r="AD29" s="632" t="s">
        <v>22</v>
      </c>
      <c r="AE29" s="635" t="s">
        <v>22</v>
      </c>
    </row>
    <row r="30" spans="1:44" ht="47.25" customHeight="1">
      <c r="A30" s="669"/>
      <c r="B30" s="689" t="s">
        <v>24</v>
      </c>
      <c r="C30" s="647" t="s">
        <v>11</v>
      </c>
      <c r="D30" s="648"/>
      <c r="E30" s="649"/>
      <c r="F30" s="441">
        <v>28424</v>
      </c>
      <c r="G30" s="442">
        <v>23.659032916220518</v>
      </c>
      <c r="H30" s="443">
        <v>39781.214</v>
      </c>
      <c r="I30" s="444">
        <v>27.918485892646849</v>
      </c>
      <c r="J30" s="372">
        <v>-8.4455324357405175</v>
      </c>
      <c r="K30" s="295">
        <v>-6.792707488522467</v>
      </c>
      <c r="L30" s="295">
        <v>-4.8376771207908007</v>
      </c>
      <c r="M30" s="389">
        <v>-7.4676413392575398</v>
      </c>
      <c r="O30" s="460">
        <v>12946</v>
      </c>
      <c r="P30" s="442">
        <v>24.405822106328394</v>
      </c>
      <c r="Q30" s="443">
        <v>17669.387999999999</v>
      </c>
      <c r="R30" s="444">
        <v>27.33930921076189</v>
      </c>
      <c r="S30" s="372">
        <v>-12.856758212170178</v>
      </c>
      <c r="T30" s="295">
        <v>-10.394129277475201</v>
      </c>
      <c r="U30" s="295">
        <v>-5.9659162270452128</v>
      </c>
      <c r="V30" s="389">
        <v>-7.6795876849004827</v>
      </c>
      <c r="X30" s="460">
        <v>97</v>
      </c>
      <c r="Y30" s="442">
        <v>73.568448995070156</v>
      </c>
      <c r="Z30" s="443">
        <v>128.38200000000001</v>
      </c>
      <c r="AA30" s="444">
        <v>73.28779643047524</v>
      </c>
      <c r="AB30" s="372">
        <v>-6.7307692307692264</v>
      </c>
      <c r="AC30" s="295">
        <v>0.94440068842800429</v>
      </c>
      <c r="AD30" s="295">
        <v>2.9229733196511063</v>
      </c>
      <c r="AE30" s="389">
        <v>7.6806930217839096</v>
      </c>
    </row>
    <row r="31" spans="1:44" ht="50.25" customHeight="1">
      <c r="A31" s="669"/>
      <c r="B31" s="690"/>
      <c r="C31" s="647" t="s">
        <v>21</v>
      </c>
      <c r="D31" s="648"/>
      <c r="E31" s="649"/>
      <c r="F31" s="441">
        <v>3689</v>
      </c>
      <c r="G31" s="442">
        <v>3.0705802289592423</v>
      </c>
      <c r="H31" s="443">
        <v>5127.7139999999999</v>
      </c>
      <c r="I31" s="444">
        <v>3.5986335402063832</v>
      </c>
      <c r="J31" s="372">
        <v>-21.208885091841097</v>
      </c>
      <c r="K31" s="295">
        <v>-19.786475854979685</v>
      </c>
      <c r="L31" s="295">
        <v>-11.266572471548955</v>
      </c>
      <c r="M31" s="296">
        <v>-13.718863801994445</v>
      </c>
      <c r="O31" s="460">
        <v>2268</v>
      </c>
      <c r="P31" s="442">
        <v>4.2756376129424378</v>
      </c>
      <c r="Q31" s="443">
        <v>2853.47</v>
      </c>
      <c r="R31" s="444">
        <v>4.4150877581969858</v>
      </c>
      <c r="S31" s="372">
        <v>-28.386485633091254</v>
      </c>
      <c r="T31" s="295">
        <v>-26.362719831211564</v>
      </c>
      <c r="U31" s="295">
        <v>-21.484348021569119</v>
      </c>
      <c r="V31" s="296">
        <v>-22.915212516566569</v>
      </c>
      <c r="X31" s="460">
        <v>2</v>
      </c>
      <c r="Y31" s="442">
        <v>1.5168752370117558</v>
      </c>
      <c r="Z31" s="443">
        <v>1.234</v>
      </c>
      <c r="AA31" s="444">
        <v>0.70443785573683582</v>
      </c>
      <c r="AB31" s="626" t="s">
        <v>22</v>
      </c>
      <c r="AC31" s="623" t="s">
        <v>22</v>
      </c>
      <c r="AD31" s="623" t="s">
        <v>22</v>
      </c>
      <c r="AE31" s="627" t="s">
        <v>22</v>
      </c>
    </row>
    <row r="32" spans="1:44" ht="45" customHeight="1" thickBot="1">
      <c r="A32" s="670"/>
      <c r="B32" s="691"/>
      <c r="C32" s="681" t="s">
        <v>12</v>
      </c>
      <c r="D32" s="682"/>
      <c r="E32" s="683"/>
      <c r="F32" s="455">
        <v>7040</v>
      </c>
      <c r="G32" s="456">
        <v>5.8598223941103456</v>
      </c>
      <c r="H32" s="453">
        <v>12319.066999999999</v>
      </c>
      <c r="I32" s="454">
        <v>8.6455304820529442</v>
      </c>
      <c r="J32" s="373">
        <v>-4.4776119402985159</v>
      </c>
      <c r="K32" s="295">
        <v>-2.7531544648388007</v>
      </c>
      <c r="L32" s="295">
        <v>-3.746580869621738</v>
      </c>
      <c r="M32" s="386">
        <v>-6.4066992921122932</v>
      </c>
      <c r="O32" s="462">
        <v>2989</v>
      </c>
      <c r="P32" s="456">
        <v>5.6348680886617935</v>
      </c>
      <c r="Q32" s="453">
        <v>5506.9939999999997</v>
      </c>
      <c r="R32" s="454">
        <v>8.5208051228378974</v>
      </c>
      <c r="S32" s="373">
        <v>-16.321388577827548</v>
      </c>
      <c r="T32" s="295">
        <v>-13.956668543598582</v>
      </c>
      <c r="U32" s="295">
        <v>-13.322204398017575</v>
      </c>
      <c r="V32" s="386">
        <v>-14.901815304968864</v>
      </c>
      <c r="X32" s="462">
        <v>6</v>
      </c>
      <c r="Y32" s="456">
        <v>4.5506257110352673</v>
      </c>
      <c r="Z32" s="453">
        <v>7.1630000000000003</v>
      </c>
      <c r="AA32" s="454">
        <v>4.0890505353670621</v>
      </c>
      <c r="AB32" s="373">
        <v>-53.846153846153847</v>
      </c>
      <c r="AC32" s="295">
        <v>-50.048131618097486</v>
      </c>
      <c r="AD32" s="295">
        <v>-48.813777333142774</v>
      </c>
      <c r="AE32" s="386">
        <v>-46.447641841666773</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86" t="s">
        <v>29</v>
      </c>
      <c r="B34" s="687"/>
      <c r="C34" s="687"/>
      <c r="D34" s="687"/>
      <c r="E34" s="688"/>
      <c r="F34" s="418" t="s">
        <v>22</v>
      </c>
      <c r="G34" s="180" t="s">
        <v>22</v>
      </c>
      <c r="H34" s="459">
        <v>66171.362999999998</v>
      </c>
      <c r="I34" s="407" t="s">
        <v>22</v>
      </c>
      <c r="J34" s="387" t="s">
        <v>197</v>
      </c>
      <c r="K34" s="385" t="s">
        <v>197</v>
      </c>
      <c r="L34" s="387">
        <v>-5.0990096539152603</v>
      </c>
      <c r="M34" s="386" t="s">
        <v>198</v>
      </c>
      <c r="O34" s="420" t="s">
        <v>22</v>
      </c>
      <c r="P34" s="180" t="s">
        <v>22</v>
      </c>
      <c r="Q34" s="459">
        <v>31424.464</v>
      </c>
      <c r="R34" s="407" t="s">
        <v>22</v>
      </c>
      <c r="S34" s="387" t="s">
        <v>197</v>
      </c>
      <c r="T34" s="385" t="s">
        <v>197</v>
      </c>
      <c r="U34" s="387">
        <v>-8.3708591560125569</v>
      </c>
      <c r="V34" s="386" t="s">
        <v>198</v>
      </c>
      <c r="X34" s="420" t="s">
        <v>22</v>
      </c>
      <c r="Y34" s="180" t="s">
        <v>22</v>
      </c>
      <c r="Z34" s="459">
        <v>145.36099999999999</v>
      </c>
      <c r="AA34" s="407" t="s">
        <v>22</v>
      </c>
      <c r="AB34" s="387" t="s">
        <v>197</v>
      </c>
      <c r="AC34" s="385" t="s">
        <v>197</v>
      </c>
      <c r="AD34" s="387">
        <v>-4.6200181099985542</v>
      </c>
      <c r="AE34" s="386" t="s">
        <v>198</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161</v>
      </c>
      <c r="O36" s="479"/>
      <c r="P36" s="409"/>
      <c r="Q36" s="479"/>
      <c r="R36" s="409"/>
      <c r="S36" s="409"/>
      <c r="T36" s="409"/>
      <c r="U36" s="409"/>
      <c r="V36" s="409"/>
    </row>
    <row r="37" spans="1:62" ht="15" customHeight="1">
      <c r="A37" s="27"/>
      <c r="B37" s="1" t="s">
        <v>137</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201</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207</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59" t="s">
        <v>0</v>
      </c>
      <c r="B43" s="660"/>
      <c r="C43" s="660"/>
      <c r="D43" s="660"/>
      <c r="E43" s="661"/>
      <c r="F43" s="416" t="s">
        <v>28</v>
      </c>
      <c r="G43" s="393"/>
      <c r="H43" s="421"/>
      <c r="I43" s="393"/>
      <c r="J43" s="393"/>
      <c r="K43" s="393"/>
      <c r="L43" s="393"/>
      <c r="M43" s="395"/>
      <c r="O43" s="653" t="s">
        <v>27</v>
      </c>
      <c r="P43" s="654"/>
      <c r="Q43" s="654"/>
      <c r="R43" s="654"/>
      <c r="S43" s="654"/>
      <c r="T43" s="654"/>
      <c r="U43" s="654"/>
      <c r="V43" s="655"/>
      <c r="X43" s="426" t="s">
        <v>124</v>
      </c>
      <c r="Y43" s="393"/>
      <c r="Z43" s="421"/>
      <c r="AA43" s="393"/>
      <c r="AB43" s="393"/>
      <c r="AC43" s="393"/>
      <c r="AD43" s="393"/>
      <c r="AE43" s="395"/>
    </row>
    <row r="44" spans="1:62" ht="21" customHeight="1">
      <c r="A44" s="662"/>
      <c r="B44" s="663"/>
      <c r="C44" s="663"/>
      <c r="D44" s="663"/>
      <c r="E44" s="664"/>
      <c r="F44" s="650" t="s">
        <v>13</v>
      </c>
      <c r="G44" s="641" t="s">
        <v>132</v>
      </c>
      <c r="H44" s="643" t="s">
        <v>14</v>
      </c>
      <c r="I44" s="645" t="s">
        <v>131</v>
      </c>
      <c r="J44" s="396" t="s">
        <v>129</v>
      </c>
      <c r="K44" s="397"/>
      <c r="L44" s="397"/>
      <c r="M44" s="398"/>
      <c r="O44" s="639" t="s">
        <v>13</v>
      </c>
      <c r="P44" s="641" t="s">
        <v>132</v>
      </c>
      <c r="Q44" s="643" t="s">
        <v>14</v>
      </c>
      <c r="R44" s="645" t="s">
        <v>131</v>
      </c>
      <c r="S44" s="656" t="s">
        <v>129</v>
      </c>
      <c r="T44" s="657"/>
      <c r="U44" s="657"/>
      <c r="V44" s="658"/>
      <c r="X44" s="639" t="s">
        <v>13</v>
      </c>
      <c r="Y44" s="641" t="s">
        <v>132</v>
      </c>
      <c r="Z44" s="643" t="s">
        <v>14</v>
      </c>
      <c r="AA44" s="645" t="s">
        <v>131</v>
      </c>
      <c r="AB44" s="396" t="s">
        <v>129</v>
      </c>
      <c r="AC44" s="397"/>
      <c r="AD44" s="397"/>
      <c r="AE44" s="398"/>
    </row>
    <row r="45" spans="1:62" ht="31.5" customHeight="1" thickBot="1">
      <c r="A45" s="665"/>
      <c r="B45" s="666"/>
      <c r="C45" s="666"/>
      <c r="D45" s="666"/>
      <c r="E45" s="667"/>
      <c r="F45" s="651"/>
      <c r="G45" s="642"/>
      <c r="H45" s="644"/>
      <c r="I45" s="646"/>
      <c r="J45" s="399" t="s">
        <v>13</v>
      </c>
      <c r="K45" s="400" t="s">
        <v>132</v>
      </c>
      <c r="L45" s="401" t="s">
        <v>14</v>
      </c>
      <c r="M45" s="402" t="s">
        <v>133</v>
      </c>
      <c r="O45" s="640"/>
      <c r="P45" s="652"/>
      <c r="Q45" s="644"/>
      <c r="R45" s="646"/>
      <c r="S45" s="399" t="s">
        <v>13</v>
      </c>
      <c r="T45" s="400" t="s">
        <v>132</v>
      </c>
      <c r="U45" s="401" t="s">
        <v>14</v>
      </c>
      <c r="V45" s="402" t="s">
        <v>133</v>
      </c>
      <c r="X45" s="640"/>
      <c r="Y45" s="642"/>
      <c r="Z45" s="644"/>
      <c r="AA45" s="646"/>
      <c r="AB45" s="399" t="s">
        <v>13</v>
      </c>
      <c r="AC45" s="400" t="s">
        <v>132</v>
      </c>
      <c r="AD45" s="401" t="s">
        <v>14</v>
      </c>
      <c r="AE45" s="402" t="s">
        <v>133</v>
      </c>
    </row>
    <row r="46" spans="1:62" ht="12" customHeight="1" thickTop="1">
      <c r="A46" s="668" t="s">
        <v>1</v>
      </c>
      <c r="B46" s="28"/>
      <c r="C46" s="11"/>
      <c r="D46" s="11"/>
      <c r="E46" s="12"/>
      <c r="F46" s="417" t="s">
        <v>15</v>
      </c>
      <c r="G46" s="394" t="s">
        <v>15</v>
      </c>
      <c r="H46" s="422" t="s">
        <v>16</v>
      </c>
      <c r="I46" s="403" t="s">
        <v>130</v>
      </c>
      <c r="J46" s="404" t="s">
        <v>23</v>
      </c>
      <c r="K46" s="394" t="s">
        <v>23</v>
      </c>
      <c r="L46" s="394" t="s">
        <v>193</v>
      </c>
      <c r="M46" s="405" t="s">
        <v>193</v>
      </c>
      <c r="O46" s="427" t="s">
        <v>15</v>
      </c>
      <c r="P46" s="394" t="s">
        <v>15</v>
      </c>
      <c r="Q46" s="422" t="s">
        <v>16</v>
      </c>
      <c r="R46" s="403" t="s">
        <v>130</v>
      </c>
      <c r="S46" s="404" t="s">
        <v>23</v>
      </c>
      <c r="T46" s="394" t="s">
        <v>23</v>
      </c>
      <c r="U46" s="394" t="s">
        <v>23</v>
      </c>
      <c r="V46" s="405" t="s">
        <v>23</v>
      </c>
      <c r="X46" s="427" t="s">
        <v>15</v>
      </c>
      <c r="Y46" s="394" t="s">
        <v>15</v>
      </c>
      <c r="Z46" s="422" t="s">
        <v>16</v>
      </c>
      <c r="AA46" s="403" t="s">
        <v>130</v>
      </c>
      <c r="AB46" s="404" t="s">
        <v>23</v>
      </c>
      <c r="AC46" s="394" t="s">
        <v>23</v>
      </c>
      <c r="AD46" s="394" t="s">
        <v>193</v>
      </c>
      <c r="AE46" s="405" t="s">
        <v>23</v>
      </c>
    </row>
    <row r="47" spans="1:62" ht="49.5" customHeight="1">
      <c r="A47" s="669"/>
      <c r="B47" s="4" t="s">
        <v>2</v>
      </c>
      <c r="C47" s="4"/>
      <c r="D47" s="5"/>
      <c r="E47" s="13"/>
      <c r="F47" s="441">
        <v>1171245</v>
      </c>
      <c r="G47" s="112" t="s">
        <v>22</v>
      </c>
      <c r="H47" s="443">
        <v>1331214.007</v>
      </c>
      <c r="I47" s="406" t="s">
        <v>22</v>
      </c>
      <c r="J47" s="372">
        <v>1.5253352842461396</v>
      </c>
      <c r="K47" s="295" t="s">
        <v>197</v>
      </c>
      <c r="L47" s="372">
        <v>6.8634070272689911</v>
      </c>
      <c r="M47" s="296" t="s">
        <v>198</v>
      </c>
      <c r="O47" s="460">
        <v>3840868</v>
      </c>
      <c r="P47" s="112" t="s">
        <v>22</v>
      </c>
      <c r="Q47" s="443">
        <v>4507591.5939999996</v>
      </c>
      <c r="R47" s="406" t="s">
        <v>22</v>
      </c>
      <c r="S47" s="372">
        <v>-2.7346654322163175</v>
      </c>
      <c r="T47" s="295" t="s">
        <v>197</v>
      </c>
      <c r="U47" s="372">
        <v>2.7362014015767357</v>
      </c>
      <c r="V47" s="296" t="s">
        <v>198</v>
      </c>
      <c r="X47" s="460">
        <v>293652</v>
      </c>
      <c r="Y47" s="112" t="s">
        <v>22</v>
      </c>
      <c r="Z47" s="443">
        <v>519616.55</v>
      </c>
      <c r="AA47" s="406" t="s">
        <v>22</v>
      </c>
      <c r="AB47" s="372">
        <v>-8.5797186273197354</v>
      </c>
      <c r="AC47" s="295" t="s">
        <v>197</v>
      </c>
      <c r="AD47" s="372">
        <v>-6.0140094246098954</v>
      </c>
      <c r="AE47" s="296" t="s">
        <v>198</v>
      </c>
    </row>
    <row r="48" spans="1:62" ht="49.5" customHeight="1">
      <c r="A48" s="669"/>
      <c r="B48" s="237" t="s">
        <v>3</v>
      </c>
      <c r="C48" s="237"/>
      <c r="D48" s="238"/>
      <c r="E48" s="239"/>
      <c r="F48" s="445">
        <v>3372</v>
      </c>
      <c r="G48" s="446">
        <v>28.789877438110729</v>
      </c>
      <c r="H48" s="447">
        <v>468.55700000000002</v>
      </c>
      <c r="I48" s="448">
        <v>3.5197721593685127</v>
      </c>
      <c r="J48" s="378">
        <v>-9.1839482897926246</v>
      </c>
      <c r="K48" s="383">
        <v>-10.548385330671778</v>
      </c>
      <c r="L48" s="378">
        <v>7.1239628986938754</v>
      </c>
      <c r="M48" s="388">
        <v>0.2438214152749083</v>
      </c>
      <c r="O48" s="461">
        <v>10847</v>
      </c>
      <c r="P48" s="446">
        <v>28.24101218787003</v>
      </c>
      <c r="Q48" s="447">
        <v>1429.172</v>
      </c>
      <c r="R48" s="448">
        <v>3.1705889280261186</v>
      </c>
      <c r="S48" s="378">
        <v>-14.455835962145116</v>
      </c>
      <c r="T48" s="383">
        <v>-12.050717331116971</v>
      </c>
      <c r="U48" s="378">
        <v>-4.4133767712999088</v>
      </c>
      <c r="V48" s="388">
        <v>-6.9591614984189079</v>
      </c>
      <c r="X48" s="461">
        <v>1571</v>
      </c>
      <c r="Y48" s="446">
        <v>53.498699140479211</v>
      </c>
      <c r="Z48" s="447">
        <v>262.50200000000001</v>
      </c>
      <c r="AA48" s="448">
        <v>5.0518406313270816</v>
      </c>
      <c r="AB48" s="378">
        <v>-26.000942063118231</v>
      </c>
      <c r="AC48" s="383">
        <v>-19.056191005122614</v>
      </c>
      <c r="AD48" s="378">
        <v>5.200259692376747</v>
      </c>
      <c r="AE48" s="388">
        <v>11.931851809330254</v>
      </c>
    </row>
    <row r="49" spans="1:31" ht="49.5" customHeight="1">
      <c r="A49" s="669"/>
      <c r="B49" s="113"/>
      <c r="C49" s="671" t="s">
        <v>7</v>
      </c>
      <c r="D49" s="672"/>
      <c r="E49" s="673"/>
      <c r="F49" s="449">
        <v>2590</v>
      </c>
      <c r="G49" s="433">
        <v>22.113221401158597</v>
      </c>
      <c r="H49" s="434">
        <v>358.35899999999998</v>
      </c>
      <c r="I49" s="435">
        <v>2.6919713743667057</v>
      </c>
      <c r="J49" s="375">
        <v>-3.4662691017517773</v>
      </c>
      <c r="K49" s="376">
        <v>-4.9166096049056449</v>
      </c>
      <c r="L49" s="375">
        <v>19.14996193015763</v>
      </c>
      <c r="M49" s="377">
        <v>11.497438875173955</v>
      </c>
      <c r="O49" s="432">
        <v>8354</v>
      </c>
      <c r="P49" s="433">
        <v>21.750291861110561</v>
      </c>
      <c r="Q49" s="434">
        <v>1122.308</v>
      </c>
      <c r="R49" s="435">
        <v>2.489817403808035</v>
      </c>
      <c r="S49" s="375">
        <v>-7.2293170460854981</v>
      </c>
      <c r="T49" s="376">
        <v>-4.6210210799582399</v>
      </c>
      <c r="U49" s="375">
        <v>3.804471986496182</v>
      </c>
      <c r="V49" s="377">
        <v>1.0398190417258775</v>
      </c>
      <c r="X49" s="432">
        <v>1216</v>
      </c>
      <c r="Y49" s="433">
        <v>41.409559614782118</v>
      </c>
      <c r="Z49" s="434">
        <v>211.733</v>
      </c>
      <c r="AA49" s="435">
        <v>4.0747932297383525</v>
      </c>
      <c r="AB49" s="375">
        <v>-22.448979591836732</v>
      </c>
      <c r="AC49" s="376">
        <v>-15.170879761327939</v>
      </c>
      <c r="AD49" s="375">
        <v>14.410690355768836</v>
      </c>
      <c r="AE49" s="377">
        <v>21.731642828188512</v>
      </c>
    </row>
    <row r="50" spans="1:31" ht="49.5" customHeight="1">
      <c r="A50" s="669"/>
      <c r="B50" s="463"/>
      <c r="C50" s="677" t="s">
        <v>126</v>
      </c>
      <c r="D50" s="678"/>
      <c r="E50" s="679"/>
      <c r="F50" s="449">
        <v>107</v>
      </c>
      <c r="G50" s="433">
        <v>0.91355779533743997</v>
      </c>
      <c r="H50" s="434">
        <v>2.67</v>
      </c>
      <c r="I50" s="435">
        <v>2.005688030594768E-2</v>
      </c>
      <c r="J50" s="375">
        <v>-51.36363636363636</v>
      </c>
      <c r="K50" s="376">
        <v>-52.09435802384332</v>
      </c>
      <c r="L50" s="375">
        <v>-42.132639791937578</v>
      </c>
      <c r="M50" s="377">
        <v>-45.849227703084516</v>
      </c>
      <c r="O50" s="432">
        <v>460</v>
      </c>
      <c r="P50" s="433">
        <v>1.1976459487803277</v>
      </c>
      <c r="Q50" s="434">
        <v>12.199</v>
      </c>
      <c r="R50" s="435">
        <v>2.7063232650087334E-2</v>
      </c>
      <c r="S50" s="375">
        <v>-58.408679927667265</v>
      </c>
      <c r="T50" s="376">
        <v>-57.239318347948547</v>
      </c>
      <c r="U50" s="375">
        <v>-37.7316114542392</v>
      </c>
      <c r="V50" s="377">
        <v>-39.390022507874093</v>
      </c>
      <c r="X50" s="432">
        <v>58</v>
      </c>
      <c r="Y50" s="433">
        <v>1.9751270210998051</v>
      </c>
      <c r="Z50" s="434">
        <v>1.165</v>
      </c>
      <c r="AA50" s="435">
        <v>2.2420379027573316E-2</v>
      </c>
      <c r="AB50" s="375">
        <v>-62.820512820512818</v>
      </c>
      <c r="AC50" s="376">
        <v>-59.331248360609649</v>
      </c>
      <c r="AD50" s="375">
        <v>-48.037466547725238</v>
      </c>
      <c r="AE50" s="377">
        <v>-44.712469237004605</v>
      </c>
    </row>
    <row r="51" spans="1:31" ht="49.5" customHeight="1" thickBot="1">
      <c r="A51" s="670"/>
      <c r="B51" s="464"/>
      <c r="C51" s="681" t="s">
        <v>8</v>
      </c>
      <c r="D51" s="682"/>
      <c r="E51" s="683"/>
      <c r="F51" s="450">
        <v>675</v>
      </c>
      <c r="G51" s="410">
        <v>5.7630982416146921</v>
      </c>
      <c r="H51" s="431">
        <v>107.52800000000001</v>
      </c>
      <c r="I51" s="411">
        <v>0.80774390469585855</v>
      </c>
      <c r="J51" s="379">
        <v>-16.666666666666657</v>
      </c>
      <c r="K51" s="380">
        <v>-17.918681972317202</v>
      </c>
      <c r="L51" s="379">
        <v>-18.551734585668839</v>
      </c>
      <c r="M51" s="381">
        <v>-23.782829239622245</v>
      </c>
      <c r="O51" s="429">
        <v>2033</v>
      </c>
      <c r="P51" s="410">
        <v>5.2930743779791447</v>
      </c>
      <c r="Q51" s="431">
        <v>294.66500000000002</v>
      </c>
      <c r="R51" s="411">
        <v>0.65370829156799604</v>
      </c>
      <c r="S51" s="379">
        <v>-20.864149474503705</v>
      </c>
      <c r="T51" s="380">
        <v>-18.639203908411005</v>
      </c>
      <c r="U51" s="379">
        <v>-25.286452852865025</v>
      </c>
      <c r="V51" s="381">
        <v>-27.276319225495243</v>
      </c>
      <c r="X51" s="429">
        <v>297</v>
      </c>
      <c r="Y51" s="410">
        <v>10.114012504597278</v>
      </c>
      <c r="Z51" s="431">
        <v>49.603999999999999</v>
      </c>
      <c r="AA51" s="411">
        <v>0.95462702256115595</v>
      </c>
      <c r="AB51" s="379">
        <v>-25.563909774436084</v>
      </c>
      <c r="AC51" s="380">
        <v>-18.578143593629164</v>
      </c>
      <c r="AD51" s="379">
        <v>-20.276438444230152</v>
      </c>
      <c r="AE51" s="381">
        <v>-15.175058465952731</v>
      </c>
    </row>
    <row r="52" spans="1:31" ht="49.5" customHeight="1">
      <c r="A52" s="669" t="s">
        <v>30</v>
      </c>
      <c r="B52" s="690" t="s">
        <v>4</v>
      </c>
      <c r="C52" s="690" t="s">
        <v>5</v>
      </c>
      <c r="D52" s="25" t="s">
        <v>6</v>
      </c>
      <c r="E52" s="240"/>
      <c r="F52" s="451">
        <v>2187</v>
      </c>
      <c r="G52" s="295">
        <v>18.458484446173721</v>
      </c>
      <c r="H52" s="423" t="s">
        <v>22</v>
      </c>
      <c r="I52" s="406" t="s">
        <v>22</v>
      </c>
      <c r="J52" s="372">
        <v>5.856727976766706</v>
      </c>
      <c r="K52" s="295">
        <v>10.079634912897845</v>
      </c>
      <c r="L52" s="295" t="s">
        <v>198</v>
      </c>
      <c r="M52" s="296" t="s">
        <v>198</v>
      </c>
      <c r="O52" s="430">
        <v>13267</v>
      </c>
      <c r="P52" s="295">
        <v>33.605134060007806</v>
      </c>
      <c r="Q52" s="423" t="s">
        <v>22</v>
      </c>
      <c r="R52" s="406" t="s">
        <v>22</v>
      </c>
      <c r="S52" s="372">
        <v>14.262337438635782</v>
      </c>
      <c r="T52" s="295">
        <v>21.526547399657133</v>
      </c>
      <c r="U52" s="295" t="s">
        <v>198</v>
      </c>
      <c r="V52" s="296" t="s">
        <v>198</v>
      </c>
      <c r="X52" s="430">
        <v>1652</v>
      </c>
      <c r="Y52" s="295">
        <v>54.902568988246237</v>
      </c>
      <c r="Z52" s="423" t="s">
        <v>22</v>
      </c>
      <c r="AA52" s="406" t="s">
        <v>22</v>
      </c>
      <c r="AB52" s="372">
        <v>-3.5610040863981283</v>
      </c>
      <c r="AC52" s="295">
        <v>5.64551251714758</v>
      </c>
      <c r="AD52" s="295" t="s">
        <v>198</v>
      </c>
      <c r="AE52" s="296" t="s">
        <v>198</v>
      </c>
    </row>
    <row r="53" spans="1:31" ht="49.5" customHeight="1">
      <c r="A53" s="669"/>
      <c r="B53" s="690"/>
      <c r="C53" s="690"/>
      <c r="D53" s="350"/>
      <c r="E53" s="16" t="s">
        <v>7</v>
      </c>
      <c r="F53" s="451">
        <v>1454</v>
      </c>
      <c r="G53" s="295">
        <v>12.271895923519248</v>
      </c>
      <c r="H53" s="423" t="s">
        <v>22</v>
      </c>
      <c r="I53" s="406" t="s">
        <v>22</v>
      </c>
      <c r="J53" s="372">
        <v>-7.0926517571884915</v>
      </c>
      <c r="K53" s="295">
        <v>-3.3863300824978353</v>
      </c>
      <c r="L53" s="295" t="s">
        <v>198</v>
      </c>
      <c r="M53" s="296" t="s">
        <v>198</v>
      </c>
      <c r="O53" s="430">
        <v>5117</v>
      </c>
      <c r="P53" s="295">
        <v>12.961292755337301</v>
      </c>
      <c r="Q53" s="423" t="s">
        <v>22</v>
      </c>
      <c r="R53" s="406" t="s">
        <v>22</v>
      </c>
      <c r="S53" s="372">
        <v>1.8511146496815343</v>
      </c>
      <c r="T53" s="295">
        <v>8.3262830924476248</v>
      </c>
      <c r="U53" s="295" t="s">
        <v>198</v>
      </c>
      <c r="V53" s="296" t="s">
        <v>198</v>
      </c>
      <c r="X53" s="430">
        <v>1152</v>
      </c>
      <c r="Y53" s="295">
        <v>38.285568689140234</v>
      </c>
      <c r="Z53" s="423" t="s">
        <v>22</v>
      </c>
      <c r="AA53" s="406" t="s">
        <v>22</v>
      </c>
      <c r="AB53" s="372">
        <v>3.4111310592459461</v>
      </c>
      <c r="AC53" s="295">
        <v>13.283240220785956</v>
      </c>
      <c r="AD53" s="295" t="s">
        <v>198</v>
      </c>
      <c r="AE53" s="296" t="s">
        <v>198</v>
      </c>
    </row>
    <row r="54" spans="1:31" ht="49.5" customHeight="1">
      <c r="A54" s="669"/>
      <c r="B54" s="690"/>
      <c r="C54" s="690"/>
      <c r="D54" s="350"/>
      <c r="E54" s="16" t="s">
        <v>126</v>
      </c>
      <c r="F54" s="451">
        <v>25</v>
      </c>
      <c r="G54" s="295">
        <v>0.21100233706188523</v>
      </c>
      <c r="H54" s="423" t="s">
        <v>22</v>
      </c>
      <c r="I54" s="406" t="s">
        <v>22</v>
      </c>
      <c r="J54" s="372">
        <v>-53.703703703703702</v>
      </c>
      <c r="K54" s="295">
        <v>-51.856821087138016</v>
      </c>
      <c r="L54" s="295" t="s">
        <v>198</v>
      </c>
      <c r="M54" s="296" t="s">
        <v>198</v>
      </c>
      <c r="O54" s="430">
        <v>22</v>
      </c>
      <c r="P54" s="295">
        <v>5.572570658929462E-2</v>
      </c>
      <c r="Q54" s="423" t="s">
        <v>22</v>
      </c>
      <c r="R54" s="406" t="s">
        <v>22</v>
      </c>
      <c r="S54" s="372">
        <v>-15.384615384615387</v>
      </c>
      <c r="T54" s="295">
        <v>-10.005205742231396</v>
      </c>
      <c r="U54" s="295" t="s">
        <v>198</v>
      </c>
      <c r="V54" s="296" t="s">
        <v>198</v>
      </c>
      <c r="X54" s="430">
        <v>8</v>
      </c>
      <c r="Y54" s="295">
        <v>0.26587200478569606</v>
      </c>
      <c r="Z54" s="423" t="s">
        <v>22</v>
      </c>
      <c r="AA54" s="406" t="s">
        <v>22</v>
      </c>
      <c r="AB54" s="372">
        <v>100</v>
      </c>
      <c r="AC54" s="295">
        <v>119.09293334367285</v>
      </c>
      <c r="AD54" s="295" t="s">
        <v>198</v>
      </c>
      <c r="AE54" s="296" t="s">
        <v>198</v>
      </c>
    </row>
    <row r="55" spans="1:31" ht="49.5" customHeight="1">
      <c r="A55" s="669"/>
      <c r="B55" s="690"/>
      <c r="C55" s="690"/>
      <c r="D55" s="351"/>
      <c r="E55" s="16" t="s">
        <v>8</v>
      </c>
      <c r="F55" s="451">
        <v>708</v>
      </c>
      <c r="G55" s="295">
        <v>5.97558618559259</v>
      </c>
      <c r="H55" s="423" t="s">
        <v>22</v>
      </c>
      <c r="I55" s="406" t="s">
        <v>22</v>
      </c>
      <c r="J55" s="372">
        <v>58.389261744966433</v>
      </c>
      <c r="K55" s="295">
        <v>64.707831426983375</v>
      </c>
      <c r="L55" s="295" t="s">
        <v>198</v>
      </c>
      <c r="M55" s="296" t="s">
        <v>198</v>
      </c>
      <c r="O55" s="430">
        <v>8128</v>
      </c>
      <c r="P55" s="295">
        <v>20.58811559808121</v>
      </c>
      <c r="Q55" s="423" t="s">
        <v>22</v>
      </c>
      <c r="R55" s="406" t="s">
        <v>22</v>
      </c>
      <c r="S55" s="372">
        <v>23.883554336229238</v>
      </c>
      <c r="T55" s="295">
        <v>31.759431633936941</v>
      </c>
      <c r="U55" s="295" t="s">
        <v>198</v>
      </c>
      <c r="V55" s="296" t="s">
        <v>198</v>
      </c>
      <c r="X55" s="430">
        <v>492</v>
      </c>
      <c r="Y55" s="295">
        <v>16.351128294320308</v>
      </c>
      <c r="Z55" s="423" t="s">
        <v>22</v>
      </c>
      <c r="AA55" s="406" t="s">
        <v>22</v>
      </c>
      <c r="AB55" s="372">
        <v>-17.310924369747909</v>
      </c>
      <c r="AC55" s="295">
        <v>-9.4170393234562653</v>
      </c>
      <c r="AD55" s="295" t="s">
        <v>198</v>
      </c>
      <c r="AE55" s="296" t="s">
        <v>198</v>
      </c>
    </row>
    <row r="56" spans="1:31" ht="49.5" customHeight="1">
      <c r="A56" s="669"/>
      <c r="B56" s="690"/>
      <c r="C56" s="690"/>
      <c r="D56" s="22" t="s">
        <v>3</v>
      </c>
      <c r="E56" s="15"/>
      <c r="F56" s="451">
        <v>480</v>
      </c>
      <c r="G56" s="295">
        <v>4.0512448715881968</v>
      </c>
      <c r="H56" s="451">
        <v>67.923000000000002</v>
      </c>
      <c r="I56" s="412">
        <v>0.48809977844568769</v>
      </c>
      <c r="J56" s="372">
        <v>25</v>
      </c>
      <c r="K56" s="295">
        <v>29.986583064727341</v>
      </c>
      <c r="L56" s="295">
        <v>44.075598167317168</v>
      </c>
      <c r="M56" s="377">
        <v>40.184418397064917</v>
      </c>
      <c r="O56" s="430">
        <v>2811</v>
      </c>
      <c r="P56" s="295">
        <v>7.1202255101139631</v>
      </c>
      <c r="Q56" s="451">
        <v>613.29200000000003</v>
      </c>
      <c r="R56" s="412">
        <v>1.2633401825524571</v>
      </c>
      <c r="S56" s="372">
        <v>-8.0471050049067685</v>
      </c>
      <c r="T56" s="295">
        <v>-2.2012143051227184</v>
      </c>
      <c r="U56" s="295">
        <v>-12.373337600658388</v>
      </c>
      <c r="V56" s="377">
        <v>-13.85545967280764</v>
      </c>
      <c r="X56" s="430">
        <v>529</v>
      </c>
      <c r="Y56" s="295">
        <v>17.580786316454152</v>
      </c>
      <c r="Z56" s="451">
        <v>100.61199999999999</v>
      </c>
      <c r="AA56" s="412">
        <v>1.7780833250012558</v>
      </c>
      <c r="AB56" s="372">
        <v>-11.538461538461547</v>
      </c>
      <c r="AC56" s="295">
        <v>-3.0935102518370172</v>
      </c>
      <c r="AD56" s="295">
        <v>-18.944307040369949</v>
      </c>
      <c r="AE56" s="377">
        <v>-16.267568071247382</v>
      </c>
    </row>
    <row r="57" spans="1:31" ht="49.5" customHeight="1">
      <c r="A57" s="669"/>
      <c r="B57" s="690"/>
      <c r="C57" s="690"/>
      <c r="D57" s="23"/>
      <c r="E57" s="16" t="s">
        <v>7</v>
      </c>
      <c r="F57" s="451">
        <v>233</v>
      </c>
      <c r="G57" s="295">
        <v>1.9665417814167705</v>
      </c>
      <c r="H57" s="451">
        <v>21.213999999999999</v>
      </c>
      <c r="I57" s="412">
        <v>0.1524453969928716</v>
      </c>
      <c r="J57" s="372">
        <v>19.487179487179489</v>
      </c>
      <c r="K57" s="295">
        <v>24.253841452641936</v>
      </c>
      <c r="L57" s="295">
        <v>46.001376462491379</v>
      </c>
      <c r="M57" s="296">
        <v>42.058185458973441</v>
      </c>
      <c r="O57" s="430">
        <v>1050</v>
      </c>
      <c r="P57" s="295">
        <v>2.6596359963072431</v>
      </c>
      <c r="Q57" s="451">
        <v>134.148</v>
      </c>
      <c r="R57" s="412">
        <v>0.27633583808209949</v>
      </c>
      <c r="S57" s="372">
        <v>10.993657505285398</v>
      </c>
      <c r="T57" s="295">
        <v>18.050061658518302</v>
      </c>
      <c r="U57" s="295">
        <v>-0.59576738395874429</v>
      </c>
      <c r="V57" s="296">
        <v>-2.2770959110441567</v>
      </c>
      <c r="X57" s="430">
        <v>229</v>
      </c>
      <c r="Y57" s="295">
        <v>7.6105861369905501</v>
      </c>
      <c r="Z57" s="451">
        <v>32.691000000000003</v>
      </c>
      <c r="AA57" s="412">
        <v>0.57773746648129509</v>
      </c>
      <c r="AB57" s="372">
        <v>-16.117216117216117</v>
      </c>
      <c r="AC57" s="295">
        <v>-8.1093741104375709</v>
      </c>
      <c r="AD57" s="295">
        <v>-26.675488964650995</v>
      </c>
      <c r="AE57" s="296">
        <v>-24.254060328195692</v>
      </c>
    </row>
    <row r="58" spans="1:31" ht="49.5" customHeight="1">
      <c r="A58" s="669"/>
      <c r="B58" s="690"/>
      <c r="C58" s="690"/>
      <c r="D58" s="23"/>
      <c r="E58" s="16" t="s">
        <v>126</v>
      </c>
      <c r="F58" s="451">
        <v>3</v>
      </c>
      <c r="G58" s="295">
        <v>2.5320280447426232E-2</v>
      </c>
      <c r="H58" s="451">
        <v>0.27800000000000002</v>
      </c>
      <c r="I58" s="412">
        <v>1.9977288754604652E-3</v>
      </c>
      <c r="J58" s="372">
        <v>-40</v>
      </c>
      <c r="K58" s="295">
        <v>-37.606440128930863</v>
      </c>
      <c r="L58" s="295">
        <v>-51.142355008787341</v>
      </c>
      <c r="M58" s="296">
        <v>-52.461897542223099</v>
      </c>
      <c r="O58" s="430">
        <v>8</v>
      </c>
      <c r="P58" s="295">
        <v>2.0263893305198045E-2</v>
      </c>
      <c r="Q58" s="451">
        <v>1.9470000000000001</v>
      </c>
      <c r="R58" s="412">
        <v>4.0106887672261074E-3</v>
      </c>
      <c r="S58" s="372">
        <v>-33.333333333333343</v>
      </c>
      <c r="T58" s="295">
        <v>-29.095010584788355</v>
      </c>
      <c r="U58" s="295">
        <v>-41.496394230769226</v>
      </c>
      <c r="V58" s="296">
        <v>-42.485927359575783</v>
      </c>
      <c r="X58" s="430">
        <v>3</v>
      </c>
      <c r="Y58" s="295">
        <v>9.9702001794636036E-2</v>
      </c>
      <c r="Z58" s="451">
        <v>0.52400000000000002</v>
      </c>
      <c r="AA58" s="412">
        <v>9.2604824702884163E-3</v>
      </c>
      <c r="AB58" s="626" t="s">
        <v>22</v>
      </c>
      <c r="AC58" s="623" t="s">
        <v>22</v>
      </c>
      <c r="AD58" s="623" t="s">
        <v>22</v>
      </c>
      <c r="AE58" s="627" t="s">
        <v>22</v>
      </c>
    </row>
    <row r="59" spans="1:31" ht="49.5" customHeight="1">
      <c r="A59" s="669"/>
      <c r="B59" s="690"/>
      <c r="C59" s="690"/>
      <c r="D59" s="24"/>
      <c r="E59" s="16" t="s">
        <v>8</v>
      </c>
      <c r="F59" s="451">
        <v>244</v>
      </c>
      <c r="G59" s="295">
        <v>2.0593828097240001</v>
      </c>
      <c r="H59" s="451">
        <v>46.430999999999997</v>
      </c>
      <c r="I59" s="412">
        <v>0.33365665257735561</v>
      </c>
      <c r="J59" s="372">
        <v>32.608695652173907</v>
      </c>
      <c r="K59" s="295">
        <v>37.898809859971664</v>
      </c>
      <c r="L59" s="295">
        <v>44.893119051334054</v>
      </c>
      <c r="M59" s="296">
        <v>40.979859756400913</v>
      </c>
      <c r="O59" s="430">
        <v>1753</v>
      </c>
      <c r="P59" s="295">
        <v>4.4403256205015218</v>
      </c>
      <c r="Q59" s="451">
        <v>477.197</v>
      </c>
      <c r="R59" s="412">
        <v>0.98299365570313113</v>
      </c>
      <c r="S59" s="372">
        <v>-16.484040019056692</v>
      </c>
      <c r="T59" s="295">
        <v>-11.174526123249635</v>
      </c>
      <c r="U59" s="295">
        <v>-15.030839796870438</v>
      </c>
      <c r="V59" s="296">
        <v>-16.468012734202262</v>
      </c>
      <c r="X59" s="430">
        <v>297</v>
      </c>
      <c r="Y59" s="295">
        <v>9.8704981776689653</v>
      </c>
      <c r="Z59" s="451">
        <v>67.397000000000006</v>
      </c>
      <c r="AA59" s="412">
        <v>1.1910853760496725</v>
      </c>
      <c r="AB59" s="372">
        <v>-8.6153846153846132</v>
      </c>
      <c r="AC59" s="295">
        <v>0.1086172354935826</v>
      </c>
      <c r="AD59" s="295">
        <v>-15.269728323045399</v>
      </c>
      <c r="AE59" s="296">
        <v>-12.471642071719373</v>
      </c>
    </row>
    <row r="60" spans="1:31" ht="49.5" customHeight="1">
      <c r="A60" s="669"/>
      <c r="B60" s="690"/>
      <c r="C60" s="690"/>
      <c r="D60" s="25" t="s">
        <v>20</v>
      </c>
      <c r="E60" s="15"/>
      <c r="F60" s="451">
        <v>8</v>
      </c>
      <c r="G60" s="295">
        <v>6.752074785980329E-2</v>
      </c>
      <c r="H60" s="451">
        <v>14.73</v>
      </c>
      <c r="I60" s="412">
        <v>0.10585088609903832</v>
      </c>
      <c r="J60" s="372">
        <v>300</v>
      </c>
      <c r="K60" s="295">
        <v>315.95706580712761</v>
      </c>
      <c r="L60" s="295">
        <v>44.539299381807467</v>
      </c>
      <c r="M60" s="296">
        <v>40.635596014164577</v>
      </c>
      <c r="O60" s="430">
        <v>24</v>
      </c>
      <c r="P60" s="295">
        <v>6.0791679915594136E-2</v>
      </c>
      <c r="Q60" s="451">
        <v>35.567</v>
      </c>
      <c r="R60" s="412">
        <v>7.3265622693338944E-2</v>
      </c>
      <c r="S60" s="372">
        <v>-36.842105263157897</v>
      </c>
      <c r="T60" s="295">
        <v>-32.826852132957413</v>
      </c>
      <c r="U60" s="295">
        <v>-16.720520745527764</v>
      </c>
      <c r="V60" s="296">
        <v>-18.129114328581778</v>
      </c>
      <c r="X60" s="430">
        <v>13</v>
      </c>
      <c r="Y60" s="295">
        <v>0.43204200777675605</v>
      </c>
      <c r="Z60" s="451">
        <v>44.12</v>
      </c>
      <c r="AA60" s="412">
        <v>0.77971848585710846</v>
      </c>
      <c r="AB60" s="372">
        <v>-71.111111111111114</v>
      </c>
      <c r="AC60" s="295">
        <v>-68.353242961469476</v>
      </c>
      <c r="AD60" s="295">
        <v>-56.879110998172344</v>
      </c>
      <c r="AE60" s="296">
        <v>-55.455110292486111</v>
      </c>
    </row>
    <row r="61" spans="1:31" ht="49.5" customHeight="1">
      <c r="A61" s="669"/>
      <c r="B61" s="690"/>
      <c r="C61" s="690"/>
      <c r="D61" s="25"/>
      <c r="E61" s="16" t="s">
        <v>7</v>
      </c>
      <c r="F61" s="451">
        <v>6</v>
      </c>
      <c r="G61" s="295">
        <v>5.0640560894852464E-2</v>
      </c>
      <c r="H61" s="451">
        <v>9.6020000000000003</v>
      </c>
      <c r="I61" s="412">
        <v>6.9000693029393476E-2</v>
      </c>
      <c r="J61" s="372">
        <v>200</v>
      </c>
      <c r="K61" s="295">
        <v>211.96779935534568</v>
      </c>
      <c r="L61" s="295">
        <v>-5.7796094593268634</v>
      </c>
      <c r="M61" s="296">
        <v>-8.324304621316486</v>
      </c>
      <c r="O61" s="430">
        <v>20</v>
      </c>
      <c r="P61" s="295">
        <v>5.065973326299511E-2</v>
      </c>
      <c r="Q61" s="451">
        <v>30.870999999999999</v>
      </c>
      <c r="R61" s="412">
        <v>6.3592179215735553E-2</v>
      </c>
      <c r="S61" s="372">
        <v>-33.333333333333343</v>
      </c>
      <c r="T61" s="295">
        <v>-29.095010584788355</v>
      </c>
      <c r="U61" s="295">
        <v>-5.5210405508798743</v>
      </c>
      <c r="V61" s="296">
        <v>-7.1190627432016811</v>
      </c>
      <c r="X61" s="430">
        <v>12</v>
      </c>
      <c r="Y61" s="295">
        <v>0.39880800717854414</v>
      </c>
      <c r="Z61" s="451">
        <v>28.416</v>
      </c>
      <c r="AA61" s="412">
        <v>0.50218677457197636</v>
      </c>
      <c r="AB61" s="372">
        <v>-67.567567567567565</v>
      </c>
      <c r="AC61" s="295">
        <v>-64.471416214539531</v>
      </c>
      <c r="AD61" s="295">
        <v>-67.990988453956632</v>
      </c>
      <c r="AE61" s="296">
        <v>-66.933940325195806</v>
      </c>
    </row>
    <row r="62" spans="1:31" ht="49.5" customHeight="1">
      <c r="A62" s="669"/>
      <c r="B62" s="690"/>
      <c r="C62" s="690"/>
      <c r="D62" s="25"/>
      <c r="E62" s="16" t="s">
        <v>126</v>
      </c>
      <c r="F62" s="624" t="s">
        <v>22</v>
      </c>
      <c r="G62" s="623" t="s">
        <v>22</v>
      </c>
      <c r="H62" s="624" t="s">
        <v>22</v>
      </c>
      <c r="I62" s="625" t="s">
        <v>22</v>
      </c>
      <c r="J62" s="626" t="s">
        <v>22</v>
      </c>
      <c r="K62" s="623" t="s">
        <v>22</v>
      </c>
      <c r="L62" s="623" t="s">
        <v>22</v>
      </c>
      <c r="M62" s="627" t="s">
        <v>22</v>
      </c>
      <c r="N62" s="629"/>
      <c r="O62" s="622" t="s">
        <v>22</v>
      </c>
      <c r="P62" s="623" t="s">
        <v>22</v>
      </c>
      <c r="Q62" s="624" t="s">
        <v>22</v>
      </c>
      <c r="R62" s="625" t="s">
        <v>22</v>
      </c>
      <c r="S62" s="626" t="s">
        <v>22</v>
      </c>
      <c r="T62" s="623" t="s">
        <v>22</v>
      </c>
      <c r="U62" s="623" t="s">
        <v>22</v>
      </c>
      <c r="V62" s="627" t="s">
        <v>22</v>
      </c>
      <c r="W62" s="629"/>
      <c r="X62" s="622" t="s">
        <v>22</v>
      </c>
      <c r="Y62" s="623" t="s">
        <v>22</v>
      </c>
      <c r="Z62" s="624" t="s">
        <v>22</v>
      </c>
      <c r="AA62" s="625" t="s">
        <v>22</v>
      </c>
      <c r="AB62" s="626" t="s">
        <v>22</v>
      </c>
      <c r="AC62" s="623" t="s">
        <v>22</v>
      </c>
      <c r="AD62" s="623" t="s">
        <v>22</v>
      </c>
      <c r="AE62" s="627" t="s">
        <v>22</v>
      </c>
    </row>
    <row r="63" spans="1:31" ht="49.5" customHeight="1">
      <c r="A63" s="669"/>
      <c r="B63" s="690"/>
      <c r="C63" s="690"/>
      <c r="D63" s="25"/>
      <c r="E63" s="16" t="s">
        <v>8</v>
      </c>
      <c r="F63" s="451">
        <v>2</v>
      </c>
      <c r="G63" s="295">
        <v>1.6880186964950823E-2</v>
      </c>
      <c r="H63" s="451">
        <v>5.1280000000000001</v>
      </c>
      <c r="I63" s="412">
        <v>3.6850193069644842E-2</v>
      </c>
      <c r="J63" s="626" t="s">
        <v>22</v>
      </c>
      <c r="K63" s="623" t="s">
        <v>22</v>
      </c>
      <c r="L63" s="623" t="s">
        <v>22</v>
      </c>
      <c r="M63" s="627" t="s">
        <v>22</v>
      </c>
      <c r="O63" s="430">
        <v>4</v>
      </c>
      <c r="P63" s="295">
        <v>1.0131946652599023E-2</v>
      </c>
      <c r="Q63" s="451">
        <v>4.6959999999999997</v>
      </c>
      <c r="R63" s="412">
        <v>9.6734434776033877E-3</v>
      </c>
      <c r="S63" s="372">
        <v>-50</v>
      </c>
      <c r="T63" s="295">
        <v>-46.821257938591273</v>
      </c>
      <c r="U63" s="295">
        <v>-53.194458287650754</v>
      </c>
      <c r="V63" s="296">
        <v>-53.986129732976714</v>
      </c>
      <c r="X63" s="430">
        <v>1</v>
      </c>
      <c r="Y63" s="295">
        <v>3.3234000598212007E-2</v>
      </c>
      <c r="Z63" s="451">
        <v>15.704000000000001</v>
      </c>
      <c r="AA63" s="412">
        <v>0.27753171128513221</v>
      </c>
      <c r="AB63" s="372">
        <v>-87.5</v>
      </c>
      <c r="AC63" s="295">
        <v>-86.306691666020441</v>
      </c>
      <c r="AD63" s="295">
        <v>15.965145473342204</v>
      </c>
      <c r="AE63" s="296">
        <v>19.794715150860867</v>
      </c>
    </row>
    <row r="64" spans="1:31" ht="49.5" customHeight="1">
      <c r="A64" s="669"/>
      <c r="B64" s="690"/>
      <c r="C64" s="692"/>
      <c r="D64" s="6" t="s">
        <v>9</v>
      </c>
      <c r="E64" s="15"/>
      <c r="F64" s="451">
        <v>2675</v>
      </c>
      <c r="G64" s="295">
        <v>22.577250065621723</v>
      </c>
      <c r="H64" s="423" t="s">
        <v>22</v>
      </c>
      <c r="I64" s="406" t="s">
        <v>22</v>
      </c>
      <c r="J64" s="372">
        <v>9.0946166394779766</v>
      </c>
      <c r="K64" s="295">
        <v>13.446691581776761</v>
      </c>
      <c r="L64" s="295" t="s">
        <v>198</v>
      </c>
      <c r="M64" s="296" t="s">
        <v>198</v>
      </c>
      <c r="O64" s="430">
        <v>16102</v>
      </c>
      <c r="P64" s="295">
        <v>40.786151250037364</v>
      </c>
      <c r="Q64" s="423" t="s">
        <v>22</v>
      </c>
      <c r="R64" s="406" t="s">
        <v>22</v>
      </c>
      <c r="S64" s="372">
        <v>9.4927240582075285</v>
      </c>
      <c r="T64" s="295">
        <v>16.453706605848396</v>
      </c>
      <c r="U64" s="295" t="s">
        <v>198</v>
      </c>
      <c r="V64" s="296" t="s">
        <v>198</v>
      </c>
      <c r="X64" s="430">
        <v>2194</v>
      </c>
      <c r="Y64" s="295">
        <v>72.915397312477154</v>
      </c>
      <c r="Z64" s="423" t="s">
        <v>22</v>
      </c>
      <c r="AA64" s="406" t="s">
        <v>22</v>
      </c>
      <c r="AB64" s="372">
        <v>-6.876061120543298</v>
      </c>
      <c r="AC64" s="295">
        <v>2.013984668085385</v>
      </c>
      <c r="AD64" s="295" t="s">
        <v>198</v>
      </c>
      <c r="AE64" s="296" t="s">
        <v>198</v>
      </c>
    </row>
    <row r="65" spans="1:62" ht="49.5" customHeight="1">
      <c r="A65" s="669"/>
      <c r="B65" s="690"/>
      <c r="C65" s="693" t="s">
        <v>10</v>
      </c>
      <c r="D65" s="6" t="s">
        <v>6</v>
      </c>
      <c r="E65" s="15"/>
      <c r="F65" s="451">
        <v>7</v>
      </c>
      <c r="G65" s="295">
        <v>5.9080654377327867E-2</v>
      </c>
      <c r="H65" s="423" t="s">
        <v>22</v>
      </c>
      <c r="I65" s="406" t="s">
        <v>22</v>
      </c>
      <c r="J65" s="372">
        <v>-30</v>
      </c>
      <c r="K65" s="295">
        <v>-27.207513483752678</v>
      </c>
      <c r="L65" s="295" t="s">
        <v>198</v>
      </c>
      <c r="M65" s="296" t="s">
        <v>198</v>
      </c>
      <c r="O65" s="430">
        <v>32</v>
      </c>
      <c r="P65" s="295">
        <v>8.1055573220792182E-2</v>
      </c>
      <c r="Q65" s="423" t="s">
        <v>22</v>
      </c>
      <c r="R65" s="406" t="s">
        <v>22</v>
      </c>
      <c r="S65" s="626">
        <v>0</v>
      </c>
      <c r="T65" s="295">
        <v>6.3574841228174535</v>
      </c>
      <c r="U65" s="295" t="s">
        <v>198</v>
      </c>
      <c r="V65" s="296" t="s">
        <v>198</v>
      </c>
      <c r="X65" s="430">
        <v>3</v>
      </c>
      <c r="Y65" s="295">
        <v>9.9702001794636036E-2</v>
      </c>
      <c r="Z65" s="423" t="s">
        <v>22</v>
      </c>
      <c r="AA65" s="406" t="s">
        <v>22</v>
      </c>
      <c r="AB65" s="372">
        <v>-57.142857142857146</v>
      </c>
      <c r="AC65" s="295">
        <v>-53.051514283498676</v>
      </c>
      <c r="AD65" s="295" t="s">
        <v>198</v>
      </c>
      <c r="AE65" s="296" t="s">
        <v>198</v>
      </c>
    </row>
    <row r="66" spans="1:62" ht="49.5" customHeight="1">
      <c r="A66" s="669"/>
      <c r="B66" s="690"/>
      <c r="C66" s="690"/>
      <c r="D66" s="6" t="s">
        <v>3</v>
      </c>
      <c r="E66" s="15"/>
      <c r="F66" s="451">
        <v>16</v>
      </c>
      <c r="G66" s="295">
        <v>0.13504149571960658</v>
      </c>
      <c r="H66" s="382">
        <v>-6.1779999999999999</v>
      </c>
      <c r="I66" s="412">
        <v>-4.4395571915808472E-2</v>
      </c>
      <c r="J66" s="626">
        <v>0</v>
      </c>
      <c r="K66" s="295">
        <v>3.9892664517819014</v>
      </c>
      <c r="L66" s="295">
        <v>-10.79988449321398</v>
      </c>
      <c r="M66" s="296">
        <v>-13.20899255439366</v>
      </c>
      <c r="O66" s="430">
        <v>33</v>
      </c>
      <c r="P66" s="295">
        <v>8.358855988394194E-2</v>
      </c>
      <c r="Q66" s="382">
        <v>-20.981000000000002</v>
      </c>
      <c r="R66" s="412">
        <v>-4.3219445827000998E-2</v>
      </c>
      <c r="S66" s="372">
        <v>-10.810810810810807</v>
      </c>
      <c r="T66" s="295">
        <v>-5.1406222688384844</v>
      </c>
      <c r="U66" s="295">
        <v>82.554598451231186</v>
      </c>
      <c r="V66" s="296">
        <v>79.466860172397105</v>
      </c>
      <c r="X66" s="430">
        <v>12</v>
      </c>
      <c r="Y66" s="295">
        <v>0.39880800717854414</v>
      </c>
      <c r="Z66" s="382">
        <v>-1.6439999999999999</v>
      </c>
      <c r="AA66" s="412">
        <v>-2.9053880116706399E-2</v>
      </c>
      <c r="AB66" s="372">
        <v>33.333333333333314</v>
      </c>
      <c r="AC66" s="295">
        <v>46.061955562448588</v>
      </c>
      <c r="AD66" s="295">
        <v>-8.5141903171953288</v>
      </c>
      <c r="AE66" s="296">
        <v>-5.4930128655182813</v>
      </c>
    </row>
    <row r="67" spans="1:62" ht="49.5" customHeight="1" thickBot="1">
      <c r="A67" s="669"/>
      <c r="B67" s="691"/>
      <c r="C67" s="691"/>
      <c r="D67" s="26" t="s">
        <v>9</v>
      </c>
      <c r="E67" s="18"/>
      <c r="F67" s="452">
        <v>23</v>
      </c>
      <c r="G67" s="385">
        <v>0.19412215009693443</v>
      </c>
      <c r="H67" s="424" t="s">
        <v>22</v>
      </c>
      <c r="I67" s="407" t="s">
        <v>22</v>
      </c>
      <c r="J67" s="373">
        <v>-11.538461538461547</v>
      </c>
      <c r="K67" s="380">
        <v>-8.0094950618852607</v>
      </c>
      <c r="L67" s="385" t="s">
        <v>198</v>
      </c>
      <c r="M67" s="386" t="s">
        <v>198</v>
      </c>
      <c r="O67" s="436">
        <v>65</v>
      </c>
      <c r="P67" s="385">
        <v>0.16464413310473411</v>
      </c>
      <c r="Q67" s="424" t="s">
        <v>22</v>
      </c>
      <c r="R67" s="407" t="s">
        <v>22</v>
      </c>
      <c r="S67" s="373">
        <v>-5.7971014492753596</v>
      </c>
      <c r="T67" s="380">
        <v>0.19183286932079113</v>
      </c>
      <c r="U67" s="385" t="s">
        <v>198</v>
      </c>
      <c r="V67" s="386" t="s">
        <v>198</v>
      </c>
      <c r="X67" s="436">
        <v>15</v>
      </c>
      <c r="Y67" s="385">
        <v>0.49851000897318015</v>
      </c>
      <c r="Z67" s="424" t="s">
        <v>22</v>
      </c>
      <c r="AA67" s="407" t="s">
        <v>22</v>
      </c>
      <c r="AB67" s="373">
        <v>-6.25</v>
      </c>
      <c r="AC67" s="380">
        <v>2.6998125048466477</v>
      </c>
      <c r="AD67" s="385" t="s">
        <v>198</v>
      </c>
      <c r="AE67" s="386" t="s">
        <v>198</v>
      </c>
    </row>
    <row r="68" spans="1:62" ht="49.5" customHeight="1">
      <c r="A68" s="669"/>
      <c r="B68" s="689" t="s">
        <v>24</v>
      </c>
      <c r="C68" s="7" t="s">
        <v>11</v>
      </c>
      <c r="D68" s="21"/>
      <c r="E68" s="14"/>
      <c r="F68" s="441">
        <v>3706</v>
      </c>
      <c r="G68" s="442">
        <v>31.641543827294889</v>
      </c>
      <c r="H68" s="443">
        <v>4720.6719999999996</v>
      </c>
      <c r="I68" s="444">
        <v>35.461405718216724</v>
      </c>
      <c r="J68" s="372">
        <v>4.9858356940510049</v>
      </c>
      <c r="K68" s="295">
        <v>3.4085092160654398</v>
      </c>
      <c r="L68" s="295">
        <v>6.8201036686350847</v>
      </c>
      <c r="M68" s="389">
        <v>-4.0522157994502095E-2</v>
      </c>
      <c r="O68" s="460">
        <v>6087</v>
      </c>
      <c r="P68" s="442">
        <v>15.847980196143164</v>
      </c>
      <c r="Q68" s="443">
        <v>7766.1139999999996</v>
      </c>
      <c r="R68" s="444">
        <v>17.228965486441538</v>
      </c>
      <c r="S68" s="372">
        <v>-10.969723562966209</v>
      </c>
      <c r="T68" s="295">
        <v>-8.4665910700290965</v>
      </c>
      <c r="U68" s="295">
        <v>-11.572311403907293</v>
      </c>
      <c r="V68" s="389">
        <v>-13.927430263412916</v>
      </c>
      <c r="X68" s="460">
        <v>3988</v>
      </c>
      <c r="Y68" s="442">
        <v>135.80700965769006</v>
      </c>
      <c r="Z68" s="443">
        <v>7647.1670000000004</v>
      </c>
      <c r="AA68" s="444">
        <v>147.16942714776889</v>
      </c>
      <c r="AB68" s="372">
        <v>-2.684236212786729</v>
      </c>
      <c r="AC68" s="295">
        <v>6.4487686167796028</v>
      </c>
      <c r="AD68" s="295">
        <v>-3.2971572868306538</v>
      </c>
      <c r="AE68" s="389">
        <v>2.8906990511526658</v>
      </c>
    </row>
    <row r="69" spans="1:62" ht="49.5" customHeight="1">
      <c r="A69" s="669"/>
      <c r="B69" s="690"/>
      <c r="C69" s="2" t="s">
        <v>21</v>
      </c>
      <c r="D69" s="6"/>
      <c r="E69" s="15"/>
      <c r="F69" s="441">
        <v>193</v>
      </c>
      <c r="G69" s="442">
        <v>1.6478192009357564</v>
      </c>
      <c r="H69" s="443">
        <v>385.74</v>
      </c>
      <c r="I69" s="444">
        <v>2.8976558086952284</v>
      </c>
      <c r="J69" s="372">
        <v>6.6298342541436455</v>
      </c>
      <c r="K69" s="295">
        <v>5.0278080398416449</v>
      </c>
      <c r="L69" s="295">
        <v>69.575424004501627</v>
      </c>
      <c r="M69" s="296">
        <v>58.684276238011051</v>
      </c>
      <c r="O69" s="460">
        <v>982</v>
      </c>
      <c r="P69" s="442">
        <v>2.5567137428310476</v>
      </c>
      <c r="Q69" s="443">
        <v>1382.71</v>
      </c>
      <c r="R69" s="444">
        <v>3.0675139288140225</v>
      </c>
      <c r="S69" s="372">
        <v>-3.0602171767028636</v>
      </c>
      <c r="T69" s="295">
        <v>-0.33470480097888355</v>
      </c>
      <c r="U69" s="295">
        <v>11.645186138559495</v>
      </c>
      <c r="V69" s="296">
        <v>8.6717093054270151</v>
      </c>
      <c r="X69" s="460">
        <v>219</v>
      </c>
      <c r="Y69" s="442">
        <v>7.4578072003596088</v>
      </c>
      <c r="Z69" s="443">
        <v>481.52499999999998</v>
      </c>
      <c r="AA69" s="444">
        <v>9.2669296233924801</v>
      </c>
      <c r="AB69" s="372">
        <v>-14.117647058823536</v>
      </c>
      <c r="AC69" s="295">
        <v>-6.0576584849133184</v>
      </c>
      <c r="AD69" s="295">
        <v>-22.254423921467321</v>
      </c>
      <c r="AE69" s="296">
        <v>-17.279611990502275</v>
      </c>
    </row>
    <row r="70" spans="1:62" ht="49.5" customHeight="1" thickBot="1">
      <c r="A70" s="670"/>
      <c r="B70" s="691"/>
      <c r="C70" s="17" t="s">
        <v>12</v>
      </c>
      <c r="D70" s="26"/>
      <c r="E70" s="18"/>
      <c r="F70" s="455">
        <v>696</v>
      </c>
      <c r="G70" s="456">
        <v>5.9423946313538156</v>
      </c>
      <c r="H70" s="453">
        <v>1158.943</v>
      </c>
      <c r="I70" s="454">
        <v>8.7059104990321821</v>
      </c>
      <c r="J70" s="373">
        <v>1.4577259475218654</v>
      </c>
      <c r="K70" s="295">
        <v>-6.6593561631677289E-2</v>
      </c>
      <c r="L70" s="295">
        <v>-9.2353465438033453</v>
      </c>
      <c r="M70" s="386">
        <v>-15.064795348480999</v>
      </c>
      <c r="O70" s="462">
        <v>2500</v>
      </c>
      <c r="P70" s="456">
        <v>6.5089453738061298</v>
      </c>
      <c r="Q70" s="453">
        <v>4062.5549999999998</v>
      </c>
      <c r="R70" s="454">
        <v>9.0126953946041102</v>
      </c>
      <c r="S70" s="373">
        <v>16.279069767441868</v>
      </c>
      <c r="T70" s="295">
        <v>19.548316246635238</v>
      </c>
      <c r="U70" s="295">
        <v>21.103970338052108</v>
      </c>
      <c r="V70" s="386">
        <v>17.87857511363417</v>
      </c>
      <c r="X70" s="462">
        <v>329</v>
      </c>
      <c r="Y70" s="456">
        <v>11.20373775761786</v>
      </c>
      <c r="Z70" s="453">
        <v>821.65099999999995</v>
      </c>
      <c r="AA70" s="454">
        <v>15.812641071574799</v>
      </c>
      <c r="AB70" s="373">
        <v>-19.559902200489006</v>
      </c>
      <c r="AC70" s="295">
        <v>-12.010664819995327</v>
      </c>
      <c r="AD70" s="295">
        <v>-18.699691382761557</v>
      </c>
      <c r="AE70" s="386">
        <v>-13.497417945471312</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6810.3869999999997</v>
      </c>
      <c r="I72" s="407" t="s">
        <v>22</v>
      </c>
      <c r="J72" s="387" t="s">
        <v>197</v>
      </c>
      <c r="K72" s="385" t="s">
        <v>197</v>
      </c>
      <c r="L72" s="387">
        <v>6.2227722131403311</v>
      </c>
      <c r="M72" s="386" t="s">
        <v>198</v>
      </c>
      <c r="O72" s="428" t="s">
        <v>22</v>
      </c>
      <c r="P72" s="180" t="s">
        <v>22</v>
      </c>
      <c r="Q72" s="459">
        <v>15268.429</v>
      </c>
      <c r="R72" s="407" t="s">
        <v>22</v>
      </c>
      <c r="S72" s="387" t="s">
        <v>197</v>
      </c>
      <c r="T72" s="385" t="s">
        <v>197</v>
      </c>
      <c r="U72" s="387">
        <v>-2.1367407694458933</v>
      </c>
      <c r="V72" s="386" t="s">
        <v>198</v>
      </c>
      <c r="X72" s="428" t="s">
        <v>22</v>
      </c>
      <c r="Y72" s="180" t="s">
        <v>22</v>
      </c>
      <c r="Z72" s="459">
        <v>9355.9330000000009</v>
      </c>
      <c r="AA72" s="407" t="s">
        <v>22</v>
      </c>
      <c r="AB72" s="387" t="s">
        <v>197</v>
      </c>
      <c r="AC72" s="385" t="s">
        <v>197</v>
      </c>
      <c r="AD72" s="387">
        <v>-6.5534879739690126</v>
      </c>
      <c r="AE72" s="386" t="s">
        <v>198</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161</v>
      </c>
    </row>
    <row r="75" spans="1:62" ht="15" customHeight="1">
      <c r="A75" s="27"/>
      <c r="B75" s="1" t="s">
        <v>137</v>
      </c>
    </row>
  </sheetData>
  <mergeCells count="59">
    <mergeCell ref="B14:B29"/>
    <mergeCell ref="D27:E27"/>
    <mergeCell ref="C27:C29"/>
    <mergeCell ref="D28:E28"/>
    <mergeCell ref="D29:E29"/>
    <mergeCell ref="D18:E18"/>
    <mergeCell ref="D22:E22"/>
    <mergeCell ref="A52:A70"/>
    <mergeCell ref="B52:B67"/>
    <mergeCell ref="C52:C64"/>
    <mergeCell ref="C65:C67"/>
    <mergeCell ref="B68:B70"/>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50" zoomScaleNormal="5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202</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330</v>
      </c>
    </row>
    <row r="4" spans="1:49" s="53" customFormat="1" ht="36.75" customHeight="1" thickBot="1">
      <c r="A4" s="694" t="s">
        <v>83</v>
      </c>
      <c r="B4" s="45" t="s">
        <v>84</v>
      </c>
      <c r="C4" s="45"/>
      <c r="D4" s="46"/>
      <c r="E4" s="48"/>
      <c r="F4" s="48"/>
      <c r="G4" s="48"/>
      <c r="H4" s="48"/>
      <c r="I4" s="48"/>
      <c r="J4" s="46"/>
      <c r="K4" s="47" t="s">
        <v>85</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94" t="s">
        <v>83</v>
      </c>
    </row>
    <row r="5" spans="1:49" s="53" customFormat="1" ht="36.75" customHeight="1" thickBot="1">
      <c r="A5" s="695"/>
      <c r="B5" s="697" t="s">
        <v>86</v>
      </c>
      <c r="C5" s="714" t="s">
        <v>87</v>
      </c>
      <c r="D5" s="715"/>
      <c r="E5" s="273"/>
      <c r="F5" s="273"/>
      <c r="G5" s="273"/>
      <c r="H5" s="273"/>
      <c r="I5" s="273"/>
      <c r="J5" s="274"/>
      <c r="K5" s="47" t="s">
        <v>88</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89</v>
      </c>
      <c r="AR5" s="52"/>
      <c r="AS5" s="49"/>
      <c r="AT5" s="52"/>
      <c r="AU5" s="49"/>
      <c r="AV5" s="52"/>
      <c r="AW5" s="695"/>
    </row>
    <row r="6" spans="1:49" s="53" customFormat="1" ht="36.75" customHeight="1" thickBot="1">
      <c r="A6" s="695"/>
      <c r="B6" s="698"/>
      <c r="C6" s="716"/>
      <c r="D6" s="717"/>
      <c r="E6" s="275"/>
      <c r="F6" s="275"/>
      <c r="G6" s="275"/>
      <c r="H6" s="275"/>
      <c r="I6" s="275"/>
      <c r="J6" s="276"/>
      <c r="K6" s="47" t="s">
        <v>90</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91</v>
      </c>
      <c r="AL6" s="50"/>
      <c r="AM6" s="47"/>
      <c r="AN6" s="48"/>
      <c r="AO6" s="51"/>
      <c r="AP6" s="48"/>
      <c r="AQ6" s="56"/>
      <c r="AR6" s="57"/>
      <c r="AS6" s="56"/>
      <c r="AT6" s="57"/>
      <c r="AU6" s="56"/>
      <c r="AV6" s="57"/>
      <c r="AW6" s="695"/>
    </row>
    <row r="7" spans="1:49" s="53" customFormat="1" ht="36.75" customHeight="1">
      <c r="A7" s="695"/>
      <c r="B7" s="698"/>
      <c r="C7" s="716"/>
      <c r="D7" s="717"/>
      <c r="E7" s="710" t="s">
        <v>98</v>
      </c>
      <c r="F7" s="710"/>
      <c r="G7" s="710" t="s">
        <v>125</v>
      </c>
      <c r="H7" s="710"/>
      <c r="I7" s="710" t="s">
        <v>99</v>
      </c>
      <c r="J7" s="712"/>
      <c r="K7" s="700" t="s">
        <v>92</v>
      </c>
      <c r="L7" s="701"/>
      <c r="M7" s="468"/>
      <c r="N7" s="468"/>
      <c r="O7" s="468"/>
      <c r="P7" s="468"/>
      <c r="Q7" s="468"/>
      <c r="R7" s="471"/>
      <c r="S7" s="704" t="s">
        <v>87</v>
      </c>
      <c r="T7" s="705"/>
      <c r="U7" s="251"/>
      <c r="V7" s="252"/>
      <c r="W7" s="252"/>
      <c r="X7" s="252"/>
      <c r="Y7" s="251"/>
      <c r="Z7" s="59"/>
      <c r="AA7" s="704" t="s">
        <v>93</v>
      </c>
      <c r="AB7" s="705"/>
      <c r="AC7" s="468"/>
      <c r="AD7" s="468"/>
      <c r="AE7" s="468"/>
      <c r="AF7" s="468"/>
      <c r="AG7" s="468"/>
      <c r="AH7" s="468"/>
      <c r="AI7" s="730" t="s">
        <v>94</v>
      </c>
      <c r="AJ7" s="731"/>
      <c r="AK7" s="700" t="s">
        <v>92</v>
      </c>
      <c r="AL7" s="724"/>
      <c r="AM7" s="725" t="s">
        <v>87</v>
      </c>
      <c r="AN7" s="701"/>
      <c r="AO7" s="700" t="s">
        <v>94</v>
      </c>
      <c r="AP7" s="728"/>
      <c r="AQ7" s="60" t="s">
        <v>95</v>
      </c>
      <c r="AR7" s="61"/>
      <c r="AS7" s="60" t="s">
        <v>96</v>
      </c>
      <c r="AT7" s="61"/>
      <c r="AU7" s="60" t="s">
        <v>97</v>
      </c>
      <c r="AV7" s="61"/>
      <c r="AW7" s="695"/>
    </row>
    <row r="8" spans="1:49" s="53" customFormat="1" ht="36.75" customHeight="1" thickBot="1">
      <c r="A8" s="696"/>
      <c r="B8" s="699"/>
      <c r="C8" s="718"/>
      <c r="D8" s="719"/>
      <c r="E8" s="711"/>
      <c r="F8" s="711"/>
      <c r="G8" s="711"/>
      <c r="H8" s="711"/>
      <c r="I8" s="711"/>
      <c r="J8" s="713"/>
      <c r="K8" s="702"/>
      <c r="L8" s="703"/>
      <c r="M8" s="709" t="s">
        <v>139</v>
      </c>
      <c r="N8" s="709"/>
      <c r="O8" s="709" t="s">
        <v>125</v>
      </c>
      <c r="P8" s="709"/>
      <c r="Q8" s="709" t="s">
        <v>99</v>
      </c>
      <c r="R8" s="709"/>
      <c r="S8" s="706"/>
      <c r="T8" s="708"/>
      <c r="U8" s="720" t="s">
        <v>98</v>
      </c>
      <c r="V8" s="721"/>
      <c r="W8" s="722" t="s">
        <v>125</v>
      </c>
      <c r="X8" s="723"/>
      <c r="Y8" s="62" t="s">
        <v>99</v>
      </c>
      <c r="Z8" s="63"/>
      <c r="AA8" s="706"/>
      <c r="AB8" s="707"/>
      <c r="AC8" s="709" t="s">
        <v>139</v>
      </c>
      <c r="AD8" s="709"/>
      <c r="AE8" s="709" t="s">
        <v>125</v>
      </c>
      <c r="AF8" s="709"/>
      <c r="AG8" s="709" t="s">
        <v>99</v>
      </c>
      <c r="AH8" s="709"/>
      <c r="AI8" s="732"/>
      <c r="AJ8" s="733"/>
      <c r="AK8" s="702"/>
      <c r="AL8" s="703"/>
      <c r="AM8" s="726"/>
      <c r="AN8" s="727"/>
      <c r="AO8" s="702"/>
      <c r="AP8" s="729"/>
      <c r="AQ8" s="469"/>
      <c r="AR8" s="470"/>
      <c r="AS8" s="469"/>
      <c r="AT8" s="470"/>
      <c r="AU8" s="469"/>
      <c r="AV8" s="470"/>
      <c r="AW8" s="696"/>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100</v>
      </c>
      <c r="B10" s="70">
        <v>12014016</v>
      </c>
      <c r="C10" s="71">
        <v>37132</v>
      </c>
      <c r="D10" s="490">
        <v>30.907233684389965</v>
      </c>
      <c r="E10" s="229">
        <v>28508</v>
      </c>
      <c r="F10" s="490">
        <v>23.728951251604791</v>
      </c>
      <c r="G10" s="229">
        <v>1350</v>
      </c>
      <c r="H10" s="490">
        <v>1.123687532961501</v>
      </c>
      <c r="I10" s="229">
        <v>7274</v>
      </c>
      <c r="J10" s="491">
        <v>6.0545948998236723</v>
      </c>
      <c r="K10" s="228">
        <v>23595</v>
      </c>
      <c r="L10" s="326">
        <v>19.198140705433829</v>
      </c>
      <c r="M10" s="352">
        <v>10936</v>
      </c>
      <c r="N10" s="326">
        <v>8.8981083600179858</v>
      </c>
      <c r="O10" s="352">
        <v>265</v>
      </c>
      <c r="P10" s="326">
        <v>0.21561802445178915</v>
      </c>
      <c r="Q10" s="352">
        <v>12394</v>
      </c>
      <c r="R10" s="326">
        <v>10.084414320964056</v>
      </c>
      <c r="S10" s="73">
        <v>11878</v>
      </c>
      <c r="T10" s="326">
        <v>9.6645694129749113</v>
      </c>
      <c r="U10" s="74">
        <v>4955</v>
      </c>
      <c r="V10" s="326">
        <v>4.0316502307872275</v>
      </c>
      <c r="W10" s="352">
        <v>241</v>
      </c>
      <c r="X10" s="326">
        <v>0.1960903543127592</v>
      </c>
      <c r="Y10" s="72">
        <v>6682</v>
      </c>
      <c r="Z10" s="326">
        <v>5.4368288278749253</v>
      </c>
      <c r="AA10" s="75">
        <v>173</v>
      </c>
      <c r="AB10" s="326">
        <v>0.14076195558550764</v>
      </c>
      <c r="AC10" s="229">
        <v>140</v>
      </c>
      <c r="AD10" s="326">
        <v>0.11391140914434143</v>
      </c>
      <c r="AE10" s="229">
        <v>0</v>
      </c>
      <c r="AF10" s="326">
        <v>0</v>
      </c>
      <c r="AG10" s="229">
        <v>33</v>
      </c>
      <c r="AH10" s="326">
        <v>2.6850546441166197E-2</v>
      </c>
      <c r="AI10" s="70">
        <v>35646</v>
      </c>
      <c r="AJ10" s="319">
        <v>29.003472073994249</v>
      </c>
      <c r="AK10" s="495">
        <v>90</v>
      </c>
      <c r="AL10" s="326">
        <v>7.3228763021362359E-2</v>
      </c>
      <c r="AM10" s="74">
        <v>123</v>
      </c>
      <c r="AN10" s="326">
        <v>0.10007930946252855</v>
      </c>
      <c r="AO10" s="70">
        <v>213</v>
      </c>
      <c r="AP10" s="326">
        <v>0.17330807248389091</v>
      </c>
      <c r="AQ10" s="70">
        <v>28424</v>
      </c>
      <c r="AR10" s="490">
        <v>23.659032916220518</v>
      </c>
      <c r="AS10" s="74">
        <v>3689</v>
      </c>
      <c r="AT10" s="490">
        <v>3.0705802289592423</v>
      </c>
      <c r="AU10" s="70">
        <v>7040</v>
      </c>
      <c r="AV10" s="490">
        <v>5.8598223941103456</v>
      </c>
      <c r="AW10" s="466" t="s">
        <v>100</v>
      </c>
    </row>
    <row r="11" spans="1:49" s="82" customFormat="1" ht="36.75" customHeight="1">
      <c r="A11" s="77" t="s">
        <v>101</v>
      </c>
      <c r="B11" s="487">
        <v>433177</v>
      </c>
      <c r="C11" s="79">
        <v>1881</v>
      </c>
      <c r="D11" s="327">
        <v>43.42335811919839</v>
      </c>
      <c r="E11" s="230">
        <v>1514</v>
      </c>
      <c r="F11" s="327">
        <v>34.951070809392007</v>
      </c>
      <c r="G11" s="230">
        <v>51</v>
      </c>
      <c r="H11" s="327">
        <v>1.1773478277932576</v>
      </c>
      <c r="I11" s="230">
        <v>316</v>
      </c>
      <c r="J11" s="323">
        <v>7.2949394820131257</v>
      </c>
      <c r="K11" s="492">
        <v>753</v>
      </c>
      <c r="L11" s="327">
        <v>17.046084795782775</v>
      </c>
      <c r="M11" s="353">
        <v>473</v>
      </c>
      <c r="N11" s="327">
        <v>10.707567209037521</v>
      </c>
      <c r="O11" s="353">
        <v>1</v>
      </c>
      <c r="P11" s="327">
        <v>2.2637562809804484E-2</v>
      </c>
      <c r="Q11" s="353">
        <v>279</v>
      </c>
      <c r="R11" s="327">
        <v>6.31588002393545</v>
      </c>
      <c r="S11" s="230">
        <v>619</v>
      </c>
      <c r="T11" s="327">
        <v>14.012651379268974</v>
      </c>
      <c r="U11" s="81">
        <v>317</v>
      </c>
      <c r="V11" s="327">
        <v>7.1761074107080205</v>
      </c>
      <c r="W11" s="353">
        <v>7</v>
      </c>
      <c r="X11" s="327">
        <v>0.15846293966863137</v>
      </c>
      <c r="Y11" s="353">
        <v>295</v>
      </c>
      <c r="Z11" s="327">
        <v>6.678081028892322</v>
      </c>
      <c r="AA11" s="81">
        <v>10</v>
      </c>
      <c r="AB11" s="327">
        <v>0.22637562809804482</v>
      </c>
      <c r="AC11" s="230">
        <v>9</v>
      </c>
      <c r="AD11" s="327">
        <v>0.20373806528824032</v>
      </c>
      <c r="AE11" s="230">
        <v>0</v>
      </c>
      <c r="AF11" s="327">
        <v>0</v>
      </c>
      <c r="AG11" s="230">
        <v>1</v>
      </c>
      <c r="AH11" s="327">
        <v>2.2637562809804484E-2</v>
      </c>
      <c r="AI11" s="78">
        <v>1382</v>
      </c>
      <c r="AJ11" s="320">
        <v>31.285111803149793</v>
      </c>
      <c r="AK11" s="492">
        <v>4</v>
      </c>
      <c r="AL11" s="327">
        <v>9.0550251239217935E-2</v>
      </c>
      <c r="AM11" s="80">
        <v>7</v>
      </c>
      <c r="AN11" s="327">
        <v>0.15846293966863137</v>
      </c>
      <c r="AO11" s="79">
        <v>11</v>
      </c>
      <c r="AP11" s="327">
        <v>0.24901319090784932</v>
      </c>
      <c r="AQ11" s="78">
        <v>1384</v>
      </c>
      <c r="AR11" s="327">
        <v>31.949988111095465</v>
      </c>
      <c r="AS11" s="80">
        <v>102</v>
      </c>
      <c r="AT11" s="327">
        <v>2.3546956555865153</v>
      </c>
      <c r="AU11" s="79">
        <v>166</v>
      </c>
      <c r="AV11" s="327">
        <v>3.8321517532094274</v>
      </c>
      <c r="AW11" s="77" t="s">
        <v>101</v>
      </c>
    </row>
    <row r="12" spans="1:49" s="82" customFormat="1" ht="36.75" customHeight="1">
      <c r="A12" s="83" t="s">
        <v>37</v>
      </c>
      <c r="B12" s="488">
        <v>95408</v>
      </c>
      <c r="C12" s="85">
        <v>219</v>
      </c>
      <c r="D12" s="328">
        <v>22.954049974844878</v>
      </c>
      <c r="E12" s="231">
        <v>203</v>
      </c>
      <c r="F12" s="328">
        <v>21.277041757504612</v>
      </c>
      <c r="G12" s="231">
        <v>0</v>
      </c>
      <c r="H12" s="328">
        <v>0</v>
      </c>
      <c r="I12" s="231">
        <v>16</v>
      </c>
      <c r="J12" s="324">
        <v>1.6770082173402647</v>
      </c>
      <c r="K12" s="493">
        <v>440</v>
      </c>
      <c r="L12" s="328">
        <v>43.945946485822439</v>
      </c>
      <c r="M12" s="354">
        <v>121</v>
      </c>
      <c r="N12" s="328">
        <v>12.085135283601172</v>
      </c>
      <c r="O12" s="354">
        <v>5</v>
      </c>
      <c r="P12" s="328">
        <v>0.49938575552070957</v>
      </c>
      <c r="Q12" s="354">
        <v>314</v>
      </c>
      <c r="R12" s="328">
        <v>31.361425446700562</v>
      </c>
      <c r="S12" s="231">
        <v>208</v>
      </c>
      <c r="T12" s="328">
        <v>20.774447429661521</v>
      </c>
      <c r="U12" s="87">
        <v>94</v>
      </c>
      <c r="V12" s="328">
        <v>9.3884522037893401</v>
      </c>
      <c r="W12" s="354">
        <v>0</v>
      </c>
      <c r="X12" s="328">
        <v>0</v>
      </c>
      <c r="Y12" s="354">
        <v>114</v>
      </c>
      <c r="Z12" s="328">
        <v>11.385995225872179</v>
      </c>
      <c r="AA12" s="87">
        <v>0</v>
      </c>
      <c r="AB12" s="328">
        <v>0</v>
      </c>
      <c r="AC12" s="231">
        <v>0</v>
      </c>
      <c r="AD12" s="328">
        <v>0</v>
      </c>
      <c r="AE12" s="231">
        <v>0</v>
      </c>
      <c r="AF12" s="328">
        <v>0</v>
      </c>
      <c r="AG12" s="231">
        <v>0</v>
      </c>
      <c r="AH12" s="328">
        <v>0</v>
      </c>
      <c r="AI12" s="84">
        <v>648</v>
      </c>
      <c r="AJ12" s="321">
        <v>64.720393915483967</v>
      </c>
      <c r="AK12" s="493">
        <v>3</v>
      </c>
      <c r="AL12" s="328">
        <v>0.29963145331242574</v>
      </c>
      <c r="AM12" s="86">
        <v>3</v>
      </c>
      <c r="AN12" s="328">
        <v>0.29963145331242574</v>
      </c>
      <c r="AO12" s="85">
        <v>6</v>
      </c>
      <c r="AP12" s="328">
        <v>0.59926290662485149</v>
      </c>
      <c r="AQ12" s="84">
        <v>147</v>
      </c>
      <c r="AR12" s="328">
        <v>15.407512996813685</v>
      </c>
      <c r="AS12" s="86">
        <v>16</v>
      </c>
      <c r="AT12" s="328">
        <v>1.6770082173402647</v>
      </c>
      <c r="AU12" s="85">
        <v>58</v>
      </c>
      <c r="AV12" s="328">
        <v>6.0791547878584602</v>
      </c>
      <c r="AW12" s="83" t="s">
        <v>102</v>
      </c>
    </row>
    <row r="13" spans="1:49" s="82" customFormat="1" ht="36.75" customHeight="1">
      <c r="A13" s="83" t="s">
        <v>38</v>
      </c>
      <c r="B13" s="488">
        <v>89552</v>
      </c>
      <c r="C13" s="85">
        <v>233</v>
      </c>
      <c r="D13" s="328">
        <v>26.018402715740578</v>
      </c>
      <c r="E13" s="231">
        <v>198</v>
      </c>
      <c r="F13" s="328">
        <v>22.110058960157229</v>
      </c>
      <c r="G13" s="231">
        <v>6</v>
      </c>
      <c r="H13" s="328">
        <v>0.67000178667143107</v>
      </c>
      <c r="I13" s="231">
        <v>29</v>
      </c>
      <c r="J13" s="324">
        <v>3.2383419689119171</v>
      </c>
      <c r="K13" s="493">
        <v>169</v>
      </c>
      <c r="L13" s="328">
        <v>18.090990187332739</v>
      </c>
      <c r="M13" s="354">
        <v>89</v>
      </c>
      <c r="N13" s="328">
        <v>9.5272078501338093</v>
      </c>
      <c r="O13" s="354">
        <v>3</v>
      </c>
      <c r="P13" s="328">
        <v>0.3211418376449599</v>
      </c>
      <c r="Q13" s="354">
        <v>77</v>
      </c>
      <c r="R13" s="328">
        <v>8.2426404995539695</v>
      </c>
      <c r="S13" s="231">
        <v>115</v>
      </c>
      <c r="T13" s="328">
        <v>12.310437109723463</v>
      </c>
      <c r="U13" s="87">
        <v>35</v>
      </c>
      <c r="V13" s="328">
        <v>3.7466547725245323</v>
      </c>
      <c r="W13" s="354">
        <v>2</v>
      </c>
      <c r="X13" s="328">
        <v>0.21409455842997327</v>
      </c>
      <c r="Y13" s="354">
        <v>78</v>
      </c>
      <c r="Z13" s="328">
        <v>8.3496877787689581</v>
      </c>
      <c r="AA13" s="87">
        <v>0</v>
      </c>
      <c r="AB13" s="328">
        <v>0</v>
      </c>
      <c r="AC13" s="231">
        <v>0</v>
      </c>
      <c r="AD13" s="328">
        <v>0</v>
      </c>
      <c r="AE13" s="231">
        <v>0</v>
      </c>
      <c r="AF13" s="328">
        <v>0</v>
      </c>
      <c r="AG13" s="231">
        <v>0</v>
      </c>
      <c r="AH13" s="328">
        <v>0</v>
      </c>
      <c r="AI13" s="84">
        <v>284</v>
      </c>
      <c r="AJ13" s="321">
        <v>30.401427297056202</v>
      </c>
      <c r="AK13" s="493">
        <v>0</v>
      </c>
      <c r="AL13" s="328">
        <v>0</v>
      </c>
      <c r="AM13" s="86">
        <v>9</v>
      </c>
      <c r="AN13" s="328">
        <v>0.96342551293487977</v>
      </c>
      <c r="AO13" s="85">
        <v>9</v>
      </c>
      <c r="AP13" s="328">
        <v>0.96342551293487977</v>
      </c>
      <c r="AQ13" s="84">
        <v>198</v>
      </c>
      <c r="AR13" s="328">
        <v>22.110058960157229</v>
      </c>
      <c r="AS13" s="86">
        <v>18</v>
      </c>
      <c r="AT13" s="328">
        <v>2.0100053600142935</v>
      </c>
      <c r="AU13" s="85">
        <v>30</v>
      </c>
      <c r="AV13" s="328">
        <v>3.3500089333571559</v>
      </c>
      <c r="AW13" s="83" t="s">
        <v>38</v>
      </c>
    </row>
    <row r="14" spans="1:49" s="82" customFormat="1" ht="36.75" customHeight="1">
      <c r="A14" s="83" t="s">
        <v>39</v>
      </c>
      <c r="B14" s="488">
        <v>198623</v>
      </c>
      <c r="C14" s="85">
        <v>348</v>
      </c>
      <c r="D14" s="328">
        <v>17.520629534343957</v>
      </c>
      <c r="E14" s="231">
        <v>284</v>
      </c>
      <c r="F14" s="328">
        <v>14.298444792395644</v>
      </c>
      <c r="G14" s="231">
        <v>3</v>
      </c>
      <c r="H14" s="328">
        <v>0.15103990977882722</v>
      </c>
      <c r="I14" s="231">
        <v>61</v>
      </c>
      <c r="J14" s="324">
        <v>3.071144832169487</v>
      </c>
      <c r="K14" s="493">
        <v>428</v>
      </c>
      <c r="L14" s="328">
        <v>21.177669763598491</v>
      </c>
      <c r="M14" s="354">
        <v>300</v>
      </c>
      <c r="N14" s="328">
        <v>14.844161049251277</v>
      </c>
      <c r="O14" s="354">
        <v>6</v>
      </c>
      <c r="P14" s="328">
        <v>0.29688322098502556</v>
      </c>
      <c r="Q14" s="354">
        <v>122</v>
      </c>
      <c r="R14" s="328">
        <v>6.0366254933621857</v>
      </c>
      <c r="S14" s="231">
        <v>132</v>
      </c>
      <c r="T14" s="328">
        <v>6.5314308616705627</v>
      </c>
      <c r="U14" s="87">
        <v>73</v>
      </c>
      <c r="V14" s="328">
        <v>3.6120791886511441</v>
      </c>
      <c r="W14" s="354">
        <v>2</v>
      </c>
      <c r="X14" s="328">
        <v>9.8961073661675197E-2</v>
      </c>
      <c r="Y14" s="354">
        <v>57</v>
      </c>
      <c r="Z14" s="328">
        <v>2.8203905993577427</v>
      </c>
      <c r="AA14" s="87">
        <v>4</v>
      </c>
      <c r="AB14" s="328">
        <v>0.19792214732335039</v>
      </c>
      <c r="AC14" s="231">
        <v>4</v>
      </c>
      <c r="AD14" s="328">
        <v>0.19792214732335039</v>
      </c>
      <c r="AE14" s="231">
        <v>0</v>
      </c>
      <c r="AF14" s="328">
        <v>0</v>
      </c>
      <c r="AG14" s="231">
        <v>0</v>
      </c>
      <c r="AH14" s="328">
        <v>0</v>
      </c>
      <c r="AI14" s="84">
        <v>564</v>
      </c>
      <c r="AJ14" s="321">
        <v>27.907022772592402</v>
      </c>
      <c r="AK14" s="493">
        <v>0</v>
      </c>
      <c r="AL14" s="328">
        <v>0</v>
      </c>
      <c r="AM14" s="86">
        <v>0</v>
      </c>
      <c r="AN14" s="328">
        <v>0</v>
      </c>
      <c r="AO14" s="85">
        <v>0</v>
      </c>
      <c r="AP14" s="328">
        <v>0</v>
      </c>
      <c r="AQ14" s="84">
        <v>473</v>
      </c>
      <c r="AR14" s="328">
        <v>23.813959108461759</v>
      </c>
      <c r="AS14" s="86">
        <v>97</v>
      </c>
      <c r="AT14" s="328">
        <v>4.8836237495154142</v>
      </c>
      <c r="AU14" s="85">
        <v>134</v>
      </c>
      <c r="AV14" s="328">
        <v>6.7464493034542823</v>
      </c>
      <c r="AW14" s="83" t="s">
        <v>39</v>
      </c>
    </row>
    <row r="15" spans="1:49" s="82" customFormat="1" ht="36.75" customHeight="1">
      <c r="A15" s="83" t="s">
        <v>40</v>
      </c>
      <c r="B15" s="488">
        <v>81038</v>
      </c>
      <c r="C15" s="85">
        <v>211</v>
      </c>
      <c r="D15" s="328">
        <v>26.037167748463684</v>
      </c>
      <c r="E15" s="231">
        <v>171</v>
      </c>
      <c r="F15" s="328">
        <v>21.101211777190947</v>
      </c>
      <c r="G15" s="231">
        <v>2</v>
      </c>
      <c r="H15" s="328">
        <v>0.24679779856363682</v>
      </c>
      <c r="I15" s="231">
        <v>38</v>
      </c>
      <c r="J15" s="324">
        <v>4.6891581727090994</v>
      </c>
      <c r="K15" s="493">
        <v>387</v>
      </c>
      <c r="L15" s="328">
        <v>45.593421352329941</v>
      </c>
      <c r="M15" s="354">
        <v>145</v>
      </c>
      <c r="N15" s="328">
        <v>17.082806449839385</v>
      </c>
      <c r="O15" s="354">
        <v>0</v>
      </c>
      <c r="P15" s="328">
        <v>0</v>
      </c>
      <c r="Q15" s="354">
        <v>242</v>
      </c>
      <c r="R15" s="328">
        <v>28.510614902490559</v>
      </c>
      <c r="S15" s="231">
        <v>110</v>
      </c>
      <c r="T15" s="328">
        <v>12.959370410222981</v>
      </c>
      <c r="U15" s="87">
        <v>37</v>
      </c>
      <c r="V15" s="328">
        <v>4.3590609561659122</v>
      </c>
      <c r="W15" s="354">
        <v>0</v>
      </c>
      <c r="X15" s="328">
        <v>0</v>
      </c>
      <c r="Y15" s="354">
        <v>73</v>
      </c>
      <c r="Z15" s="328">
        <v>8.6003094540570704</v>
      </c>
      <c r="AA15" s="87">
        <v>26</v>
      </c>
      <c r="AB15" s="328">
        <v>3.0631239151436138</v>
      </c>
      <c r="AC15" s="231">
        <v>26</v>
      </c>
      <c r="AD15" s="328">
        <v>3.0631239151436138</v>
      </c>
      <c r="AE15" s="231">
        <v>0</v>
      </c>
      <c r="AF15" s="328">
        <v>0</v>
      </c>
      <c r="AG15" s="231">
        <v>0</v>
      </c>
      <c r="AH15" s="328">
        <v>0</v>
      </c>
      <c r="AI15" s="84">
        <v>523</v>
      </c>
      <c r="AJ15" s="321">
        <v>61.615915677696535</v>
      </c>
      <c r="AK15" s="493">
        <v>0</v>
      </c>
      <c r="AL15" s="328">
        <v>0</v>
      </c>
      <c r="AM15" s="86">
        <v>1</v>
      </c>
      <c r="AN15" s="328">
        <v>0.11781245827475437</v>
      </c>
      <c r="AO15" s="85">
        <v>1</v>
      </c>
      <c r="AP15" s="328">
        <v>0.11781245827475437</v>
      </c>
      <c r="AQ15" s="84">
        <v>143</v>
      </c>
      <c r="AR15" s="328">
        <v>17.646042597300031</v>
      </c>
      <c r="AS15" s="86">
        <v>29</v>
      </c>
      <c r="AT15" s="328">
        <v>3.5785680791727339</v>
      </c>
      <c r="AU15" s="85">
        <v>100</v>
      </c>
      <c r="AV15" s="328">
        <v>12.33988992818184</v>
      </c>
      <c r="AW15" s="83" t="s">
        <v>40</v>
      </c>
    </row>
    <row r="16" spans="1:49" s="82" customFormat="1" ht="36.75" customHeight="1">
      <c r="A16" s="83" t="s">
        <v>41</v>
      </c>
      <c r="B16" s="488">
        <v>89563</v>
      </c>
      <c r="C16" s="85">
        <v>400</v>
      </c>
      <c r="D16" s="328">
        <v>44.661299867132634</v>
      </c>
      <c r="E16" s="231">
        <v>299</v>
      </c>
      <c r="F16" s="328">
        <v>33.384321650681642</v>
      </c>
      <c r="G16" s="231">
        <v>6</v>
      </c>
      <c r="H16" s="328">
        <v>0.66991949800698947</v>
      </c>
      <c r="I16" s="231">
        <v>95</v>
      </c>
      <c r="J16" s="324">
        <v>10.607058718444</v>
      </c>
      <c r="K16" s="493">
        <v>87</v>
      </c>
      <c r="L16" s="328">
        <v>9.3875774654979534</v>
      </c>
      <c r="M16" s="354">
        <v>45</v>
      </c>
      <c r="N16" s="328">
        <v>4.8556435166368734</v>
      </c>
      <c r="O16" s="354">
        <v>0</v>
      </c>
      <c r="P16" s="328">
        <v>0</v>
      </c>
      <c r="Q16" s="354">
        <v>42</v>
      </c>
      <c r="R16" s="328">
        <v>4.5319339488610817</v>
      </c>
      <c r="S16" s="231">
        <v>134</v>
      </c>
      <c r="T16" s="328">
        <v>14.459027360652023</v>
      </c>
      <c r="U16" s="87">
        <v>75</v>
      </c>
      <c r="V16" s="328">
        <v>8.0927391943947882</v>
      </c>
      <c r="W16" s="354">
        <v>0</v>
      </c>
      <c r="X16" s="328">
        <v>0</v>
      </c>
      <c r="Y16" s="354">
        <v>59</v>
      </c>
      <c r="Z16" s="328">
        <v>6.3662881662572337</v>
      </c>
      <c r="AA16" s="87">
        <v>0</v>
      </c>
      <c r="AB16" s="328">
        <v>0</v>
      </c>
      <c r="AC16" s="231">
        <v>0</v>
      </c>
      <c r="AD16" s="328">
        <v>0</v>
      </c>
      <c r="AE16" s="231">
        <v>0</v>
      </c>
      <c r="AF16" s="328">
        <v>0</v>
      </c>
      <c r="AG16" s="231">
        <v>0</v>
      </c>
      <c r="AH16" s="328">
        <v>0</v>
      </c>
      <c r="AI16" s="84">
        <v>221</v>
      </c>
      <c r="AJ16" s="321">
        <v>23.846604826149978</v>
      </c>
      <c r="AK16" s="493">
        <v>1</v>
      </c>
      <c r="AL16" s="328">
        <v>0.10790318925859718</v>
      </c>
      <c r="AM16" s="86">
        <v>1</v>
      </c>
      <c r="AN16" s="328">
        <v>0.10790318925859718</v>
      </c>
      <c r="AO16" s="85">
        <v>2</v>
      </c>
      <c r="AP16" s="328">
        <v>0.21580637851719436</v>
      </c>
      <c r="AQ16" s="84">
        <v>189</v>
      </c>
      <c r="AR16" s="328">
        <v>21.102464187220168</v>
      </c>
      <c r="AS16" s="86">
        <v>26</v>
      </c>
      <c r="AT16" s="328">
        <v>2.9029844913636214</v>
      </c>
      <c r="AU16" s="85">
        <v>53</v>
      </c>
      <c r="AV16" s="328">
        <v>5.9176222323950745</v>
      </c>
      <c r="AW16" s="83" t="s">
        <v>41</v>
      </c>
    </row>
    <row r="17" spans="1:49" s="82" customFormat="1" ht="36.75" customHeight="1">
      <c r="A17" s="83" t="s">
        <v>42</v>
      </c>
      <c r="B17" s="488">
        <v>150448</v>
      </c>
      <c r="C17" s="85">
        <v>570</v>
      </c>
      <c r="D17" s="328">
        <v>37.886844624056152</v>
      </c>
      <c r="E17" s="231">
        <v>476</v>
      </c>
      <c r="F17" s="328">
        <v>31.638838668510051</v>
      </c>
      <c r="G17" s="231">
        <v>2</v>
      </c>
      <c r="H17" s="328">
        <v>0.13293629692651282</v>
      </c>
      <c r="I17" s="231">
        <v>92</v>
      </c>
      <c r="J17" s="324">
        <v>6.1150696586195892</v>
      </c>
      <c r="K17" s="493">
        <v>166</v>
      </c>
      <c r="L17" s="328">
        <v>10.596714167466384</v>
      </c>
      <c r="M17" s="354">
        <v>116</v>
      </c>
      <c r="N17" s="328">
        <v>7.4049327917234979</v>
      </c>
      <c r="O17" s="354">
        <v>0</v>
      </c>
      <c r="P17" s="328">
        <v>0</v>
      </c>
      <c r="Q17" s="354">
        <v>50</v>
      </c>
      <c r="R17" s="328">
        <v>3.1917813757428868</v>
      </c>
      <c r="S17" s="231">
        <v>104</v>
      </c>
      <c r="T17" s="328">
        <v>6.6389052615452044</v>
      </c>
      <c r="U17" s="87">
        <v>46</v>
      </c>
      <c r="V17" s="328">
        <v>2.9364388656834559</v>
      </c>
      <c r="W17" s="354">
        <v>0</v>
      </c>
      <c r="X17" s="328">
        <v>0</v>
      </c>
      <c r="Y17" s="354">
        <v>58</v>
      </c>
      <c r="Z17" s="328">
        <v>3.702466395861749</v>
      </c>
      <c r="AA17" s="87">
        <v>0</v>
      </c>
      <c r="AB17" s="328">
        <v>0</v>
      </c>
      <c r="AC17" s="231">
        <v>0</v>
      </c>
      <c r="AD17" s="328">
        <v>0</v>
      </c>
      <c r="AE17" s="231">
        <v>0</v>
      </c>
      <c r="AF17" s="328">
        <v>0</v>
      </c>
      <c r="AG17" s="231">
        <v>0</v>
      </c>
      <c r="AH17" s="328">
        <v>0</v>
      </c>
      <c r="AI17" s="84">
        <v>270</v>
      </c>
      <c r="AJ17" s="321">
        <v>17.235619429011589</v>
      </c>
      <c r="AK17" s="493">
        <v>2</v>
      </c>
      <c r="AL17" s="328">
        <v>0.12767125502971546</v>
      </c>
      <c r="AM17" s="86">
        <v>1</v>
      </c>
      <c r="AN17" s="328">
        <v>6.3835627514857732E-2</v>
      </c>
      <c r="AO17" s="85">
        <v>3</v>
      </c>
      <c r="AP17" s="328">
        <v>0.19150688254457321</v>
      </c>
      <c r="AQ17" s="84">
        <v>249</v>
      </c>
      <c r="AR17" s="328">
        <v>16.550568967350845</v>
      </c>
      <c r="AS17" s="86">
        <v>92</v>
      </c>
      <c r="AT17" s="328">
        <v>6.1150696586195892</v>
      </c>
      <c r="AU17" s="85">
        <v>113</v>
      </c>
      <c r="AV17" s="328">
        <v>7.5109007763479738</v>
      </c>
      <c r="AW17" s="83" t="s">
        <v>42</v>
      </c>
    </row>
    <row r="18" spans="1:49" s="82" customFormat="1" ht="36.75" customHeight="1">
      <c r="A18" s="83" t="s">
        <v>43</v>
      </c>
      <c r="B18" s="488">
        <v>272039</v>
      </c>
      <c r="C18" s="85">
        <v>724</v>
      </c>
      <c r="D18" s="328">
        <v>26.6138311050989</v>
      </c>
      <c r="E18" s="231">
        <v>554</v>
      </c>
      <c r="F18" s="328">
        <v>20.364727116332585</v>
      </c>
      <c r="G18" s="231">
        <v>28</v>
      </c>
      <c r="H18" s="328">
        <v>1.0292641863850405</v>
      </c>
      <c r="I18" s="231">
        <v>142</v>
      </c>
      <c r="J18" s="324">
        <v>5.2198398023812764</v>
      </c>
      <c r="K18" s="493">
        <v>443</v>
      </c>
      <c r="L18" s="328">
        <v>16.129345456840344</v>
      </c>
      <c r="M18" s="354">
        <v>230</v>
      </c>
      <c r="N18" s="328">
        <v>8.3741522687884409</v>
      </c>
      <c r="O18" s="354">
        <v>2</v>
      </c>
      <c r="P18" s="328">
        <v>7.2818715380769061E-2</v>
      </c>
      <c r="Q18" s="354">
        <v>211</v>
      </c>
      <c r="R18" s="328">
        <v>7.6823744726711363</v>
      </c>
      <c r="S18" s="231">
        <v>209</v>
      </c>
      <c r="T18" s="328">
        <v>7.6095557572903658</v>
      </c>
      <c r="U18" s="87">
        <v>63</v>
      </c>
      <c r="V18" s="328">
        <v>2.2937895344942252</v>
      </c>
      <c r="W18" s="354">
        <v>3</v>
      </c>
      <c r="X18" s="328">
        <v>0.10922807307115358</v>
      </c>
      <c r="Y18" s="354">
        <v>143</v>
      </c>
      <c r="Z18" s="328">
        <v>5.2065381497249872</v>
      </c>
      <c r="AA18" s="87">
        <v>1</v>
      </c>
      <c r="AB18" s="328">
        <v>3.6409357690384531E-2</v>
      </c>
      <c r="AC18" s="231">
        <v>0</v>
      </c>
      <c r="AD18" s="328">
        <v>0</v>
      </c>
      <c r="AE18" s="231">
        <v>0</v>
      </c>
      <c r="AF18" s="328">
        <v>0</v>
      </c>
      <c r="AG18" s="231">
        <v>1</v>
      </c>
      <c r="AH18" s="328">
        <v>3.6409357690384531E-2</v>
      </c>
      <c r="AI18" s="84">
        <v>653</v>
      </c>
      <c r="AJ18" s="321">
        <v>23.775310571821098</v>
      </c>
      <c r="AK18" s="493">
        <v>1</v>
      </c>
      <c r="AL18" s="328">
        <v>3.6409357690384531E-2</v>
      </c>
      <c r="AM18" s="86">
        <v>2</v>
      </c>
      <c r="AN18" s="328">
        <v>7.2818715380769061E-2</v>
      </c>
      <c r="AO18" s="85">
        <v>3</v>
      </c>
      <c r="AP18" s="328">
        <v>0.10922807307115358</v>
      </c>
      <c r="AQ18" s="84">
        <v>597</v>
      </c>
      <c r="AR18" s="328">
        <v>21.945382831138183</v>
      </c>
      <c r="AS18" s="86">
        <v>53</v>
      </c>
      <c r="AT18" s="328">
        <v>1.9482500670859693</v>
      </c>
      <c r="AU18" s="85">
        <v>113</v>
      </c>
      <c r="AV18" s="328">
        <v>4.1538161807681986</v>
      </c>
      <c r="AW18" s="83" t="s">
        <v>43</v>
      </c>
    </row>
    <row r="19" spans="1:49" s="82" customFormat="1" ht="36.75" customHeight="1">
      <c r="A19" s="83" t="s">
        <v>44</v>
      </c>
      <c r="B19" s="488">
        <v>193783</v>
      </c>
      <c r="C19" s="85">
        <v>385</v>
      </c>
      <c r="D19" s="328">
        <v>19.867583843784029</v>
      </c>
      <c r="E19" s="231">
        <v>336</v>
      </c>
      <c r="F19" s="328">
        <v>17.338982263666061</v>
      </c>
      <c r="G19" s="231">
        <v>4</v>
      </c>
      <c r="H19" s="328">
        <v>0.20641645551983404</v>
      </c>
      <c r="I19" s="231">
        <v>45</v>
      </c>
      <c r="J19" s="324">
        <v>2.3221851245981329</v>
      </c>
      <c r="K19" s="493">
        <v>131</v>
      </c>
      <c r="L19" s="328">
        <v>6.7040821548591802</v>
      </c>
      <c r="M19" s="354">
        <v>73</v>
      </c>
      <c r="N19" s="328">
        <v>3.7358625748451919</v>
      </c>
      <c r="O19" s="354">
        <v>1</v>
      </c>
      <c r="P19" s="328">
        <v>5.1176199655413583E-2</v>
      </c>
      <c r="Q19" s="354">
        <v>57</v>
      </c>
      <c r="R19" s="328">
        <v>2.9170433803585745</v>
      </c>
      <c r="S19" s="231">
        <v>272</v>
      </c>
      <c r="T19" s="328">
        <v>13.919926306272496</v>
      </c>
      <c r="U19" s="87">
        <v>60</v>
      </c>
      <c r="V19" s="328">
        <v>3.0705719793248152</v>
      </c>
      <c r="W19" s="354">
        <v>5</v>
      </c>
      <c r="X19" s="328">
        <v>0.25588099827706795</v>
      </c>
      <c r="Y19" s="354">
        <v>207</v>
      </c>
      <c r="Z19" s="328">
        <v>10.593473328670612</v>
      </c>
      <c r="AA19" s="87">
        <v>0</v>
      </c>
      <c r="AB19" s="328">
        <v>0</v>
      </c>
      <c r="AC19" s="231">
        <v>0</v>
      </c>
      <c r="AD19" s="328">
        <v>0</v>
      </c>
      <c r="AE19" s="231">
        <v>0</v>
      </c>
      <c r="AF19" s="328">
        <v>0</v>
      </c>
      <c r="AG19" s="231">
        <v>0</v>
      </c>
      <c r="AH19" s="328">
        <v>0</v>
      </c>
      <c r="AI19" s="84">
        <v>403</v>
      </c>
      <c r="AJ19" s="321">
        <v>20.624008461131677</v>
      </c>
      <c r="AK19" s="493">
        <v>1</v>
      </c>
      <c r="AL19" s="328">
        <v>5.1176199655413583E-2</v>
      </c>
      <c r="AM19" s="86">
        <v>5</v>
      </c>
      <c r="AN19" s="328">
        <v>0.25588099827706795</v>
      </c>
      <c r="AO19" s="85">
        <v>6</v>
      </c>
      <c r="AP19" s="328">
        <v>0.30705719793248148</v>
      </c>
      <c r="AQ19" s="84">
        <v>424</v>
      </c>
      <c r="AR19" s="328">
        <v>21.880144285102411</v>
      </c>
      <c r="AS19" s="86">
        <v>26</v>
      </c>
      <c r="AT19" s="328">
        <v>1.3417069608789214</v>
      </c>
      <c r="AU19" s="85">
        <v>294</v>
      </c>
      <c r="AV19" s="328">
        <v>15.171609480707801</v>
      </c>
      <c r="AW19" s="83" t="s">
        <v>44</v>
      </c>
    </row>
    <row r="20" spans="1:49" s="82" customFormat="1" ht="36.75" customHeight="1">
      <c r="A20" s="83" t="s">
        <v>45</v>
      </c>
      <c r="B20" s="488">
        <v>158612</v>
      </c>
      <c r="C20" s="85">
        <v>328</v>
      </c>
      <c r="D20" s="328">
        <v>20.679393740700579</v>
      </c>
      <c r="E20" s="231">
        <v>284</v>
      </c>
      <c r="F20" s="328">
        <v>17.905328726704159</v>
      </c>
      <c r="G20" s="231">
        <v>9</v>
      </c>
      <c r="H20" s="328">
        <v>0.56742238922654031</v>
      </c>
      <c r="I20" s="231">
        <v>35</v>
      </c>
      <c r="J20" s="324">
        <v>2.2066426247698789</v>
      </c>
      <c r="K20" s="493">
        <v>184</v>
      </c>
      <c r="L20" s="328">
        <v>11.446653823742269</v>
      </c>
      <c r="M20" s="354">
        <v>95</v>
      </c>
      <c r="N20" s="328">
        <v>5.9099571372582362</v>
      </c>
      <c r="O20" s="354">
        <v>2</v>
      </c>
      <c r="P20" s="328">
        <v>0.12442015025806813</v>
      </c>
      <c r="Q20" s="354">
        <v>87</v>
      </c>
      <c r="R20" s="328">
        <v>5.4122765362259644</v>
      </c>
      <c r="S20" s="231">
        <v>140</v>
      </c>
      <c r="T20" s="328">
        <v>8.7094105180647698</v>
      </c>
      <c r="U20" s="87">
        <v>67</v>
      </c>
      <c r="V20" s="328">
        <v>4.168075033645283</v>
      </c>
      <c r="W20" s="354">
        <v>2</v>
      </c>
      <c r="X20" s="328">
        <v>0.12442015025806813</v>
      </c>
      <c r="Y20" s="354">
        <v>71</v>
      </c>
      <c r="Z20" s="328">
        <v>4.4169153341614189</v>
      </c>
      <c r="AA20" s="87">
        <v>7</v>
      </c>
      <c r="AB20" s="328">
        <v>0.43547052590323848</v>
      </c>
      <c r="AC20" s="231">
        <v>7</v>
      </c>
      <c r="AD20" s="328">
        <v>0.43547052590323848</v>
      </c>
      <c r="AE20" s="231">
        <v>0</v>
      </c>
      <c r="AF20" s="328">
        <v>0</v>
      </c>
      <c r="AG20" s="231">
        <v>0</v>
      </c>
      <c r="AH20" s="328">
        <v>0</v>
      </c>
      <c r="AI20" s="84">
        <v>331</v>
      </c>
      <c r="AJ20" s="321">
        <v>20.591534867710276</v>
      </c>
      <c r="AK20" s="493">
        <v>0</v>
      </c>
      <c r="AL20" s="328">
        <v>0</v>
      </c>
      <c r="AM20" s="86">
        <v>1</v>
      </c>
      <c r="AN20" s="328">
        <v>6.2210075129034065E-2</v>
      </c>
      <c r="AO20" s="85">
        <v>1</v>
      </c>
      <c r="AP20" s="328">
        <v>6.2210075129034065E-2</v>
      </c>
      <c r="AQ20" s="84">
        <v>400</v>
      </c>
      <c r="AR20" s="328">
        <v>25.218772854512899</v>
      </c>
      <c r="AS20" s="86">
        <v>54</v>
      </c>
      <c r="AT20" s="328">
        <v>3.4045343353592412</v>
      </c>
      <c r="AU20" s="85">
        <v>150</v>
      </c>
      <c r="AV20" s="328">
        <v>9.4570398204423363</v>
      </c>
      <c r="AW20" s="83" t="s">
        <v>45</v>
      </c>
    </row>
    <row r="21" spans="1:49" s="82" customFormat="1" ht="36.75" customHeight="1">
      <c r="A21" s="83" t="s">
        <v>46</v>
      </c>
      <c r="B21" s="488">
        <v>719274</v>
      </c>
      <c r="C21" s="85">
        <v>2957</v>
      </c>
      <c r="D21" s="328">
        <v>41.110897933193748</v>
      </c>
      <c r="E21" s="231">
        <v>2221</v>
      </c>
      <c r="F21" s="328">
        <v>30.87835789977116</v>
      </c>
      <c r="G21" s="231">
        <v>105</v>
      </c>
      <c r="H21" s="328">
        <v>1.459805303681212</v>
      </c>
      <c r="I21" s="231">
        <v>631</v>
      </c>
      <c r="J21" s="324">
        <v>8.7727347297413782</v>
      </c>
      <c r="K21" s="493">
        <v>767</v>
      </c>
      <c r="L21" s="328">
        <v>10.663668542965638</v>
      </c>
      <c r="M21" s="354">
        <v>301</v>
      </c>
      <c r="N21" s="328">
        <v>4.1848295064311047</v>
      </c>
      <c r="O21" s="354">
        <v>4</v>
      </c>
      <c r="P21" s="328">
        <v>5.561235224493162E-2</v>
      </c>
      <c r="Q21" s="354">
        <v>462</v>
      </c>
      <c r="R21" s="328">
        <v>6.4232266842896024</v>
      </c>
      <c r="S21" s="231">
        <v>635</v>
      </c>
      <c r="T21" s="328">
        <v>8.8284609188828949</v>
      </c>
      <c r="U21" s="87">
        <v>278</v>
      </c>
      <c r="V21" s="328">
        <v>3.8650584810227477</v>
      </c>
      <c r="W21" s="354">
        <v>7</v>
      </c>
      <c r="X21" s="328">
        <v>9.7321616428630339E-2</v>
      </c>
      <c r="Y21" s="354">
        <v>350</v>
      </c>
      <c r="Z21" s="328">
        <v>4.8660808214315168</v>
      </c>
      <c r="AA21" s="87">
        <v>3</v>
      </c>
      <c r="AB21" s="328">
        <v>4.1709264183698712E-2</v>
      </c>
      <c r="AC21" s="231">
        <v>1</v>
      </c>
      <c r="AD21" s="328">
        <v>1.3903088061232905E-2</v>
      </c>
      <c r="AE21" s="231">
        <v>0</v>
      </c>
      <c r="AF21" s="328">
        <v>0</v>
      </c>
      <c r="AG21" s="231">
        <v>2</v>
      </c>
      <c r="AH21" s="328">
        <v>2.780617612246581E-2</v>
      </c>
      <c r="AI21" s="84">
        <v>1405</v>
      </c>
      <c r="AJ21" s="321">
        <v>19.533838726032233</v>
      </c>
      <c r="AK21" s="493">
        <v>7</v>
      </c>
      <c r="AL21" s="328">
        <v>9.7321616428630339E-2</v>
      </c>
      <c r="AM21" s="86">
        <v>14</v>
      </c>
      <c r="AN21" s="328">
        <v>0.19464323285726068</v>
      </c>
      <c r="AO21" s="85">
        <v>21</v>
      </c>
      <c r="AP21" s="328">
        <v>0.291964849285891</v>
      </c>
      <c r="AQ21" s="84">
        <v>1608</v>
      </c>
      <c r="AR21" s="328">
        <v>22.355875507803702</v>
      </c>
      <c r="AS21" s="86">
        <v>192</v>
      </c>
      <c r="AT21" s="328">
        <v>2.6693582695885016</v>
      </c>
      <c r="AU21" s="85">
        <v>349</v>
      </c>
      <c r="AV21" s="328">
        <v>4.852114771283266</v>
      </c>
      <c r="AW21" s="83" t="s">
        <v>46</v>
      </c>
    </row>
    <row r="22" spans="1:49" s="82" customFormat="1" ht="36.75" customHeight="1">
      <c r="A22" s="83" t="s">
        <v>47</v>
      </c>
      <c r="B22" s="488">
        <v>623812</v>
      </c>
      <c r="C22" s="85">
        <v>1287</v>
      </c>
      <c r="D22" s="328">
        <v>20.631215815021193</v>
      </c>
      <c r="E22" s="231">
        <v>959</v>
      </c>
      <c r="F22" s="328">
        <v>15.373221419273754</v>
      </c>
      <c r="G22" s="231">
        <v>35</v>
      </c>
      <c r="H22" s="328">
        <v>0.56106647515597652</v>
      </c>
      <c r="I22" s="231">
        <v>293</v>
      </c>
      <c r="J22" s="324">
        <v>4.6969279205914605</v>
      </c>
      <c r="K22" s="493">
        <v>1281</v>
      </c>
      <c r="L22" s="328">
        <v>20.385645704585841</v>
      </c>
      <c r="M22" s="354">
        <v>479</v>
      </c>
      <c r="N22" s="328">
        <v>7.6227355913322548</v>
      </c>
      <c r="O22" s="354">
        <v>2</v>
      </c>
      <c r="P22" s="328">
        <v>3.1827706018088743E-2</v>
      </c>
      <c r="Q22" s="354">
        <v>800</v>
      </c>
      <c r="R22" s="328">
        <v>12.731082407235498</v>
      </c>
      <c r="S22" s="231">
        <v>362</v>
      </c>
      <c r="T22" s="328">
        <v>5.7608147892740629</v>
      </c>
      <c r="U22" s="87">
        <v>118</v>
      </c>
      <c r="V22" s="328">
        <v>1.877834655067236</v>
      </c>
      <c r="W22" s="354">
        <v>3</v>
      </c>
      <c r="X22" s="328">
        <v>4.7741559027133111E-2</v>
      </c>
      <c r="Y22" s="354">
        <v>241</v>
      </c>
      <c r="Z22" s="328">
        <v>3.8352385751796936</v>
      </c>
      <c r="AA22" s="87">
        <v>2</v>
      </c>
      <c r="AB22" s="328">
        <v>3.1827706018088743E-2</v>
      </c>
      <c r="AC22" s="231">
        <v>2</v>
      </c>
      <c r="AD22" s="328">
        <v>3.1827706018088743E-2</v>
      </c>
      <c r="AE22" s="231">
        <v>0</v>
      </c>
      <c r="AF22" s="328">
        <v>0</v>
      </c>
      <c r="AG22" s="231">
        <v>0</v>
      </c>
      <c r="AH22" s="328">
        <v>0</v>
      </c>
      <c r="AI22" s="84">
        <v>1645</v>
      </c>
      <c r="AJ22" s="321">
        <v>26.17828819987799</v>
      </c>
      <c r="AK22" s="493">
        <v>3</v>
      </c>
      <c r="AL22" s="328">
        <v>4.7741559027133111E-2</v>
      </c>
      <c r="AM22" s="86">
        <v>2</v>
      </c>
      <c r="AN22" s="328">
        <v>3.1827706018088743E-2</v>
      </c>
      <c r="AO22" s="85">
        <v>5</v>
      </c>
      <c r="AP22" s="328">
        <v>7.9569265045221854E-2</v>
      </c>
      <c r="AQ22" s="84">
        <v>1220</v>
      </c>
      <c r="AR22" s="328">
        <v>19.557174276865464</v>
      </c>
      <c r="AS22" s="86">
        <v>149</v>
      </c>
      <c r="AT22" s="328">
        <v>2.3885401370925856</v>
      </c>
      <c r="AU22" s="85">
        <v>200</v>
      </c>
      <c r="AV22" s="328">
        <v>3.2060941437484369</v>
      </c>
      <c r="AW22" s="83" t="s">
        <v>47</v>
      </c>
    </row>
    <row r="23" spans="1:49" s="82" customFormat="1" ht="36.75" customHeight="1">
      <c r="A23" s="83" t="s">
        <v>48</v>
      </c>
      <c r="B23" s="488">
        <v>1570417</v>
      </c>
      <c r="C23" s="85">
        <v>3934</v>
      </c>
      <c r="D23" s="328">
        <v>25.050671254832316</v>
      </c>
      <c r="E23" s="231">
        <v>3069</v>
      </c>
      <c r="F23" s="328">
        <v>19.54258009178454</v>
      </c>
      <c r="G23" s="231">
        <v>229</v>
      </c>
      <c r="H23" s="328">
        <v>1.4582114177317236</v>
      </c>
      <c r="I23" s="231">
        <v>636</v>
      </c>
      <c r="J23" s="324">
        <v>4.0498797453160531</v>
      </c>
      <c r="K23" s="493">
        <v>3084</v>
      </c>
      <c r="L23" s="328">
        <v>19.106682072616543</v>
      </c>
      <c r="M23" s="354">
        <v>1159</v>
      </c>
      <c r="N23" s="328">
        <v>7.1804943327375392</v>
      </c>
      <c r="O23" s="354">
        <v>60</v>
      </c>
      <c r="P23" s="328">
        <v>0.37172533215207282</v>
      </c>
      <c r="Q23" s="354">
        <v>1865</v>
      </c>
      <c r="R23" s="328">
        <v>11.554462407726929</v>
      </c>
      <c r="S23" s="231">
        <v>1720</v>
      </c>
      <c r="T23" s="328">
        <v>10.656126188359419</v>
      </c>
      <c r="U23" s="87">
        <v>739</v>
      </c>
      <c r="V23" s="328">
        <v>4.5784170076730302</v>
      </c>
      <c r="W23" s="354">
        <v>29</v>
      </c>
      <c r="X23" s="328">
        <v>0.17966724387350183</v>
      </c>
      <c r="Y23" s="354">
        <v>952</v>
      </c>
      <c r="Z23" s="328">
        <v>5.8980419368128878</v>
      </c>
      <c r="AA23" s="87">
        <v>0</v>
      </c>
      <c r="AB23" s="328">
        <v>0</v>
      </c>
      <c r="AC23" s="231">
        <v>0</v>
      </c>
      <c r="AD23" s="328">
        <v>0</v>
      </c>
      <c r="AE23" s="231">
        <v>0</v>
      </c>
      <c r="AF23" s="328">
        <v>0</v>
      </c>
      <c r="AG23" s="231">
        <v>0</v>
      </c>
      <c r="AH23" s="328">
        <v>0</v>
      </c>
      <c r="AI23" s="84">
        <v>4804</v>
      </c>
      <c r="AJ23" s="321">
        <v>29.762808260975962</v>
      </c>
      <c r="AK23" s="493">
        <v>6</v>
      </c>
      <c r="AL23" s="328">
        <v>3.7172533215207276E-2</v>
      </c>
      <c r="AM23" s="86">
        <v>14</v>
      </c>
      <c r="AN23" s="328">
        <v>8.6735910835483654E-2</v>
      </c>
      <c r="AO23" s="85">
        <v>20</v>
      </c>
      <c r="AP23" s="328">
        <v>0.12390844405069093</v>
      </c>
      <c r="AQ23" s="84">
        <v>4006</v>
      </c>
      <c r="AR23" s="328">
        <v>25.509148207132245</v>
      </c>
      <c r="AS23" s="86">
        <v>437</v>
      </c>
      <c r="AT23" s="328">
        <v>2.782700391042634</v>
      </c>
      <c r="AU23" s="85">
        <v>1285</v>
      </c>
      <c r="AV23" s="328">
        <v>8.1825400514640378</v>
      </c>
      <c r="AW23" s="83" t="s">
        <v>48</v>
      </c>
    </row>
    <row r="24" spans="1:49" s="82" customFormat="1" ht="36.75" customHeight="1">
      <c r="A24" s="83" t="s">
        <v>49</v>
      </c>
      <c r="B24" s="488">
        <v>885807</v>
      </c>
      <c r="C24" s="85">
        <v>2701</v>
      </c>
      <c r="D24" s="328">
        <v>30.491969469647451</v>
      </c>
      <c r="E24" s="231">
        <v>2058</v>
      </c>
      <c r="F24" s="328">
        <v>23.233051895051631</v>
      </c>
      <c r="G24" s="231">
        <v>272</v>
      </c>
      <c r="H24" s="328">
        <v>3.0706463146035197</v>
      </c>
      <c r="I24" s="231">
        <v>371</v>
      </c>
      <c r="J24" s="324">
        <v>4.1882712599923009</v>
      </c>
      <c r="K24" s="493">
        <v>1889</v>
      </c>
      <c r="L24" s="328">
        <v>20.924008961841281</v>
      </c>
      <c r="M24" s="354">
        <v>808</v>
      </c>
      <c r="N24" s="328">
        <v>8.9500260673201453</v>
      </c>
      <c r="O24" s="354">
        <v>42</v>
      </c>
      <c r="P24" s="328">
        <v>0.46522412726169077</v>
      </c>
      <c r="Q24" s="354">
        <v>1039</v>
      </c>
      <c r="R24" s="328">
        <v>11.508758767259444</v>
      </c>
      <c r="S24" s="231">
        <v>489</v>
      </c>
      <c r="T24" s="328">
        <v>5.4165380531182574</v>
      </c>
      <c r="U24" s="87">
        <v>211</v>
      </c>
      <c r="V24" s="328">
        <v>2.3371974012432557</v>
      </c>
      <c r="W24" s="354">
        <v>15</v>
      </c>
      <c r="X24" s="328">
        <v>0.16615147402203242</v>
      </c>
      <c r="Y24" s="354">
        <v>263</v>
      </c>
      <c r="Z24" s="328">
        <v>2.9131891778529679</v>
      </c>
      <c r="AA24" s="87">
        <v>23</v>
      </c>
      <c r="AB24" s="328">
        <v>0.25476559350044969</v>
      </c>
      <c r="AC24" s="231">
        <v>19</v>
      </c>
      <c r="AD24" s="328">
        <v>0.21045853376124105</v>
      </c>
      <c r="AE24" s="231">
        <v>0</v>
      </c>
      <c r="AF24" s="328">
        <v>0</v>
      </c>
      <c r="AG24" s="231">
        <v>4</v>
      </c>
      <c r="AH24" s="328">
        <v>4.4307059739208642E-2</v>
      </c>
      <c r="AI24" s="84">
        <v>2401</v>
      </c>
      <c r="AJ24" s="321">
        <v>26.595312608459984</v>
      </c>
      <c r="AK24" s="493">
        <v>3</v>
      </c>
      <c r="AL24" s="328">
        <v>3.3230294804406479E-2</v>
      </c>
      <c r="AM24" s="86">
        <v>4</v>
      </c>
      <c r="AN24" s="328">
        <v>4.4307059739208642E-2</v>
      </c>
      <c r="AO24" s="85">
        <v>7</v>
      </c>
      <c r="AP24" s="328">
        <v>7.7537354543615128E-2</v>
      </c>
      <c r="AQ24" s="84">
        <v>2081</v>
      </c>
      <c r="AR24" s="328">
        <v>23.492702134889427</v>
      </c>
      <c r="AS24" s="86">
        <v>286</v>
      </c>
      <c r="AT24" s="328">
        <v>3.2286942866787007</v>
      </c>
      <c r="AU24" s="85">
        <v>321</v>
      </c>
      <c r="AV24" s="328">
        <v>3.6238142168666538</v>
      </c>
      <c r="AW24" s="83" t="s">
        <v>49</v>
      </c>
    </row>
    <row r="25" spans="1:49" s="82" customFormat="1" ht="36.75" customHeight="1">
      <c r="A25" s="83" t="s">
        <v>50</v>
      </c>
      <c r="B25" s="488">
        <v>187569</v>
      </c>
      <c r="C25" s="85">
        <v>307</v>
      </c>
      <c r="D25" s="328">
        <v>16.367310163193277</v>
      </c>
      <c r="E25" s="231">
        <v>204</v>
      </c>
      <c r="F25" s="328">
        <v>10.875997632871103</v>
      </c>
      <c r="G25" s="231">
        <v>15</v>
      </c>
      <c r="H25" s="328">
        <v>0.79970570829934584</v>
      </c>
      <c r="I25" s="231">
        <v>88</v>
      </c>
      <c r="J25" s="324">
        <v>4.6916068220228286</v>
      </c>
      <c r="K25" s="493">
        <v>439</v>
      </c>
      <c r="L25" s="328">
        <v>21.277317603951087</v>
      </c>
      <c r="M25" s="354">
        <v>195</v>
      </c>
      <c r="N25" s="328">
        <v>9.4512003024384104</v>
      </c>
      <c r="O25" s="354">
        <v>4</v>
      </c>
      <c r="P25" s="328">
        <v>0.19387077543463407</v>
      </c>
      <c r="Q25" s="354">
        <v>240</v>
      </c>
      <c r="R25" s="328">
        <v>11.632246526078044</v>
      </c>
      <c r="S25" s="231">
        <v>334</v>
      </c>
      <c r="T25" s="328">
        <v>16.188209748791945</v>
      </c>
      <c r="U25" s="87">
        <v>110</v>
      </c>
      <c r="V25" s="328">
        <v>5.331446324452437</v>
      </c>
      <c r="W25" s="354">
        <v>1</v>
      </c>
      <c r="X25" s="328">
        <v>4.8467693858658518E-2</v>
      </c>
      <c r="Y25" s="354">
        <v>223</v>
      </c>
      <c r="Z25" s="328">
        <v>10.808295730480848</v>
      </c>
      <c r="AA25" s="87">
        <v>1</v>
      </c>
      <c r="AB25" s="328">
        <v>4.8467693858658518E-2</v>
      </c>
      <c r="AC25" s="231">
        <v>0</v>
      </c>
      <c r="AD25" s="328">
        <v>0</v>
      </c>
      <c r="AE25" s="231">
        <v>0</v>
      </c>
      <c r="AF25" s="328">
        <v>0</v>
      </c>
      <c r="AG25" s="231">
        <v>1</v>
      </c>
      <c r="AH25" s="328">
        <v>4.8467693858658518E-2</v>
      </c>
      <c r="AI25" s="84">
        <v>774</v>
      </c>
      <c r="AJ25" s="321">
        <v>37.513995046601693</v>
      </c>
      <c r="AK25" s="493">
        <v>0</v>
      </c>
      <c r="AL25" s="328">
        <v>0</v>
      </c>
      <c r="AM25" s="86">
        <v>0</v>
      </c>
      <c r="AN25" s="328">
        <v>0</v>
      </c>
      <c r="AO25" s="85">
        <v>0</v>
      </c>
      <c r="AP25" s="328">
        <v>0</v>
      </c>
      <c r="AQ25" s="84">
        <v>303</v>
      </c>
      <c r="AR25" s="328">
        <v>16.154055307646786</v>
      </c>
      <c r="AS25" s="86">
        <v>13</v>
      </c>
      <c r="AT25" s="328">
        <v>0.69307828052609977</v>
      </c>
      <c r="AU25" s="85">
        <v>183</v>
      </c>
      <c r="AV25" s="328">
        <v>9.75640964125202</v>
      </c>
      <c r="AW25" s="83" t="s">
        <v>50</v>
      </c>
    </row>
    <row r="26" spans="1:49" s="82" customFormat="1" ht="36.75" customHeight="1">
      <c r="A26" s="83" t="s">
        <v>51</v>
      </c>
      <c r="B26" s="488">
        <v>93998</v>
      </c>
      <c r="C26" s="85">
        <v>245</v>
      </c>
      <c r="D26" s="328">
        <v>26.064384348603163</v>
      </c>
      <c r="E26" s="231">
        <v>171</v>
      </c>
      <c r="F26" s="328">
        <v>18.191876422902613</v>
      </c>
      <c r="G26" s="231">
        <v>3</v>
      </c>
      <c r="H26" s="328">
        <v>0.31915572671758974</v>
      </c>
      <c r="I26" s="231">
        <v>71</v>
      </c>
      <c r="J26" s="324">
        <v>7.5533521989829575</v>
      </c>
      <c r="K26" s="493">
        <v>128</v>
      </c>
      <c r="L26" s="328">
        <v>12.173626345756348</v>
      </c>
      <c r="M26" s="354">
        <v>56</v>
      </c>
      <c r="N26" s="328">
        <v>5.3259615262684026</v>
      </c>
      <c r="O26" s="354">
        <v>5</v>
      </c>
      <c r="P26" s="328">
        <v>0.47553227913110735</v>
      </c>
      <c r="Q26" s="354">
        <v>67</v>
      </c>
      <c r="R26" s="328">
        <v>6.3721325403568381</v>
      </c>
      <c r="S26" s="231">
        <v>87</v>
      </c>
      <c r="T26" s="328">
        <v>8.2742616568812686</v>
      </c>
      <c r="U26" s="87">
        <v>48</v>
      </c>
      <c r="V26" s="328">
        <v>4.5651098796586309</v>
      </c>
      <c r="W26" s="354">
        <v>0</v>
      </c>
      <c r="X26" s="328">
        <v>0</v>
      </c>
      <c r="Y26" s="354">
        <v>39</v>
      </c>
      <c r="Z26" s="328">
        <v>3.7091517772226377</v>
      </c>
      <c r="AA26" s="87">
        <v>1</v>
      </c>
      <c r="AB26" s="328">
        <v>9.5106455826221473E-2</v>
      </c>
      <c r="AC26" s="231">
        <v>1</v>
      </c>
      <c r="AD26" s="328">
        <v>9.5106455826221473E-2</v>
      </c>
      <c r="AE26" s="231">
        <v>0</v>
      </c>
      <c r="AF26" s="328">
        <v>0</v>
      </c>
      <c r="AG26" s="231">
        <v>0</v>
      </c>
      <c r="AH26" s="328">
        <v>0</v>
      </c>
      <c r="AI26" s="84">
        <v>216</v>
      </c>
      <c r="AJ26" s="321">
        <v>20.542994458463841</v>
      </c>
      <c r="AK26" s="493">
        <v>3</v>
      </c>
      <c r="AL26" s="328">
        <v>0.28531936747866443</v>
      </c>
      <c r="AM26" s="86">
        <v>0</v>
      </c>
      <c r="AN26" s="328">
        <v>0</v>
      </c>
      <c r="AO26" s="85">
        <v>3</v>
      </c>
      <c r="AP26" s="328">
        <v>0.28531936747866443</v>
      </c>
      <c r="AQ26" s="84">
        <v>132</v>
      </c>
      <c r="AR26" s="328">
        <v>14.042851975573948</v>
      </c>
      <c r="AS26" s="86">
        <v>36</v>
      </c>
      <c r="AT26" s="328">
        <v>3.8298687206110764</v>
      </c>
      <c r="AU26" s="85">
        <v>82</v>
      </c>
      <c r="AV26" s="328">
        <v>8.7235898636141194</v>
      </c>
      <c r="AW26" s="83" t="s">
        <v>51</v>
      </c>
    </row>
    <row r="27" spans="1:49" s="82" customFormat="1" ht="36.75" customHeight="1">
      <c r="A27" s="83" t="s">
        <v>52</v>
      </c>
      <c r="B27" s="488">
        <v>93495</v>
      </c>
      <c r="C27" s="85">
        <v>264</v>
      </c>
      <c r="D27" s="328">
        <v>28.236804107171508</v>
      </c>
      <c r="E27" s="231">
        <v>246</v>
      </c>
      <c r="F27" s="328">
        <v>26.311567463500722</v>
      </c>
      <c r="G27" s="231">
        <v>0</v>
      </c>
      <c r="H27" s="328">
        <v>0</v>
      </c>
      <c r="I27" s="231">
        <v>18</v>
      </c>
      <c r="J27" s="324">
        <v>1.9252366436707844</v>
      </c>
      <c r="K27" s="493">
        <v>90</v>
      </c>
      <c r="L27" s="328">
        <v>8.8582677165354333</v>
      </c>
      <c r="M27" s="354">
        <v>53</v>
      </c>
      <c r="N27" s="328">
        <v>5.2165354330708658</v>
      </c>
      <c r="O27" s="354">
        <v>1</v>
      </c>
      <c r="P27" s="328">
        <v>9.8425196850393692E-2</v>
      </c>
      <c r="Q27" s="354">
        <v>36</v>
      </c>
      <c r="R27" s="328">
        <v>3.5433070866141736</v>
      </c>
      <c r="S27" s="231">
        <v>37</v>
      </c>
      <c r="T27" s="328">
        <v>3.6417322834645667</v>
      </c>
      <c r="U27" s="87">
        <v>17</v>
      </c>
      <c r="V27" s="328">
        <v>1.6732283464566928</v>
      </c>
      <c r="W27" s="354">
        <v>4</v>
      </c>
      <c r="X27" s="328">
        <v>0.39370078740157477</v>
      </c>
      <c r="Y27" s="354">
        <v>16</v>
      </c>
      <c r="Z27" s="328">
        <v>1.5748031496062991</v>
      </c>
      <c r="AA27" s="87">
        <v>0</v>
      </c>
      <c r="AB27" s="328">
        <v>0</v>
      </c>
      <c r="AC27" s="231">
        <v>0</v>
      </c>
      <c r="AD27" s="328">
        <v>0</v>
      </c>
      <c r="AE27" s="231">
        <v>0</v>
      </c>
      <c r="AF27" s="328">
        <v>0</v>
      </c>
      <c r="AG27" s="231">
        <v>0</v>
      </c>
      <c r="AH27" s="328">
        <v>0</v>
      </c>
      <c r="AI27" s="84">
        <v>127</v>
      </c>
      <c r="AJ27" s="321">
        <v>12.5</v>
      </c>
      <c r="AK27" s="493">
        <v>0</v>
      </c>
      <c r="AL27" s="328">
        <v>0</v>
      </c>
      <c r="AM27" s="86">
        <v>0</v>
      </c>
      <c r="AN27" s="328">
        <v>0</v>
      </c>
      <c r="AO27" s="85">
        <v>0</v>
      </c>
      <c r="AP27" s="328">
        <v>0</v>
      </c>
      <c r="AQ27" s="84">
        <v>161</v>
      </c>
      <c r="AR27" s="328">
        <v>17.220172201722018</v>
      </c>
      <c r="AS27" s="86">
        <v>14</v>
      </c>
      <c r="AT27" s="328">
        <v>1.4974062784106104</v>
      </c>
      <c r="AU27" s="85">
        <v>94</v>
      </c>
      <c r="AV27" s="328">
        <v>10.054013583614097</v>
      </c>
      <c r="AW27" s="83" t="s">
        <v>52</v>
      </c>
    </row>
    <row r="28" spans="1:49" s="82" customFormat="1" ht="36.75" customHeight="1">
      <c r="A28" s="83" t="s">
        <v>53</v>
      </c>
      <c r="B28" s="488">
        <v>61422</v>
      </c>
      <c r="C28" s="85">
        <v>242</v>
      </c>
      <c r="D28" s="328">
        <v>39.399563674253528</v>
      </c>
      <c r="E28" s="231">
        <v>193</v>
      </c>
      <c r="F28" s="328">
        <v>31.421966070788969</v>
      </c>
      <c r="G28" s="231">
        <v>0</v>
      </c>
      <c r="H28" s="328">
        <v>0</v>
      </c>
      <c r="I28" s="231">
        <v>49</v>
      </c>
      <c r="J28" s="324">
        <v>7.9775976034645568</v>
      </c>
      <c r="K28" s="493">
        <v>53</v>
      </c>
      <c r="L28" s="328">
        <v>7.513929123327677</v>
      </c>
      <c r="M28" s="354">
        <v>29</v>
      </c>
      <c r="N28" s="328">
        <v>4.1113951806887297</v>
      </c>
      <c r="O28" s="354">
        <v>0</v>
      </c>
      <c r="P28" s="328">
        <v>0</v>
      </c>
      <c r="Q28" s="354">
        <v>24</v>
      </c>
      <c r="R28" s="328">
        <v>3.4025339426389487</v>
      </c>
      <c r="S28" s="231">
        <v>19</v>
      </c>
      <c r="T28" s="328">
        <v>2.6936727045891673</v>
      </c>
      <c r="U28" s="87">
        <v>7</v>
      </c>
      <c r="V28" s="328">
        <v>0.99240573326969328</v>
      </c>
      <c r="W28" s="354">
        <v>0</v>
      </c>
      <c r="X28" s="328">
        <v>0</v>
      </c>
      <c r="Y28" s="354">
        <v>12</v>
      </c>
      <c r="Z28" s="328">
        <v>1.7012669713194744</v>
      </c>
      <c r="AA28" s="87">
        <v>0</v>
      </c>
      <c r="AB28" s="328">
        <v>0</v>
      </c>
      <c r="AC28" s="231">
        <v>0</v>
      </c>
      <c r="AD28" s="328">
        <v>0</v>
      </c>
      <c r="AE28" s="231">
        <v>0</v>
      </c>
      <c r="AF28" s="328">
        <v>0</v>
      </c>
      <c r="AG28" s="231">
        <v>0</v>
      </c>
      <c r="AH28" s="328">
        <v>0</v>
      </c>
      <c r="AI28" s="84">
        <v>72</v>
      </c>
      <c r="AJ28" s="321">
        <v>10.207601827916845</v>
      </c>
      <c r="AK28" s="493">
        <v>1</v>
      </c>
      <c r="AL28" s="328">
        <v>0.14177224760995619</v>
      </c>
      <c r="AM28" s="86">
        <v>1</v>
      </c>
      <c r="AN28" s="328">
        <v>0.14177224760995619</v>
      </c>
      <c r="AO28" s="85">
        <v>2</v>
      </c>
      <c r="AP28" s="328">
        <v>0.28354449521991237</v>
      </c>
      <c r="AQ28" s="84">
        <v>121</v>
      </c>
      <c r="AR28" s="328">
        <v>19.699781837126764</v>
      </c>
      <c r="AS28" s="86">
        <v>15</v>
      </c>
      <c r="AT28" s="328">
        <v>2.4421217153462926</v>
      </c>
      <c r="AU28" s="85">
        <v>12</v>
      </c>
      <c r="AV28" s="328">
        <v>1.9536973722770343</v>
      </c>
      <c r="AW28" s="83" t="s">
        <v>53</v>
      </c>
    </row>
    <row r="29" spans="1:49" s="82" customFormat="1" ht="36.75" customHeight="1">
      <c r="A29" s="83" t="s">
        <v>54</v>
      </c>
      <c r="B29" s="488">
        <v>79359</v>
      </c>
      <c r="C29" s="85">
        <v>304</v>
      </c>
      <c r="D29" s="328">
        <v>38.306934311168234</v>
      </c>
      <c r="E29" s="231">
        <v>239</v>
      </c>
      <c r="F29" s="328">
        <v>30.116306909109237</v>
      </c>
      <c r="G29" s="231">
        <v>9</v>
      </c>
      <c r="H29" s="328">
        <v>1.1340868710543228</v>
      </c>
      <c r="I29" s="231">
        <v>56</v>
      </c>
      <c r="J29" s="324">
        <v>7.0565405310046749</v>
      </c>
      <c r="K29" s="493">
        <v>32</v>
      </c>
      <c r="L29" s="328">
        <v>4.0640941515145101</v>
      </c>
      <c r="M29" s="354">
        <v>18</v>
      </c>
      <c r="N29" s="328">
        <v>2.286052960226912</v>
      </c>
      <c r="O29" s="354">
        <v>0</v>
      </c>
      <c r="P29" s="328">
        <v>0</v>
      </c>
      <c r="Q29" s="354">
        <v>14</v>
      </c>
      <c r="R29" s="328">
        <v>1.7780411912875982</v>
      </c>
      <c r="S29" s="231">
        <v>41</v>
      </c>
      <c r="T29" s="328">
        <v>5.2071206316279657</v>
      </c>
      <c r="U29" s="87">
        <v>20</v>
      </c>
      <c r="V29" s="328">
        <v>2.5400588446965688</v>
      </c>
      <c r="W29" s="354">
        <v>1</v>
      </c>
      <c r="X29" s="328">
        <v>0.12700294223482844</v>
      </c>
      <c r="Y29" s="354">
        <v>20</v>
      </c>
      <c r="Z29" s="328">
        <v>2.5400588446965688</v>
      </c>
      <c r="AA29" s="87">
        <v>0</v>
      </c>
      <c r="AB29" s="328">
        <v>0</v>
      </c>
      <c r="AC29" s="231">
        <v>0</v>
      </c>
      <c r="AD29" s="328">
        <v>0</v>
      </c>
      <c r="AE29" s="231">
        <v>0</v>
      </c>
      <c r="AF29" s="328">
        <v>0</v>
      </c>
      <c r="AG29" s="231">
        <v>0</v>
      </c>
      <c r="AH29" s="328">
        <v>0</v>
      </c>
      <c r="AI29" s="84">
        <v>73</v>
      </c>
      <c r="AJ29" s="321">
        <v>9.2712147831424758</v>
      </c>
      <c r="AK29" s="493">
        <v>0</v>
      </c>
      <c r="AL29" s="328">
        <v>0</v>
      </c>
      <c r="AM29" s="86">
        <v>1</v>
      </c>
      <c r="AN29" s="328">
        <v>0.12700294223482844</v>
      </c>
      <c r="AO29" s="85">
        <v>1</v>
      </c>
      <c r="AP29" s="328">
        <v>0.12700294223482844</v>
      </c>
      <c r="AQ29" s="84">
        <v>135</v>
      </c>
      <c r="AR29" s="328">
        <v>17.01130306581484</v>
      </c>
      <c r="AS29" s="86">
        <v>12</v>
      </c>
      <c r="AT29" s="328">
        <v>1.5121158280724303</v>
      </c>
      <c r="AU29" s="85">
        <v>126</v>
      </c>
      <c r="AV29" s="328">
        <v>15.877216194760519</v>
      </c>
      <c r="AW29" s="83" t="s">
        <v>54</v>
      </c>
    </row>
    <row r="30" spans="1:49" s="82" customFormat="1" ht="36.75" customHeight="1">
      <c r="A30" s="83" t="s">
        <v>55</v>
      </c>
      <c r="B30" s="488">
        <v>183665</v>
      </c>
      <c r="C30" s="85">
        <v>535</v>
      </c>
      <c r="D30" s="328">
        <v>29.129120953910654</v>
      </c>
      <c r="E30" s="231">
        <v>389</v>
      </c>
      <c r="F30" s="328">
        <v>21.179865516021017</v>
      </c>
      <c r="G30" s="231">
        <v>27</v>
      </c>
      <c r="H30" s="328">
        <v>1.4700677864590421</v>
      </c>
      <c r="I30" s="231">
        <v>119</v>
      </c>
      <c r="J30" s="324">
        <v>6.4791876514305944</v>
      </c>
      <c r="K30" s="493">
        <v>282</v>
      </c>
      <c r="L30" s="328">
        <v>15.612831311293281</v>
      </c>
      <c r="M30" s="354">
        <v>189</v>
      </c>
      <c r="N30" s="328">
        <v>10.463918857568899</v>
      </c>
      <c r="O30" s="354">
        <v>10</v>
      </c>
      <c r="P30" s="328">
        <v>0.55364650040047092</v>
      </c>
      <c r="Q30" s="354">
        <v>83</v>
      </c>
      <c r="R30" s="328">
        <v>4.5952659533239082</v>
      </c>
      <c r="S30" s="231">
        <v>181</v>
      </c>
      <c r="T30" s="328">
        <v>10.021001657248524</v>
      </c>
      <c r="U30" s="87">
        <v>83</v>
      </c>
      <c r="V30" s="328">
        <v>4.5952659533239082</v>
      </c>
      <c r="W30" s="354">
        <v>7</v>
      </c>
      <c r="X30" s="328">
        <v>0.38755255028032964</v>
      </c>
      <c r="Y30" s="354">
        <v>91</v>
      </c>
      <c r="Z30" s="328">
        <v>5.0381831536442849</v>
      </c>
      <c r="AA30" s="87">
        <v>2</v>
      </c>
      <c r="AB30" s="328">
        <v>0.11072930008009418</v>
      </c>
      <c r="AC30" s="231">
        <v>2</v>
      </c>
      <c r="AD30" s="328">
        <v>0.11072930008009418</v>
      </c>
      <c r="AE30" s="231">
        <v>0</v>
      </c>
      <c r="AF30" s="328">
        <v>0</v>
      </c>
      <c r="AG30" s="231">
        <v>0</v>
      </c>
      <c r="AH30" s="328">
        <v>0</v>
      </c>
      <c r="AI30" s="84">
        <v>465</v>
      </c>
      <c r="AJ30" s="321">
        <v>25.744562268621898</v>
      </c>
      <c r="AK30" s="493">
        <v>0</v>
      </c>
      <c r="AL30" s="328">
        <v>0</v>
      </c>
      <c r="AM30" s="86">
        <v>1</v>
      </c>
      <c r="AN30" s="328">
        <v>5.5364650040047092E-2</v>
      </c>
      <c r="AO30" s="85">
        <v>1</v>
      </c>
      <c r="AP30" s="328">
        <v>5.5364650040047092E-2</v>
      </c>
      <c r="AQ30" s="84">
        <v>298</v>
      </c>
      <c r="AR30" s="328">
        <v>16.225192606103505</v>
      </c>
      <c r="AS30" s="86">
        <v>50</v>
      </c>
      <c r="AT30" s="328">
        <v>2.7223477527019302</v>
      </c>
      <c r="AU30" s="85">
        <v>164</v>
      </c>
      <c r="AV30" s="328">
        <v>8.9293006288623307</v>
      </c>
      <c r="AW30" s="83" t="s">
        <v>55</v>
      </c>
    </row>
    <row r="31" spans="1:49" s="82" customFormat="1" ht="36.75" customHeight="1">
      <c r="A31" s="83" t="s">
        <v>56</v>
      </c>
      <c r="B31" s="488">
        <v>186512</v>
      </c>
      <c r="C31" s="85">
        <v>504</v>
      </c>
      <c r="D31" s="328">
        <v>27.022389980269367</v>
      </c>
      <c r="E31" s="231">
        <v>365</v>
      </c>
      <c r="F31" s="328">
        <v>19.569786394441106</v>
      </c>
      <c r="G31" s="231">
        <v>6</v>
      </c>
      <c r="H31" s="328">
        <v>0.32169511881273055</v>
      </c>
      <c r="I31" s="231">
        <v>133</v>
      </c>
      <c r="J31" s="324">
        <v>7.1309084670155274</v>
      </c>
      <c r="K31" s="493">
        <v>248</v>
      </c>
      <c r="L31" s="328">
        <v>12.889634239303684</v>
      </c>
      <c r="M31" s="354">
        <v>97</v>
      </c>
      <c r="N31" s="328">
        <v>5.041510166179263</v>
      </c>
      <c r="O31" s="354">
        <v>4</v>
      </c>
      <c r="P31" s="328">
        <v>0.20789732644038197</v>
      </c>
      <c r="Q31" s="354">
        <v>147</v>
      </c>
      <c r="R31" s="328">
        <v>7.6402267466840375</v>
      </c>
      <c r="S31" s="231">
        <v>160</v>
      </c>
      <c r="T31" s="328">
        <v>8.3158930576152787</v>
      </c>
      <c r="U31" s="87">
        <v>91</v>
      </c>
      <c r="V31" s="328">
        <v>4.7296641765186909</v>
      </c>
      <c r="W31" s="354">
        <v>0</v>
      </c>
      <c r="X31" s="328">
        <v>0</v>
      </c>
      <c r="Y31" s="354">
        <v>69</v>
      </c>
      <c r="Z31" s="328">
        <v>3.5862288810965892</v>
      </c>
      <c r="AA31" s="87">
        <v>0</v>
      </c>
      <c r="AB31" s="328">
        <v>0</v>
      </c>
      <c r="AC31" s="231">
        <v>0</v>
      </c>
      <c r="AD31" s="328">
        <v>0</v>
      </c>
      <c r="AE31" s="231">
        <v>0</v>
      </c>
      <c r="AF31" s="328">
        <v>0</v>
      </c>
      <c r="AG31" s="231">
        <v>0</v>
      </c>
      <c r="AH31" s="328">
        <v>0</v>
      </c>
      <c r="AI31" s="84">
        <v>408</v>
      </c>
      <c r="AJ31" s="321">
        <v>21.205527296918962</v>
      </c>
      <c r="AK31" s="493">
        <v>0</v>
      </c>
      <c r="AL31" s="328">
        <v>0</v>
      </c>
      <c r="AM31" s="86">
        <v>6</v>
      </c>
      <c r="AN31" s="328">
        <v>0.31184598966057298</v>
      </c>
      <c r="AO31" s="85">
        <v>6</v>
      </c>
      <c r="AP31" s="328">
        <v>0.31184598966057298</v>
      </c>
      <c r="AQ31" s="84">
        <v>344</v>
      </c>
      <c r="AR31" s="328">
        <v>18.443853478596552</v>
      </c>
      <c r="AS31" s="86">
        <v>75</v>
      </c>
      <c r="AT31" s="328">
        <v>4.0211889851591316</v>
      </c>
      <c r="AU31" s="85">
        <v>96</v>
      </c>
      <c r="AV31" s="328">
        <v>5.1471219010036888</v>
      </c>
      <c r="AW31" s="83" t="s">
        <v>56</v>
      </c>
    </row>
    <row r="32" spans="1:49" s="82" customFormat="1" ht="36.75" customHeight="1">
      <c r="A32" s="83" t="s">
        <v>57</v>
      </c>
      <c r="B32" s="488">
        <v>295878</v>
      </c>
      <c r="C32" s="85">
        <v>946</v>
      </c>
      <c r="D32" s="328">
        <v>31.97263737080824</v>
      </c>
      <c r="E32" s="231">
        <v>664</v>
      </c>
      <c r="F32" s="328">
        <v>22.441682044626504</v>
      </c>
      <c r="G32" s="231">
        <v>61</v>
      </c>
      <c r="H32" s="328">
        <v>2.0616605492804467</v>
      </c>
      <c r="I32" s="231">
        <v>221</v>
      </c>
      <c r="J32" s="324">
        <v>7.4692947769012896</v>
      </c>
      <c r="K32" s="493">
        <v>488</v>
      </c>
      <c r="L32" s="328">
        <v>16.112754059280405</v>
      </c>
      <c r="M32" s="354">
        <v>241</v>
      </c>
      <c r="N32" s="328">
        <v>7.9573232137020034</v>
      </c>
      <c r="O32" s="354">
        <v>8</v>
      </c>
      <c r="P32" s="328">
        <v>0.26414350916853124</v>
      </c>
      <c r="Q32" s="354">
        <v>239</v>
      </c>
      <c r="R32" s="328">
        <v>7.8912873364098708</v>
      </c>
      <c r="S32" s="231">
        <v>264</v>
      </c>
      <c r="T32" s="328">
        <v>8.7167358025615318</v>
      </c>
      <c r="U32" s="87">
        <v>108</v>
      </c>
      <c r="V32" s="328">
        <v>3.5659373737751716</v>
      </c>
      <c r="W32" s="354">
        <v>5</v>
      </c>
      <c r="X32" s="328">
        <v>0.16508969323033201</v>
      </c>
      <c r="Y32" s="354">
        <v>151</v>
      </c>
      <c r="Z32" s="328">
        <v>4.9857087355560266</v>
      </c>
      <c r="AA32" s="87">
        <v>0</v>
      </c>
      <c r="AB32" s="328">
        <v>0</v>
      </c>
      <c r="AC32" s="231">
        <v>0</v>
      </c>
      <c r="AD32" s="328">
        <v>0</v>
      </c>
      <c r="AE32" s="231">
        <v>0</v>
      </c>
      <c r="AF32" s="328">
        <v>0</v>
      </c>
      <c r="AG32" s="231">
        <v>0</v>
      </c>
      <c r="AH32" s="328">
        <v>0</v>
      </c>
      <c r="AI32" s="84">
        <v>752</v>
      </c>
      <c r="AJ32" s="321">
        <v>24.829489861841939</v>
      </c>
      <c r="AK32" s="493">
        <v>1</v>
      </c>
      <c r="AL32" s="328">
        <v>3.3017938646066405E-2</v>
      </c>
      <c r="AM32" s="86">
        <v>3</v>
      </c>
      <c r="AN32" s="328">
        <v>9.9053815938199216E-2</v>
      </c>
      <c r="AO32" s="85">
        <v>4</v>
      </c>
      <c r="AP32" s="328">
        <v>0.13207175458426562</v>
      </c>
      <c r="AQ32" s="84">
        <v>622</v>
      </c>
      <c r="AR32" s="328">
        <v>21.02217805987603</v>
      </c>
      <c r="AS32" s="86">
        <v>142</v>
      </c>
      <c r="AT32" s="328">
        <v>4.7992753770134984</v>
      </c>
      <c r="AU32" s="85">
        <v>53</v>
      </c>
      <c r="AV32" s="328">
        <v>1.7912788378994045</v>
      </c>
      <c r="AW32" s="83" t="s">
        <v>57</v>
      </c>
    </row>
    <row r="33" spans="1:49" s="82" customFormat="1" ht="36.75" customHeight="1">
      <c r="A33" s="83" t="s">
        <v>58</v>
      </c>
      <c r="B33" s="488">
        <v>748984</v>
      </c>
      <c r="C33" s="85">
        <v>2357</v>
      </c>
      <c r="D33" s="328">
        <v>31.469297074436835</v>
      </c>
      <c r="E33" s="231">
        <v>1935</v>
      </c>
      <c r="F33" s="328">
        <v>25.83499781036711</v>
      </c>
      <c r="G33" s="231">
        <v>50</v>
      </c>
      <c r="H33" s="328">
        <v>0.66757100285186333</v>
      </c>
      <c r="I33" s="231">
        <v>372</v>
      </c>
      <c r="J33" s="324">
        <v>4.9667282612178631</v>
      </c>
      <c r="K33" s="493">
        <v>2053</v>
      </c>
      <c r="L33" s="328">
        <v>26.698455703061505</v>
      </c>
      <c r="M33" s="354">
        <v>774</v>
      </c>
      <c r="N33" s="328">
        <v>10.065564887564346</v>
      </c>
      <c r="O33" s="354">
        <v>1</v>
      </c>
      <c r="P33" s="328">
        <v>1.3004605797886752E-2</v>
      </c>
      <c r="Q33" s="354">
        <v>1278</v>
      </c>
      <c r="R33" s="328">
        <v>16.619886209699271</v>
      </c>
      <c r="S33" s="231">
        <v>1062</v>
      </c>
      <c r="T33" s="328">
        <v>13.810891357355732</v>
      </c>
      <c r="U33" s="87">
        <v>425</v>
      </c>
      <c r="V33" s="328">
        <v>5.5269574641018702</v>
      </c>
      <c r="W33" s="354">
        <v>6</v>
      </c>
      <c r="X33" s="328">
        <v>7.8027634787320527E-2</v>
      </c>
      <c r="Y33" s="354">
        <v>631</v>
      </c>
      <c r="Z33" s="328">
        <v>8.2059062584665412</v>
      </c>
      <c r="AA33" s="87">
        <v>22</v>
      </c>
      <c r="AB33" s="328">
        <v>0.28610132755350859</v>
      </c>
      <c r="AC33" s="231">
        <v>16</v>
      </c>
      <c r="AD33" s="328">
        <v>0.20807369276618803</v>
      </c>
      <c r="AE33" s="231">
        <v>0</v>
      </c>
      <c r="AF33" s="328">
        <v>0</v>
      </c>
      <c r="AG33" s="231">
        <v>6</v>
      </c>
      <c r="AH33" s="328">
        <v>7.8027634787320527E-2</v>
      </c>
      <c r="AI33" s="84">
        <v>3137</v>
      </c>
      <c r="AJ33" s="321">
        <v>40.795448387970744</v>
      </c>
      <c r="AK33" s="493">
        <v>11</v>
      </c>
      <c r="AL33" s="328">
        <v>0.14305066377675429</v>
      </c>
      <c r="AM33" s="86">
        <v>8</v>
      </c>
      <c r="AN33" s="328">
        <v>0.10403684638309402</v>
      </c>
      <c r="AO33" s="85">
        <v>19</v>
      </c>
      <c r="AP33" s="328">
        <v>0.24708751015984831</v>
      </c>
      <c r="AQ33" s="84">
        <v>1440</v>
      </c>
      <c r="AR33" s="328">
        <v>19.226044882133664</v>
      </c>
      <c r="AS33" s="86">
        <v>191</v>
      </c>
      <c r="AT33" s="328">
        <v>2.5501212308941179</v>
      </c>
      <c r="AU33" s="85">
        <v>306</v>
      </c>
      <c r="AV33" s="328">
        <v>4.0855345374534036</v>
      </c>
      <c r="AW33" s="83" t="s">
        <v>58</v>
      </c>
    </row>
    <row r="34" spans="1:49" s="82" customFormat="1" ht="36.75" customHeight="1">
      <c r="A34" s="83" t="s">
        <v>59</v>
      </c>
      <c r="B34" s="488">
        <v>161240</v>
      </c>
      <c r="C34" s="85">
        <v>238</v>
      </c>
      <c r="D34" s="328">
        <v>14.760605308856364</v>
      </c>
      <c r="E34" s="231">
        <v>175</v>
      </c>
      <c r="F34" s="328">
        <v>10.853386256512032</v>
      </c>
      <c r="G34" s="231">
        <v>4</v>
      </c>
      <c r="H34" s="328">
        <v>0.24807740014884644</v>
      </c>
      <c r="I34" s="231">
        <v>59</v>
      </c>
      <c r="J34" s="324">
        <v>3.6591416521954852</v>
      </c>
      <c r="K34" s="493">
        <v>374</v>
      </c>
      <c r="L34" s="328">
        <v>23.042279090877354</v>
      </c>
      <c r="M34" s="354">
        <v>211</v>
      </c>
      <c r="N34" s="328">
        <v>12.999788471056476</v>
      </c>
      <c r="O34" s="354">
        <v>1</v>
      </c>
      <c r="P34" s="328">
        <v>6.161037190074159E-2</v>
      </c>
      <c r="Q34" s="354">
        <v>162</v>
      </c>
      <c r="R34" s="328">
        <v>9.9808802479201368</v>
      </c>
      <c r="S34" s="231">
        <v>77</v>
      </c>
      <c r="T34" s="328">
        <v>4.7439986363571025</v>
      </c>
      <c r="U34" s="87">
        <v>27</v>
      </c>
      <c r="V34" s="328">
        <v>1.663480041320023</v>
      </c>
      <c r="W34" s="354">
        <v>2</v>
      </c>
      <c r="X34" s="328">
        <v>0.12322074380148318</v>
      </c>
      <c r="Y34" s="354">
        <v>48</v>
      </c>
      <c r="Z34" s="328">
        <v>2.9572978512355963</v>
      </c>
      <c r="AA34" s="87">
        <v>5</v>
      </c>
      <c r="AB34" s="328">
        <v>0.30805185950370795</v>
      </c>
      <c r="AC34" s="231">
        <v>2</v>
      </c>
      <c r="AD34" s="328">
        <v>0.12322074380148318</v>
      </c>
      <c r="AE34" s="231">
        <v>0</v>
      </c>
      <c r="AF34" s="328">
        <v>0</v>
      </c>
      <c r="AG34" s="231">
        <v>3</v>
      </c>
      <c r="AH34" s="328">
        <v>0.18483111570222477</v>
      </c>
      <c r="AI34" s="84">
        <v>456</v>
      </c>
      <c r="AJ34" s="321">
        <v>28.094329586738166</v>
      </c>
      <c r="AK34" s="493">
        <v>2</v>
      </c>
      <c r="AL34" s="328">
        <v>0.12322074380148318</v>
      </c>
      <c r="AM34" s="86">
        <v>0</v>
      </c>
      <c r="AN34" s="328">
        <v>0</v>
      </c>
      <c r="AO34" s="85">
        <v>2</v>
      </c>
      <c r="AP34" s="328">
        <v>0.12322074380148318</v>
      </c>
      <c r="AQ34" s="84">
        <v>206</v>
      </c>
      <c r="AR34" s="328">
        <v>12.775986107665592</v>
      </c>
      <c r="AS34" s="86">
        <v>36</v>
      </c>
      <c r="AT34" s="328">
        <v>2.2326966013396179</v>
      </c>
      <c r="AU34" s="85">
        <v>70</v>
      </c>
      <c r="AV34" s="328">
        <v>4.3413545026048128</v>
      </c>
      <c r="AW34" s="83" t="s">
        <v>59</v>
      </c>
    </row>
    <row r="35" spans="1:49" s="82" customFormat="1" ht="36.75" customHeight="1">
      <c r="A35" s="83" t="s">
        <v>60</v>
      </c>
      <c r="B35" s="488">
        <v>117249</v>
      </c>
      <c r="C35" s="85">
        <v>763</v>
      </c>
      <c r="D35" s="328">
        <v>65.075181877883821</v>
      </c>
      <c r="E35" s="231">
        <v>638</v>
      </c>
      <c r="F35" s="328">
        <v>54.414110141664324</v>
      </c>
      <c r="G35" s="231">
        <v>23</v>
      </c>
      <c r="H35" s="328">
        <v>1.9616371994643877</v>
      </c>
      <c r="I35" s="231">
        <v>102</v>
      </c>
      <c r="J35" s="324">
        <v>8.6994345367551116</v>
      </c>
      <c r="K35" s="493">
        <v>169</v>
      </c>
      <c r="L35" s="328">
        <v>14.088694864434522</v>
      </c>
      <c r="M35" s="354">
        <v>79</v>
      </c>
      <c r="N35" s="328">
        <v>6.5858396111853681</v>
      </c>
      <c r="O35" s="354">
        <v>0</v>
      </c>
      <c r="P35" s="328">
        <v>0</v>
      </c>
      <c r="Q35" s="354">
        <v>90</v>
      </c>
      <c r="R35" s="328">
        <v>7.5028552532491535</v>
      </c>
      <c r="S35" s="231">
        <v>44</v>
      </c>
      <c r="T35" s="328">
        <v>3.6680625682551415</v>
      </c>
      <c r="U35" s="87">
        <v>15</v>
      </c>
      <c r="V35" s="328">
        <v>1.2504758755415255</v>
      </c>
      <c r="W35" s="354">
        <v>2</v>
      </c>
      <c r="X35" s="328">
        <v>0.16673011673887006</v>
      </c>
      <c r="Y35" s="354">
        <v>27</v>
      </c>
      <c r="Z35" s="328">
        <v>2.2508565759747459</v>
      </c>
      <c r="AA35" s="87">
        <v>0</v>
      </c>
      <c r="AB35" s="328">
        <v>0</v>
      </c>
      <c r="AC35" s="231">
        <v>0</v>
      </c>
      <c r="AD35" s="328">
        <v>0</v>
      </c>
      <c r="AE35" s="231">
        <v>0</v>
      </c>
      <c r="AF35" s="328">
        <v>0</v>
      </c>
      <c r="AG35" s="231">
        <v>0</v>
      </c>
      <c r="AH35" s="328">
        <v>0</v>
      </c>
      <c r="AI35" s="84">
        <v>213</v>
      </c>
      <c r="AJ35" s="321">
        <v>17.756757432689664</v>
      </c>
      <c r="AK35" s="493">
        <v>3</v>
      </c>
      <c r="AL35" s="328">
        <v>0.25009517510830515</v>
      </c>
      <c r="AM35" s="86">
        <v>4</v>
      </c>
      <c r="AN35" s="328">
        <v>0.33346023347774012</v>
      </c>
      <c r="AO35" s="85">
        <v>7</v>
      </c>
      <c r="AP35" s="328">
        <v>0.58355540858604527</v>
      </c>
      <c r="AQ35" s="84">
        <v>266</v>
      </c>
      <c r="AR35" s="328">
        <v>22.686760654675094</v>
      </c>
      <c r="AS35" s="86">
        <v>46</v>
      </c>
      <c r="AT35" s="328">
        <v>3.9232743989287755</v>
      </c>
      <c r="AU35" s="85">
        <v>132</v>
      </c>
      <c r="AV35" s="328">
        <v>11.25809175344779</v>
      </c>
      <c r="AW35" s="83" t="s">
        <v>60</v>
      </c>
    </row>
    <row r="36" spans="1:49" s="82" customFormat="1" ht="36.75" customHeight="1">
      <c r="A36" s="83" t="s">
        <v>61</v>
      </c>
      <c r="B36" s="488">
        <v>203203</v>
      </c>
      <c r="C36" s="85">
        <v>496</v>
      </c>
      <c r="D36" s="328">
        <v>24.409088448497318</v>
      </c>
      <c r="E36" s="231">
        <v>385</v>
      </c>
      <c r="F36" s="328">
        <v>18.946570670708603</v>
      </c>
      <c r="G36" s="231">
        <v>26</v>
      </c>
      <c r="H36" s="328">
        <v>1.2795086686712303</v>
      </c>
      <c r="I36" s="231">
        <v>85</v>
      </c>
      <c r="J36" s="324">
        <v>4.1830091091174832</v>
      </c>
      <c r="K36" s="493">
        <v>460</v>
      </c>
      <c r="L36" s="328">
        <v>22.488462441008526</v>
      </c>
      <c r="M36" s="354">
        <v>241</v>
      </c>
      <c r="N36" s="328">
        <v>11.781998800615336</v>
      </c>
      <c r="O36" s="354">
        <v>5</v>
      </c>
      <c r="P36" s="328">
        <v>0.24443980914139701</v>
      </c>
      <c r="Q36" s="354">
        <v>214</v>
      </c>
      <c r="R36" s="328">
        <v>10.462023831251791</v>
      </c>
      <c r="S36" s="231">
        <v>128</v>
      </c>
      <c r="T36" s="328">
        <v>6.2576591140197637</v>
      </c>
      <c r="U36" s="87">
        <v>73</v>
      </c>
      <c r="V36" s="328">
        <v>3.5688212134643962</v>
      </c>
      <c r="W36" s="354">
        <v>2</v>
      </c>
      <c r="X36" s="328">
        <v>9.7775923656558808E-2</v>
      </c>
      <c r="Y36" s="354">
        <v>53</v>
      </c>
      <c r="Z36" s="328">
        <v>2.5910619768988084</v>
      </c>
      <c r="AA36" s="87">
        <v>0</v>
      </c>
      <c r="AB36" s="328">
        <v>0</v>
      </c>
      <c r="AC36" s="231">
        <v>0</v>
      </c>
      <c r="AD36" s="328">
        <v>0</v>
      </c>
      <c r="AE36" s="231">
        <v>0</v>
      </c>
      <c r="AF36" s="328">
        <v>0</v>
      </c>
      <c r="AG36" s="231">
        <v>0</v>
      </c>
      <c r="AH36" s="328">
        <v>0</v>
      </c>
      <c r="AI36" s="84">
        <v>588</v>
      </c>
      <c r="AJ36" s="321">
        <v>28.746121555028289</v>
      </c>
      <c r="AK36" s="493">
        <v>0</v>
      </c>
      <c r="AL36" s="328">
        <v>0</v>
      </c>
      <c r="AM36" s="86">
        <v>1</v>
      </c>
      <c r="AN36" s="328">
        <v>4.8887961828279404E-2</v>
      </c>
      <c r="AO36" s="85">
        <v>1</v>
      </c>
      <c r="AP36" s="328">
        <v>4.8887961828279404E-2</v>
      </c>
      <c r="AQ36" s="84">
        <v>579</v>
      </c>
      <c r="AR36" s="328">
        <v>28.493673813870856</v>
      </c>
      <c r="AS36" s="86">
        <v>93</v>
      </c>
      <c r="AT36" s="328">
        <v>4.5767040840932465</v>
      </c>
      <c r="AU36" s="85">
        <v>105</v>
      </c>
      <c r="AV36" s="328">
        <v>5.1672465465568909</v>
      </c>
      <c r="AW36" s="83" t="s">
        <v>61</v>
      </c>
    </row>
    <row r="37" spans="1:49" s="82" customFormat="1" ht="36.75" customHeight="1">
      <c r="A37" s="83" t="s">
        <v>62</v>
      </c>
      <c r="B37" s="488">
        <v>999241</v>
      </c>
      <c r="C37" s="85">
        <v>2526</v>
      </c>
      <c r="D37" s="328">
        <v>25.279186902859269</v>
      </c>
      <c r="E37" s="231">
        <v>1854</v>
      </c>
      <c r="F37" s="328">
        <v>18.554082548654428</v>
      </c>
      <c r="G37" s="231">
        <v>114</v>
      </c>
      <c r="H37" s="328">
        <v>1.1408659172311784</v>
      </c>
      <c r="I37" s="231">
        <v>558</v>
      </c>
      <c r="J37" s="324">
        <v>5.5842384369736626</v>
      </c>
      <c r="K37" s="493">
        <v>3572</v>
      </c>
      <c r="L37" s="328">
        <v>35.316834786357205</v>
      </c>
      <c r="M37" s="354">
        <v>1578</v>
      </c>
      <c r="N37" s="328">
        <v>15.601893978967434</v>
      </c>
      <c r="O37" s="354">
        <v>39</v>
      </c>
      <c r="P37" s="328">
        <v>0.38559814016459437</v>
      </c>
      <c r="Q37" s="354">
        <v>1955</v>
      </c>
      <c r="R37" s="328">
        <v>19.329342667225177</v>
      </c>
      <c r="S37" s="231">
        <v>982</v>
      </c>
      <c r="T37" s="328">
        <v>9.7091634267085034</v>
      </c>
      <c r="U37" s="87">
        <v>343</v>
      </c>
      <c r="V37" s="328">
        <v>3.3912862070886116</v>
      </c>
      <c r="W37" s="354">
        <v>3</v>
      </c>
      <c r="X37" s="328">
        <v>2.966139539727649E-2</v>
      </c>
      <c r="Y37" s="354">
        <v>636</v>
      </c>
      <c r="Z37" s="328">
        <v>6.2882158242226156</v>
      </c>
      <c r="AA37" s="87">
        <v>27</v>
      </c>
      <c r="AB37" s="328">
        <v>0.26695255857548839</v>
      </c>
      <c r="AC37" s="231">
        <v>25</v>
      </c>
      <c r="AD37" s="328">
        <v>0.24717829497730406</v>
      </c>
      <c r="AE37" s="231">
        <v>0</v>
      </c>
      <c r="AF37" s="328">
        <v>0</v>
      </c>
      <c r="AG37" s="231">
        <v>2</v>
      </c>
      <c r="AH37" s="328">
        <v>1.9774263598184325E-2</v>
      </c>
      <c r="AI37" s="84">
        <v>4581</v>
      </c>
      <c r="AJ37" s="321">
        <v>45.292950771641195</v>
      </c>
      <c r="AK37" s="493">
        <v>6</v>
      </c>
      <c r="AL37" s="328">
        <v>5.9322790794552979E-2</v>
      </c>
      <c r="AM37" s="86">
        <v>5</v>
      </c>
      <c r="AN37" s="328">
        <v>4.9435658995460818E-2</v>
      </c>
      <c r="AO37" s="85">
        <v>11</v>
      </c>
      <c r="AP37" s="328">
        <v>0.10875844979001378</v>
      </c>
      <c r="AQ37" s="84">
        <v>3224</v>
      </c>
      <c r="AR37" s="328">
        <v>32.264488746958939</v>
      </c>
      <c r="AS37" s="86">
        <v>452</v>
      </c>
      <c r="AT37" s="328">
        <v>4.5234332858639705</v>
      </c>
      <c r="AU37" s="85">
        <v>444</v>
      </c>
      <c r="AV37" s="328">
        <v>4.4433725197424847</v>
      </c>
      <c r="AW37" s="83" t="s">
        <v>62</v>
      </c>
    </row>
    <row r="38" spans="1:49" s="82" customFormat="1" ht="36.75" customHeight="1">
      <c r="A38" s="83" t="s">
        <v>63</v>
      </c>
      <c r="B38" s="488">
        <v>556469</v>
      </c>
      <c r="C38" s="85">
        <v>1939</v>
      </c>
      <c r="D38" s="328">
        <v>34.844708330562888</v>
      </c>
      <c r="E38" s="231">
        <v>1342</v>
      </c>
      <c r="F38" s="328">
        <v>24.116347900781538</v>
      </c>
      <c r="G38" s="231">
        <v>26</v>
      </c>
      <c r="H38" s="328">
        <v>0.4672317775114157</v>
      </c>
      <c r="I38" s="231">
        <v>571</v>
      </c>
      <c r="J38" s="324">
        <v>10.261128652269939</v>
      </c>
      <c r="K38" s="493">
        <v>876</v>
      </c>
      <c r="L38" s="328">
        <v>15.370038951468576</v>
      </c>
      <c r="M38" s="354">
        <v>394</v>
      </c>
      <c r="N38" s="328">
        <v>6.9130083868477383</v>
      </c>
      <c r="O38" s="354">
        <v>7</v>
      </c>
      <c r="P38" s="328">
        <v>0.12281994595922378</v>
      </c>
      <c r="Q38" s="354">
        <v>475</v>
      </c>
      <c r="R38" s="328">
        <v>8.3342106186616132</v>
      </c>
      <c r="S38" s="231">
        <v>497</v>
      </c>
      <c r="T38" s="328">
        <v>8.7202161631048885</v>
      </c>
      <c r="U38" s="87">
        <v>154</v>
      </c>
      <c r="V38" s="328">
        <v>2.702038811102923</v>
      </c>
      <c r="W38" s="354">
        <v>18</v>
      </c>
      <c r="X38" s="328">
        <v>0.31582271818086116</v>
      </c>
      <c r="Y38" s="354">
        <v>325</v>
      </c>
      <c r="Z38" s="328">
        <v>5.7023546338211046</v>
      </c>
      <c r="AA38" s="87">
        <v>17</v>
      </c>
      <c r="AB38" s="328">
        <v>0.29827701161525771</v>
      </c>
      <c r="AC38" s="231">
        <v>9</v>
      </c>
      <c r="AD38" s="328">
        <v>0.15791135909043058</v>
      </c>
      <c r="AE38" s="231">
        <v>0</v>
      </c>
      <c r="AF38" s="328">
        <v>0</v>
      </c>
      <c r="AG38" s="231">
        <v>8</v>
      </c>
      <c r="AH38" s="328">
        <v>0.14036565252482719</v>
      </c>
      <c r="AI38" s="84">
        <v>1390</v>
      </c>
      <c r="AJ38" s="321">
        <v>24.388532126188721</v>
      </c>
      <c r="AK38" s="493">
        <v>9</v>
      </c>
      <c r="AL38" s="328">
        <v>0.15791135909043058</v>
      </c>
      <c r="AM38" s="86">
        <v>1</v>
      </c>
      <c r="AN38" s="328">
        <v>1.7545706565603399E-2</v>
      </c>
      <c r="AO38" s="85">
        <v>10</v>
      </c>
      <c r="AP38" s="328">
        <v>0.17545706565603397</v>
      </c>
      <c r="AQ38" s="84">
        <v>1352</v>
      </c>
      <c r="AR38" s="328">
        <v>24.296052430593619</v>
      </c>
      <c r="AS38" s="86">
        <v>153</v>
      </c>
      <c r="AT38" s="328">
        <v>2.7494793061248699</v>
      </c>
      <c r="AU38" s="85">
        <v>286</v>
      </c>
      <c r="AV38" s="328">
        <v>5.1395495526255726</v>
      </c>
      <c r="AW38" s="83" t="s">
        <v>63</v>
      </c>
    </row>
    <row r="39" spans="1:49" s="82" customFormat="1" ht="36.75" customHeight="1">
      <c r="A39" s="83" t="s">
        <v>64</v>
      </c>
      <c r="B39" s="488">
        <v>107231</v>
      </c>
      <c r="C39" s="85">
        <v>778</v>
      </c>
      <c r="D39" s="328">
        <v>72.553645867333145</v>
      </c>
      <c r="E39" s="231">
        <v>571</v>
      </c>
      <c r="F39" s="328">
        <v>53.249526722682809</v>
      </c>
      <c r="G39" s="231">
        <v>5</v>
      </c>
      <c r="H39" s="328">
        <v>0.46628307112681966</v>
      </c>
      <c r="I39" s="231">
        <v>202</v>
      </c>
      <c r="J39" s="324">
        <v>18.837836073523516</v>
      </c>
      <c r="K39" s="493">
        <v>93</v>
      </c>
      <c r="L39" s="328">
        <v>8.5427689594356266</v>
      </c>
      <c r="M39" s="354">
        <v>42</v>
      </c>
      <c r="N39" s="328">
        <v>3.8580246913580249</v>
      </c>
      <c r="O39" s="354">
        <v>3</v>
      </c>
      <c r="P39" s="328">
        <v>0.27557319223985893</v>
      </c>
      <c r="Q39" s="354">
        <v>48</v>
      </c>
      <c r="R39" s="328">
        <v>4.4091710758377429</v>
      </c>
      <c r="S39" s="231">
        <v>71</v>
      </c>
      <c r="T39" s="328">
        <v>6.5218988830099942</v>
      </c>
      <c r="U39" s="87">
        <v>22</v>
      </c>
      <c r="V39" s="328">
        <v>2.0208700764256324</v>
      </c>
      <c r="W39" s="354">
        <v>0</v>
      </c>
      <c r="X39" s="328">
        <v>0</v>
      </c>
      <c r="Y39" s="354">
        <v>49</v>
      </c>
      <c r="Z39" s="328">
        <v>4.5010288065843627</v>
      </c>
      <c r="AA39" s="87">
        <v>0</v>
      </c>
      <c r="AB39" s="328">
        <v>0</v>
      </c>
      <c r="AC39" s="231">
        <v>0</v>
      </c>
      <c r="AD39" s="328">
        <v>0</v>
      </c>
      <c r="AE39" s="231">
        <v>0</v>
      </c>
      <c r="AF39" s="328">
        <v>0</v>
      </c>
      <c r="AG39" s="231">
        <v>0</v>
      </c>
      <c r="AH39" s="328">
        <v>0</v>
      </c>
      <c r="AI39" s="84">
        <v>164</v>
      </c>
      <c r="AJ39" s="321">
        <v>15.064667842445623</v>
      </c>
      <c r="AK39" s="493">
        <v>2</v>
      </c>
      <c r="AL39" s="328">
        <v>0.18371546149323931</v>
      </c>
      <c r="AM39" s="86">
        <v>4</v>
      </c>
      <c r="AN39" s="328">
        <v>0.36743092298647861</v>
      </c>
      <c r="AO39" s="85">
        <v>6</v>
      </c>
      <c r="AP39" s="328">
        <v>0.55114638447971787</v>
      </c>
      <c r="AQ39" s="84">
        <v>267</v>
      </c>
      <c r="AR39" s="328">
        <v>24.89951599817217</v>
      </c>
      <c r="AS39" s="86">
        <v>29</v>
      </c>
      <c r="AT39" s="328">
        <v>2.704441812535554</v>
      </c>
      <c r="AU39" s="85">
        <v>82</v>
      </c>
      <c r="AV39" s="328">
        <v>7.6470423664798428</v>
      </c>
      <c r="AW39" s="83" t="s">
        <v>64</v>
      </c>
    </row>
    <row r="40" spans="1:49" s="82" customFormat="1" ht="36.75" customHeight="1">
      <c r="A40" s="83" t="s">
        <v>65</v>
      </c>
      <c r="B40" s="488">
        <v>82137</v>
      </c>
      <c r="C40" s="85">
        <v>262</v>
      </c>
      <c r="D40" s="328">
        <v>31.897926634768741</v>
      </c>
      <c r="E40" s="231">
        <v>191</v>
      </c>
      <c r="F40" s="328">
        <v>23.253832012369578</v>
      </c>
      <c r="G40" s="231">
        <v>9</v>
      </c>
      <c r="H40" s="328">
        <v>1.0957303042477811</v>
      </c>
      <c r="I40" s="231">
        <v>62</v>
      </c>
      <c r="J40" s="324">
        <v>7.548364318151382</v>
      </c>
      <c r="K40" s="493">
        <v>109</v>
      </c>
      <c r="L40" s="328">
        <v>12.923624147811482</v>
      </c>
      <c r="M40" s="354">
        <v>58</v>
      </c>
      <c r="N40" s="328">
        <v>6.8767908309455592</v>
      </c>
      <c r="O40" s="354">
        <v>2</v>
      </c>
      <c r="P40" s="328">
        <v>0.23713071830846758</v>
      </c>
      <c r="Q40" s="354">
        <v>49</v>
      </c>
      <c r="R40" s="328">
        <v>5.8097025985574549</v>
      </c>
      <c r="S40" s="231">
        <v>100</v>
      </c>
      <c r="T40" s="328">
        <v>11.856535915423379</v>
      </c>
      <c r="U40" s="87">
        <v>35</v>
      </c>
      <c r="V40" s="328">
        <v>4.1497875703981828</v>
      </c>
      <c r="W40" s="354">
        <v>15</v>
      </c>
      <c r="X40" s="328">
        <v>1.7784803873135069</v>
      </c>
      <c r="Y40" s="354">
        <v>50</v>
      </c>
      <c r="Z40" s="328">
        <v>5.9282679577116895</v>
      </c>
      <c r="AA40" s="87">
        <v>1</v>
      </c>
      <c r="AB40" s="328">
        <v>0.11856535915423379</v>
      </c>
      <c r="AC40" s="231">
        <v>1</v>
      </c>
      <c r="AD40" s="328">
        <v>0.11856535915423379</v>
      </c>
      <c r="AE40" s="231">
        <v>0</v>
      </c>
      <c r="AF40" s="328">
        <v>0</v>
      </c>
      <c r="AG40" s="231">
        <v>0</v>
      </c>
      <c r="AH40" s="328">
        <v>0</v>
      </c>
      <c r="AI40" s="84">
        <v>210</v>
      </c>
      <c r="AJ40" s="321">
        <v>24.898725422389095</v>
      </c>
      <c r="AK40" s="493">
        <v>0</v>
      </c>
      <c r="AL40" s="328">
        <v>0</v>
      </c>
      <c r="AM40" s="86">
        <v>1</v>
      </c>
      <c r="AN40" s="328">
        <v>0.11856535915423379</v>
      </c>
      <c r="AO40" s="85">
        <v>1</v>
      </c>
      <c r="AP40" s="328">
        <v>0.11856535915423379</v>
      </c>
      <c r="AQ40" s="84">
        <v>179</v>
      </c>
      <c r="AR40" s="328">
        <v>21.792858273372538</v>
      </c>
      <c r="AS40" s="86">
        <v>19</v>
      </c>
      <c r="AT40" s="328">
        <v>2.3132084200786491</v>
      </c>
      <c r="AU40" s="85">
        <v>67</v>
      </c>
      <c r="AV40" s="328">
        <v>8.1571033760668161</v>
      </c>
      <c r="AW40" s="83" t="s">
        <v>65</v>
      </c>
    </row>
    <row r="41" spans="1:49" s="82" customFormat="1" ht="36.75" customHeight="1">
      <c r="A41" s="83" t="s">
        <v>66</v>
      </c>
      <c r="B41" s="488">
        <v>52096</v>
      </c>
      <c r="C41" s="85">
        <v>139</v>
      </c>
      <c r="D41" s="328">
        <v>26.681511056511056</v>
      </c>
      <c r="E41" s="231">
        <v>123</v>
      </c>
      <c r="F41" s="328">
        <v>23.610257985257984</v>
      </c>
      <c r="G41" s="231">
        <v>2</v>
      </c>
      <c r="H41" s="328">
        <v>0.38390663390663388</v>
      </c>
      <c r="I41" s="231">
        <v>14</v>
      </c>
      <c r="J41" s="324">
        <v>2.6873464373464375</v>
      </c>
      <c r="K41" s="493">
        <v>63</v>
      </c>
      <c r="L41" s="328">
        <v>10.862443532535606</v>
      </c>
      <c r="M41" s="354">
        <v>35</v>
      </c>
      <c r="N41" s="328">
        <v>6.0346908514086701</v>
      </c>
      <c r="O41" s="354">
        <v>4</v>
      </c>
      <c r="P41" s="328">
        <v>0.68967895444670513</v>
      </c>
      <c r="Q41" s="354">
        <v>24</v>
      </c>
      <c r="R41" s="328">
        <v>4.138073726680231</v>
      </c>
      <c r="S41" s="231">
        <v>44</v>
      </c>
      <c r="T41" s="328">
        <v>7.5864684989137565</v>
      </c>
      <c r="U41" s="87">
        <v>23</v>
      </c>
      <c r="V41" s="328">
        <v>3.9656539880685546</v>
      </c>
      <c r="W41" s="354">
        <v>4</v>
      </c>
      <c r="X41" s="328">
        <v>0.68967895444670513</v>
      </c>
      <c r="Y41" s="354">
        <v>17</v>
      </c>
      <c r="Z41" s="328">
        <v>2.9311355563984969</v>
      </c>
      <c r="AA41" s="87">
        <v>0</v>
      </c>
      <c r="AB41" s="328">
        <v>0</v>
      </c>
      <c r="AC41" s="231">
        <v>0</v>
      </c>
      <c r="AD41" s="328">
        <v>0</v>
      </c>
      <c r="AE41" s="231">
        <v>0</v>
      </c>
      <c r="AF41" s="328">
        <v>0</v>
      </c>
      <c r="AG41" s="231">
        <v>0</v>
      </c>
      <c r="AH41" s="328">
        <v>0</v>
      </c>
      <c r="AI41" s="84">
        <v>107</v>
      </c>
      <c r="AJ41" s="321">
        <v>18.44891203144936</v>
      </c>
      <c r="AK41" s="493">
        <v>1</v>
      </c>
      <c r="AL41" s="328">
        <v>0.17241973861167628</v>
      </c>
      <c r="AM41" s="86">
        <v>1</v>
      </c>
      <c r="AN41" s="328">
        <v>0.17241973861167628</v>
      </c>
      <c r="AO41" s="85">
        <v>2</v>
      </c>
      <c r="AP41" s="328">
        <v>0.34483947722335256</v>
      </c>
      <c r="AQ41" s="84">
        <v>102</v>
      </c>
      <c r="AR41" s="328">
        <v>19.579238329238329</v>
      </c>
      <c r="AS41" s="86">
        <v>14</v>
      </c>
      <c r="AT41" s="328">
        <v>2.6873464373464375</v>
      </c>
      <c r="AU41" s="85">
        <v>16</v>
      </c>
      <c r="AV41" s="328">
        <v>3.071253071253071</v>
      </c>
      <c r="AW41" s="83" t="s">
        <v>66</v>
      </c>
    </row>
    <row r="42" spans="1:49" s="82" customFormat="1" ht="36.75" customHeight="1">
      <c r="A42" s="83" t="s">
        <v>67</v>
      </c>
      <c r="B42" s="488">
        <v>50088</v>
      </c>
      <c r="C42" s="85">
        <v>173</v>
      </c>
      <c r="D42" s="328">
        <v>34.53921098865996</v>
      </c>
      <c r="E42" s="231">
        <v>132</v>
      </c>
      <c r="F42" s="328">
        <v>26.353617632965978</v>
      </c>
      <c r="G42" s="231">
        <v>6</v>
      </c>
      <c r="H42" s="328">
        <v>1.1978917105893627</v>
      </c>
      <c r="I42" s="231">
        <v>35</v>
      </c>
      <c r="J42" s="324">
        <v>6.9877016451046163</v>
      </c>
      <c r="K42" s="493">
        <v>218</v>
      </c>
      <c r="L42" s="328">
        <v>42.914230595090451</v>
      </c>
      <c r="M42" s="354">
        <v>203</v>
      </c>
      <c r="N42" s="328">
        <v>39.961416563318181</v>
      </c>
      <c r="O42" s="354">
        <v>0</v>
      </c>
      <c r="P42" s="328">
        <v>0</v>
      </c>
      <c r="Q42" s="354">
        <v>15</v>
      </c>
      <c r="R42" s="328">
        <v>2.9528140317722786</v>
      </c>
      <c r="S42" s="231">
        <v>26</v>
      </c>
      <c r="T42" s="328">
        <v>5.1182109884052842</v>
      </c>
      <c r="U42" s="87">
        <v>12</v>
      </c>
      <c r="V42" s="328">
        <v>2.3622512254178232</v>
      </c>
      <c r="W42" s="354">
        <v>0</v>
      </c>
      <c r="X42" s="328">
        <v>0</v>
      </c>
      <c r="Y42" s="354">
        <v>14</v>
      </c>
      <c r="Z42" s="328">
        <v>2.7559597629874606</v>
      </c>
      <c r="AA42" s="87">
        <v>0</v>
      </c>
      <c r="AB42" s="328">
        <v>0</v>
      </c>
      <c r="AC42" s="231">
        <v>0</v>
      </c>
      <c r="AD42" s="328">
        <v>0</v>
      </c>
      <c r="AE42" s="231">
        <v>0</v>
      </c>
      <c r="AF42" s="328">
        <v>0</v>
      </c>
      <c r="AG42" s="231">
        <v>0</v>
      </c>
      <c r="AH42" s="328">
        <v>0</v>
      </c>
      <c r="AI42" s="84">
        <v>244</v>
      </c>
      <c r="AJ42" s="321">
        <v>48.032441583495739</v>
      </c>
      <c r="AK42" s="493">
        <v>0</v>
      </c>
      <c r="AL42" s="328">
        <v>0</v>
      </c>
      <c r="AM42" s="86">
        <v>0</v>
      </c>
      <c r="AN42" s="328">
        <v>0</v>
      </c>
      <c r="AO42" s="85">
        <v>0</v>
      </c>
      <c r="AP42" s="328">
        <v>0</v>
      </c>
      <c r="AQ42" s="84">
        <v>65</v>
      </c>
      <c r="AR42" s="328">
        <v>12.977160198051429</v>
      </c>
      <c r="AS42" s="86">
        <v>7</v>
      </c>
      <c r="AT42" s="328">
        <v>1.3975403290209232</v>
      </c>
      <c r="AU42" s="85">
        <v>27</v>
      </c>
      <c r="AV42" s="328">
        <v>5.3905126976521327</v>
      </c>
      <c r="AW42" s="83" t="s">
        <v>67</v>
      </c>
    </row>
    <row r="43" spans="1:49" s="82" customFormat="1" ht="36.75" customHeight="1">
      <c r="A43" s="83" t="s">
        <v>68</v>
      </c>
      <c r="B43" s="488">
        <v>207577</v>
      </c>
      <c r="C43" s="85">
        <v>676</v>
      </c>
      <c r="D43" s="328">
        <v>32.566228435713015</v>
      </c>
      <c r="E43" s="231">
        <v>521</v>
      </c>
      <c r="F43" s="328">
        <v>25.099119844684139</v>
      </c>
      <c r="G43" s="231">
        <v>11</v>
      </c>
      <c r="H43" s="328">
        <v>0.52992383549237154</v>
      </c>
      <c r="I43" s="231">
        <v>144</v>
      </c>
      <c r="J43" s="324">
        <v>6.9371847555365003</v>
      </c>
      <c r="K43" s="493">
        <v>361</v>
      </c>
      <c r="L43" s="328">
        <v>17.030149497351125</v>
      </c>
      <c r="M43" s="354">
        <v>197</v>
      </c>
      <c r="N43" s="328">
        <v>9.2934610830420272</v>
      </c>
      <c r="O43" s="354">
        <v>0</v>
      </c>
      <c r="P43" s="328">
        <v>0</v>
      </c>
      <c r="Q43" s="354">
        <v>164</v>
      </c>
      <c r="R43" s="328">
        <v>7.7366884143090999</v>
      </c>
      <c r="S43" s="231">
        <v>177</v>
      </c>
      <c r="T43" s="328">
        <v>8.3499624959311625</v>
      </c>
      <c r="U43" s="87">
        <v>54</v>
      </c>
      <c r="V43" s="328">
        <v>2.547446185199338</v>
      </c>
      <c r="W43" s="354">
        <v>1</v>
      </c>
      <c r="X43" s="328">
        <v>4.7174929355543294E-2</v>
      </c>
      <c r="Y43" s="354">
        <v>122</v>
      </c>
      <c r="Z43" s="328">
        <v>5.7553413813762813</v>
      </c>
      <c r="AA43" s="87">
        <v>1</v>
      </c>
      <c r="AB43" s="328">
        <v>4.7174929355543294E-2</v>
      </c>
      <c r="AC43" s="231">
        <v>1</v>
      </c>
      <c r="AD43" s="328">
        <v>4.7174929355543294E-2</v>
      </c>
      <c r="AE43" s="231">
        <v>0</v>
      </c>
      <c r="AF43" s="328">
        <v>0</v>
      </c>
      <c r="AG43" s="231">
        <v>0</v>
      </c>
      <c r="AH43" s="328">
        <v>0</v>
      </c>
      <c r="AI43" s="84">
        <v>539</v>
      </c>
      <c r="AJ43" s="321">
        <v>25.427286922637833</v>
      </c>
      <c r="AK43" s="493">
        <v>1</v>
      </c>
      <c r="AL43" s="328">
        <v>4.7174929355543294E-2</v>
      </c>
      <c r="AM43" s="86">
        <v>0</v>
      </c>
      <c r="AN43" s="328">
        <v>0</v>
      </c>
      <c r="AO43" s="85">
        <v>1</v>
      </c>
      <c r="AP43" s="328">
        <v>4.7174929355543294E-2</v>
      </c>
      <c r="AQ43" s="84">
        <v>456</v>
      </c>
      <c r="AR43" s="328">
        <v>21.967751725865583</v>
      </c>
      <c r="AS43" s="86">
        <v>54</v>
      </c>
      <c r="AT43" s="328">
        <v>2.6014442833261873</v>
      </c>
      <c r="AU43" s="85">
        <v>101</v>
      </c>
      <c r="AV43" s="328">
        <v>4.8656643077026835</v>
      </c>
      <c r="AW43" s="83" t="s">
        <v>68</v>
      </c>
    </row>
    <row r="44" spans="1:49" s="82" customFormat="1" ht="36.75" customHeight="1">
      <c r="A44" s="83" t="s">
        <v>69</v>
      </c>
      <c r="B44" s="488">
        <v>268385</v>
      </c>
      <c r="C44" s="85">
        <v>723</v>
      </c>
      <c r="D44" s="328">
        <v>26.938912383329917</v>
      </c>
      <c r="E44" s="231">
        <v>513</v>
      </c>
      <c r="F44" s="328">
        <v>19.114332023026623</v>
      </c>
      <c r="G44" s="231">
        <v>27</v>
      </c>
      <c r="H44" s="328">
        <v>1.0060174748961381</v>
      </c>
      <c r="I44" s="231">
        <v>183</v>
      </c>
      <c r="J44" s="324">
        <v>6.8185628854071574</v>
      </c>
      <c r="K44" s="493">
        <v>443</v>
      </c>
      <c r="L44" s="328">
        <v>16.196611508003247</v>
      </c>
      <c r="M44" s="354">
        <v>212</v>
      </c>
      <c r="N44" s="328">
        <v>7.7509743559744653</v>
      </c>
      <c r="O44" s="354">
        <v>5</v>
      </c>
      <c r="P44" s="328">
        <v>0.18280599896166194</v>
      </c>
      <c r="Q44" s="354">
        <v>226</v>
      </c>
      <c r="R44" s="328">
        <v>8.2628311530671184</v>
      </c>
      <c r="S44" s="231">
        <v>374</v>
      </c>
      <c r="T44" s="328">
        <v>13.673888722332311</v>
      </c>
      <c r="U44" s="87">
        <v>73</v>
      </c>
      <c r="V44" s="328">
        <v>2.6689675848402641</v>
      </c>
      <c r="W44" s="354">
        <v>2</v>
      </c>
      <c r="X44" s="328">
        <v>7.3122399584664766E-2</v>
      </c>
      <c r="Y44" s="354">
        <v>299</v>
      </c>
      <c r="Z44" s="328">
        <v>10.931798737907382</v>
      </c>
      <c r="AA44" s="87">
        <v>2</v>
      </c>
      <c r="AB44" s="328">
        <v>7.3122399584664766E-2</v>
      </c>
      <c r="AC44" s="231">
        <v>1</v>
      </c>
      <c r="AD44" s="328">
        <v>3.6561199792332383E-2</v>
      </c>
      <c r="AE44" s="231">
        <v>0</v>
      </c>
      <c r="AF44" s="328">
        <v>0</v>
      </c>
      <c r="AG44" s="231">
        <v>1</v>
      </c>
      <c r="AH44" s="328">
        <v>3.6561199792332383E-2</v>
      </c>
      <c r="AI44" s="84">
        <v>819</v>
      </c>
      <c r="AJ44" s="321">
        <v>29.943622629920224</v>
      </c>
      <c r="AK44" s="493">
        <v>2</v>
      </c>
      <c r="AL44" s="328">
        <v>7.3122399584664766E-2</v>
      </c>
      <c r="AM44" s="86">
        <v>2</v>
      </c>
      <c r="AN44" s="328">
        <v>7.3122399584664766E-2</v>
      </c>
      <c r="AO44" s="85">
        <v>4</v>
      </c>
      <c r="AP44" s="328">
        <v>0.14624479916932953</v>
      </c>
      <c r="AQ44" s="84">
        <v>552</v>
      </c>
      <c r="AR44" s="328">
        <v>20.567468375654375</v>
      </c>
      <c r="AS44" s="86">
        <v>80</v>
      </c>
      <c r="AT44" s="328">
        <v>2.9807925182107793</v>
      </c>
      <c r="AU44" s="85">
        <v>70</v>
      </c>
      <c r="AV44" s="328">
        <v>2.6081934534344322</v>
      </c>
      <c r="AW44" s="83" t="s">
        <v>69</v>
      </c>
    </row>
    <row r="45" spans="1:49" s="82" customFormat="1" ht="36.75" customHeight="1">
      <c r="A45" s="83" t="s">
        <v>70</v>
      </c>
      <c r="B45" s="488">
        <v>105861</v>
      </c>
      <c r="C45" s="85">
        <v>225</v>
      </c>
      <c r="D45" s="328">
        <v>21.254286281066683</v>
      </c>
      <c r="E45" s="231">
        <v>161</v>
      </c>
      <c r="F45" s="328">
        <v>15.208622627785491</v>
      </c>
      <c r="G45" s="231">
        <v>17</v>
      </c>
      <c r="H45" s="328">
        <v>1.605879407902816</v>
      </c>
      <c r="I45" s="231">
        <v>47</v>
      </c>
      <c r="J45" s="324">
        <v>4.439784245378374</v>
      </c>
      <c r="K45" s="493">
        <v>332</v>
      </c>
      <c r="L45" s="328">
        <v>30.377893677372128</v>
      </c>
      <c r="M45" s="354">
        <v>195</v>
      </c>
      <c r="N45" s="328">
        <v>17.842437551468571</v>
      </c>
      <c r="O45" s="354">
        <v>1</v>
      </c>
      <c r="P45" s="328">
        <v>9.1499679751120874E-2</v>
      </c>
      <c r="Q45" s="354">
        <v>136</v>
      </c>
      <c r="R45" s="328">
        <v>12.443956446152439</v>
      </c>
      <c r="S45" s="231">
        <v>330</v>
      </c>
      <c r="T45" s="328">
        <v>30.194894317869888</v>
      </c>
      <c r="U45" s="87">
        <v>121</v>
      </c>
      <c r="V45" s="328">
        <v>11.071461249885624</v>
      </c>
      <c r="W45" s="354">
        <v>13</v>
      </c>
      <c r="X45" s="328">
        <v>1.1894958367645714</v>
      </c>
      <c r="Y45" s="354">
        <v>196</v>
      </c>
      <c r="Z45" s="328">
        <v>17.933937231219691</v>
      </c>
      <c r="AA45" s="87">
        <v>12</v>
      </c>
      <c r="AB45" s="328">
        <v>1.0979961570134504</v>
      </c>
      <c r="AC45" s="231">
        <v>8</v>
      </c>
      <c r="AD45" s="328">
        <v>0.73199743800896699</v>
      </c>
      <c r="AE45" s="231">
        <v>0</v>
      </c>
      <c r="AF45" s="328">
        <v>0</v>
      </c>
      <c r="AG45" s="231">
        <v>4</v>
      </c>
      <c r="AH45" s="328">
        <v>0.3659987190044835</v>
      </c>
      <c r="AI45" s="84">
        <v>674</v>
      </c>
      <c r="AJ45" s="321">
        <v>61.670784152255472</v>
      </c>
      <c r="AK45" s="493">
        <v>0</v>
      </c>
      <c r="AL45" s="328">
        <v>0</v>
      </c>
      <c r="AM45" s="86">
        <v>2</v>
      </c>
      <c r="AN45" s="328">
        <v>0.18299935950224175</v>
      </c>
      <c r="AO45" s="85">
        <v>2</v>
      </c>
      <c r="AP45" s="328">
        <v>0.18299935950224175</v>
      </c>
      <c r="AQ45" s="84">
        <v>155</v>
      </c>
      <c r="AR45" s="328">
        <v>14.64184166029038</v>
      </c>
      <c r="AS45" s="86">
        <v>20</v>
      </c>
      <c r="AT45" s="328">
        <v>1.8892698916503716</v>
      </c>
      <c r="AU45" s="85">
        <v>119</v>
      </c>
      <c r="AV45" s="328">
        <v>11.241155855319711</v>
      </c>
      <c r="AW45" s="83" t="s">
        <v>70</v>
      </c>
    </row>
    <row r="46" spans="1:49" s="82" customFormat="1" ht="36.75" customHeight="1">
      <c r="A46" s="83" t="s">
        <v>71</v>
      </c>
      <c r="B46" s="488">
        <v>76534</v>
      </c>
      <c r="C46" s="85">
        <v>553</v>
      </c>
      <c r="D46" s="328">
        <v>72.255468157942872</v>
      </c>
      <c r="E46" s="231">
        <v>392</v>
      </c>
      <c r="F46" s="328">
        <v>51.219066036010133</v>
      </c>
      <c r="G46" s="231">
        <v>1</v>
      </c>
      <c r="H46" s="328">
        <v>0.13066088274492382</v>
      </c>
      <c r="I46" s="231">
        <v>160</v>
      </c>
      <c r="J46" s="324">
        <v>20.905741239187812</v>
      </c>
      <c r="K46" s="493">
        <v>161</v>
      </c>
      <c r="L46" s="328">
        <v>20.169288395769044</v>
      </c>
      <c r="M46" s="354">
        <v>121</v>
      </c>
      <c r="N46" s="328">
        <v>15.158285067627666</v>
      </c>
      <c r="O46" s="354">
        <v>1</v>
      </c>
      <c r="P46" s="328">
        <v>0.12527508320353442</v>
      </c>
      <c r="Q46" s="354">
        <v>39</v>
      </c>
      <c r="R46" s="328">
        <v>4.8857282449378427</v>
      </c>
      <c r="S46" s="231">
        <v>26</v>
      </c>
      <c r="T46" s="328">
        <v>3.2571521632918956</v>
      </c>
      <c r="U46" s="87">
        <v>19</v>
      </c>
      <c r="V46" s="328">
        <v>2.3802265808671543</v>
      </c>
      <c r="W46" s="354">
        <v>0</v>
      </c>
      <c r="X46" s="328">
        <v>0</v>
      </c>
      <c r="Y46" s="354">
        <v>7</v>
      </c>
      <c r="Z46" s="328">
        <v>0.87692558242474106</v>
      </c>
      <c r="AA46" s="87">
        <v>0</v>
      </c>
      <c r="AB46" s="328">
        <v>0</v>
      </c>
      <c r="AC46" s="231">
        <v>0</v>
      </c>
      <c r="AD46" s="328">
        <v>0</v>
      </c>
      <c r="AE46" s="231">
        <v>0</v>
      </c>
      <c r="AF46" s="328">
        <v>0</v>
      </c>
      <c r="AG46" s="231">
        <v>0</v>
      </c>
      <c r="AH46" s="328">
        <v>0</v>
      </c>
      <c r="AI46" s="84">
        <v>187</v>
      </c>
      <c r="AJ46" s="321">
        <v>23.426440559060939</v>
      </c>
      <c r="AK46" s="493">
        <v>3</v>
      </c>
      <c r="AL46" s="328">
        <v>0.37582524961060332</v>
      </c>
      <c r="AM46" s="86">
        <v>0</v>
      </c>
      <c r="AN46" s="328">
        <v>0</v>
      </c>
      <c r="AO46" s="85">
        <v>3</v>
      </c>
      <c r="AP46" s="328">
        <v>0.37582524961060332</v>
      </c>
      <c r="AQ46" s="84">
        <v>226</v>
      </c>
      <c r="AR46" s="328">
        <v>29.529359500352786</v>
      </c>
      <c r="AS46" s="86">
        <v>8</v>
      </c>
      <c r="AT46" s="328">
        <v>1.0452870619593906</v>
      </c>
      <c r="AU46" s="85">
        <v>38</v>
      </c>
      <c r="AV46" s="328">
        <v>4.9651135443071048</v>
      </c>
      <c r="AW46" s="83" t="s">
        <v>71</v>
      </c>
    </row>
    <row r="47" spans="1:49" s="82" customFormat="1" ht="36.75" customHeight="1">
      <c r="A47" s="83" t="s">
        <v>72</v>
      </c>
      <c r="B47" s="488">
        <v>107571</v>
      </c>
      <c r="C47" s="85">
        <v>461</v>
      </c>
      <c r="D47" s="328">
        <v>42.855416422641788</v>
      </c>
      <c r="E47" s="231">
        <v>339</v>
      </c>
      <c r="F47" s="328">
        <v>31.514069777170427</v>
      </c>
      <c r="G47" s="231">
        <v>7</v>
      </c>
      <c r="H47" s="328">
        <v>0.65073300424835689</v>
      </c>
      <c r="I47" s="231">
        <v>115</v>
      </c>
      <c r="J47" s="324">
        <v>10.690613641223008</v>
      </c>
      <c r="K47" s="493">
        <v>219</v>
      </c>
      <c r="L47" s="328">
        <v>19.562362847589245</v>
      </c>
      <c r="M47" s="354">
        <v>87</v>
      </c>
      <c r="N47" s="328">
        <v>7.7713496243847686</v>
      </c>
      <c r="O47" s="354">
        <v>3</v>
      </c>
      <c r="P47" s="328">
        <v>0.26797757325464722</v>
      </c>
      <c r="Q47" s="354">
        <v>129</v>
      </c>
      <c r="R47" s="328">
        <v>11.523035649949831</v>
      </c>
      <c r="S47" s="231">
        <v>221</v>
      </c>
      <c r="T47" s="328">
        <v>19.741014563092346</v>
      </c>
      <c r="U47" s="87">
        <v>78</v>
      </c>
      <c r="V47" s="328">
        <v>6.9674169046208272</v>
      </c>
      <c r="W47" s="354">
        <v>1</v>
      </c>
      <c r="X47" s="328">
        <v>8.9325857751549081E-2</v>
      </c>
      <c r="Y47" s="354">
        <v>142</v>
      </c>
      <c r="Z47" s="328">
        <v>12.684271800719968</v>
      </c>
      <c r="AA47" s="87">
        <v>0</v>
      </c>
      <c r="AB47" s="328">
        <v>0</v>
      </c>
      <c r="AC47" s="231">
        <v>0</v>
      </c>
      <c r="AD47" s="328">
        <v>0</v>
      </c>
      <c r="AE47" s="231">
        <v>0</v>
      </c>
      <c r="AF47" s="328">
        <v>0</v>
      </c>
      <c r="AG47" s="231">
        <v>0</v>
      </c>
      <c r="AH47" s="328">
        <v>0</v>
      </c>
      <c r="AI47" s="84">
        <v>440</v>
      </c>
      <c r="AJ47" s="321">
        <v>39.303377410681591</v>
      </c>
      <c r="AK47" s="493">
        <v>4</v>
      </c>
      <c r="AL47" s="328">
        <v>0.35730343100619633</v>
      </c>
      <c r="AM47" s="86">
        <v>0</v>
      </c>
      <c r="AN47" s="328">
        <v>0</v>
      </c>
      <c r="AO47" s="85">
        <v>4</v>
      </c>
      <c r="AP47" s="328">
        <v>0.35730343100619633</v>
      </c>
      <c r="AQ47" s="84">
        <v>243</v>
      </c>
      <c r="AR47" s="328">
        <v>22.589731433192963</v>
      </c>
      <c r="AS47" s="86">
        <v>47</v>
      </c>
      <c r="AT47" s="328">
        <v>4.3692073142389676</v>
      </c>
      <c r="AU47" s="85">
        <v>51</v>
      </c>
      <c r="AV47" s="328">
        <v>4.7410547452380287</v>
      </c>
      <c r="AW47" s="83" t="s">
        <v>72</v>
      </c>
    </row>
    <row r="48" spans="1:49" s="82" customFormat="1" ht="36.75" customHeight="1">
      <c r="A48" s="83" t="s">
        <v>73</v>
      </c>
      <c r="B48" s="488">
        <v>108250</v>
      </c>
      <c r="C48" s="85">
        <v>383</v>
      </c>
      <c r="D48" s="328">
        <v>35.381062355658202</v>
      </c>
      <c r="E48" s="231">
        <v>293</v>
      </c>
      <c r="F48" s="328">
        <v>27.066974595842957</v>
      </c>
      <c r="G48" s="231">
        <v>6</v>
      </c>
      <c r="H48" s="328">
        <v>0.55427251732101623</v>
      </c>
      <c r="I48" s="231">
        <v>84</v>
      </c>
      <c r="J48" s="324">
        <v>7.7598152424942262</v>
      </c>
      <c r="K48" s="493">
        <v>281</v>
      </c>
      <c r="L48" s="328">
        <v>25.475820635716921</v>
      </c>
      <c r="M48" s="354">
        <v>131</v>
      </c>
      <c r="N48" s="328">
        <v>11.876628125547747</v>
      </c>
      <c r="O48" s="354">
        <v>6</v>
      </c>
      <c r="P48" s="328">
        <v>0.54396770040676701</v>
      </c>
      <c r="Q48" s="354">
        <v>144</v>
      </c>
      <c r="R48" s="328">
        <v>13.055224809762407</v>
      </c>
      <c r="S48" s="231">
        <v>145</v>
      </c>
      <c r="T48" s="328">
        <v>13.145886093163536</v>
      </c>
      <c r="U48" s="87">
        <v>52</v>
      </c>
      <c r="V48" s="328">
        <v>4.7143867368586481</v>
      </c>
      <c r="W48" s="354">
        <v>2</v>
      </c>
      <c r="X48" s="328">
        <v>0.18132256680225564</v>
      </c>
      <c r="Y48" s="354">
        <v>91</v>
      </c>
      <c r="Z48" s="328">
        <v>8.2501767895026319</v>
      </c>
      <c r="AA48" s="87">
        <v>0</v>
      </c>
      <c r="AB48" s="328">
        <v>0</v>
      </c>
      <c r="AC48" s="231">
        <v>0</v>
      </c>
      <c r="AD48" s="328">
        <v>0</v>
      </c>
      <c r="AE48" s="231">
        <v>0</v>
      </c>
      <c r="AF48" s="328">
        <v>0</v>
      </c>
      <c r="AG48" s="231">
        <v>0</v>
      </c>
      <c r="AH48" s="328">
        <v>0</v>
      </c>
      <c r="AI48" s="84">
        <v>426</v>
      </c>
      <c r="AJ48" s="321">
        <v>38.621706728880461</v>
      </c>
      <c r="AK48" s="493">
        <v>1</v>
      </c>
      <c r="AL48" s="328">
        <v>9.0661283401127821E-2</v>
      </c>
      <c r="AM48" s="86">
        <v>1</v>
      </c>
      <c r="AN48" s="328">
        <v>9.0661283401127821E-2</v>
      </c>
      <c r="AO48" s="85">
        <v>2</v>
      </c>
      <c r="AP48" s="328">
        <v>0.18132256680225564</v>
      </c>
      <c r="AQ48" s="84">
        <v>216</v>
      </c>
      <c r="AR48" s="328">
        <v>19.953810623556581</v>
      </c>
      <c r="AS48" s="86">
        <v>28</v>
      </c>
      <c r="AT48" s="328">
        <v>2.5866050808314092</v>
      </c>
      <c r="AU48" s="85">
        <v>33</v>
      </c>
      <c r="AV48" s="328">
        <v>3.0484988452655886</v>
      </c>
      <c r="AW48" s="83" t="s">
        <v>73</v>
      </c>
    </row>
    <row r="49" spans="1:49" s="82" customFormat="1" ht="36.75" customHeight="1">
      <c r="A49" s="83" t="s">
        <v>74</v>
      </c>
      <c r="B49" s="488">
        <v>54151</v>
      </c>
      <c r="C49" s="85">
        <v>97</v>
      </c>
      <c r="D49" s="328">
        <v>17.912873261804954</v>
      </c>
      <c r="E49" s="231">
        <v>69</v>
      </c>
      <c r="F49" s="328">
        <v>12.742146959428265</v>
      </c>
      <c r="G49" s="231">
        <v>13</v>
      </c>
      <c r="H49" s="328">
        <v>2.4006943546748905</v>
      </c>
      <c r="I49" s="231">
        <v>15</v>
      </c>
      <c r="J49" s="324">
        <v>2.7700319477017969</v>
      </c>
      <c r="K49" s="493">
        <v>194</v>
      </c>
      <c r="L49" s="328">
        <v>37.7855830471281</v>
      </c>
      <c r="M49" s="354">
        <v>130</v>
      </c>
      <c r="N49" s="328">
        <v>25.320236062508521</v>
      </c>
      <c r="O49" s="354">
        <v>9</v>
      </c>
      <c r="P49" s="328">
        <v>1.7529394197121284</v>
      </c>
      <c r="Q49" s="354">
        <v>55</v>
      </c>
      <c r="R49" s="328">
        <v>10.712407564907451</v>
      </c>
      <c r="S49" s="231">
        <v>137</v>
      </c>
      <c r="T49" s="328">
        <v>26.683633388951286</v>
      </c>
      <c r="U49" s="87">
        <v>70</v>
      </c>
      <c r="V49" s="328">
        <v>13.633973264427665</v>
      </c>
      <c r="W49" s="354">
        <v>24</v>
      </c>
      <c r="X49" s="328">
        <v>4.6745051192323421</v>
      </c>
      <c r="Y49" s="354">
        <v>43</v>
      </c>
      <c r="Z49" s="328">
        <v>8.3751550052912798</v>
      </c>
      <c r="AA49" s="87">
        <v>0</v>
      </c>
      <c r="AB49" s="328">
        <v>0</v>
      </c>
      <c r="AC49" s="231">
        <v>0</v>
      </c>
      <c r="AD49" s="328">
        <v>0</v>
      </c>
      <c r="AE49" s="231">
        <v>0</v>
      </c>
      <c r="AF49" s="328">
        <v>0</v>
      </c>
      <c r="AG49" s="231">
        <v>0</v>
      </c>
      <c r="AH49" s="328">
        <v>0</v>
      </c>
      <c r="AI49" s="84">
        <v>331</v>
      </c>
      <c r="AJ49" s="321">
        <v>64.469216436079378</v>
      </c>
      <c r="AK49" s="493">
        <v>0</v>
      </c>
      <c r="AL49" s="328">
        <v>0</v>
      </c>
      <c r="AM49" s="86">
        <v>0</v>
      </c>
      <c r="AN49" s="328">
        <v>0</v>
      </c>
      <c r="AO49" s="85">
        <v>0</v>
      </c>
      <c r="AP49" s="328">
        <v>0</v>
      </c>
      <c r="AQ49" s="84">
        <v>97</v>
      </c>
      <c r="AR49" s="328">
        <v>17.912873261804954</v>
      </c>
      <c r="AS49" s="86">
        <v>7</v>
      </c>
      <c r="AT49" s="328">
        <v>1.2926815755941718</v>
      </c>
      <c r="AU49" s="85">
        <v>48</v>
      </c>
      <c r="AV49" s="328">
        <v>8.8641022326457506</v>
      </c>
      <c r="AW49" s="83" t="s">
        <v>74</v>
      </c>
    </row>
    <row r="50" spans="1:49" s="82" customFormat="1" ht="36.75" customHeight="1">
      <c r="A50" s="83" t="s">
        <v>75</v>
      </c>
      <c r="B50" s="488">
        <v>516606</v>
      </c>
      <c r="C50" s="85">
        <v>1090</v>
      </c>
      <c r="D50" s="328">
        <v>21.099251654065188</v>
      </c>
      <c r="E50" s="231">
        <v>846</v>
      </c>
      <c r="F50" s="328">
        <v>16.376116421412064</v>
      </c>
      <c r="G50" s="231">
        <v>50</v>
      </c>
      <c r="H50" s="328">
        <v>0.96785558046170583</v>
      </c>
      <c r="I50" s="231">
        <v>194</v>
      </c>
      <c r="J50" s="324">
        <v>3.7552796521914189</v>
      </c>
      <c r="K50" s="493">
        <v>690</v>
      </c>
      <c r="L50" s="328">
        <v>13.087540471796352</v>
      </c>
      <c r="M50" s="354">
        <v>404</v>
      </c>
      <c r="N50" s="328">
        <v>7.6628497834865597</v>
      </c>
      <c r="O50" s="354">
        <v>4</v>
      </c>
      <c r="P50" s="328">
        <v>7.5869799836500593E-2</v>
      </c>
      <c r="Q50" s="354">
        <v>282</v>
      </c>
      <c r="R50" s="328">
        <v>5.3488208884732922</v>
      </c>
      <c r="S50" s="231">
        <v>311</v>
      </c>
      <c r="T50" s="328">
        <v>5.8988769372879215</v>
      </c>
      <c r="U50" s="87">
        <v>236</v>
      </c>
      <c r="V50" s="328">
        <v>4.4763181903535356</v>
      </c>
      <c r="W50" s="354">
        <v>2</v>
      </c>
      <c r="X50" s="328">
        <v>3.7934899918250296E-2</v>
      </c>
      <c r="Y50" s="354">
        <v>73</v>
      </c>
      <c r="Z50" s="328">
        <v>1.3846238470161358</v>
      </c>
      <c r="AA50" s="87">
        <v>0</v>
      </c>
      <c r="AB50" s="328">
        <v>0</v>
      </c>
      <c r="AC50" s="231">
        <v>0</v>
      </c>
      <c r="AD50" s="328">
        <v>0</v>
      </c>
      <c r="AE50" s="231">
        <v>0</v>
      </c>
      <c r="AF50" s="328">
        <v>0</v>
      </c>
      <c r="AG50" s="231">
        <v>0</v>
      </c>
      <c r="AH50" s="328">
        <v>0</v>
      </c>
      <c r="AI50" s="84">
        <v>1001</v>
      </c>
      <c r="AJ50" s="321">
        <v>18.986417409084275</v>
      </c>
      <c r="AK50" s="493">
        <v>1</v>
      </c>
      <c r="AL50" s="328">
        <v>1.8967449959125148E-2</v>
      </c>
      <c r="AM50" s="86">
        <v>2</v>
      </c>
      <c r="AN50" s="328">
        <v>3.7934899918250296E-2</v>
      </c>
      <c r="AO50" s="85">
        <v>3</v>
      </c>
      <c r="AP50" s="328">
        <v>5.6902349877375448E-2</v>
      </c>
      <c r="AQ50" s="84">
        <v>1356</v>
      </c>
      <c r="AR50" s="328">
        <v>26.248243342121462</v>
      </c>
      <c r="AS50" s="86">
        <v>232</v>
      </c>
      <c r="AT50" s="328">
        <v>4.4908498933423147</v>
      </c>
      <c r="AU50" s="85">
        <v>382</v>
      </c>
      <c r="AV50" s="328">
        <v>7.3944166347274329</v>
      </c>
      <c r="AW50" s="83" t="s">
        <v>75</v>
      </c>
    </row>
    <row r="51" spans="1:49" s="82" customFormat="1" ht="36.75" customHeight="1">
      <c r="A51" s="83" t="s">
        <v>76</v>
      </c>
      <c r="B51" s="488">
        <v>79250</v>
      </c>
      <c r="C51" s="85">
        <v>379</v>
      </c>
      <c r="D51" s="328">
        <v>47.823343848580443</v>
      </c>
      <c r="E51" s="231">
        <v>286</v>
      </c>
      <c r="F51" s="328">
        <v>36.088328075709775</v>
      </c>
      <c r="G51" s="231">
        <v>17</v>
      </c>
      <c r="H51" s="328">
        <v>2.1451104100946372</v>
      </c>
      <c r="I51" s="231">
        <v>76</v>
      </c>
      <c r="J51" s="324">
        <v>9.589905362776026</v>
      </c>
      <c r="K51" s="493">
        <v>97</v>
      </c>
      <c r="L51" s="328">
        <v>11.479561646429504</v>
      </c>
      <c r="M51" s="354">
        <v>34</v>
      </c>
      <c r="N51" s="328">
        <v>4.0237638760680738</v>
      </c>
      <c r="O51" s="354">
        <v>3</v>
      </c>
      <c r="P51" s="328">
        <v>0.35503798906482997</v>
      </c>
      <c r="Q51" s="354">
        <v>60</v>
      </c>
      <c r="R51" s="328">
        <v>7.1007597812965999</v>
      </c>
      <c r="S51" s="231">
        <v>61</v>
      </c>
      <c r="T51" s="328">
        <v>7.2191057776515439</v>
      </c>
      <c r="U51" s="87">
        <v>33</v>
      </c>
      <c r="V51" s="328">
        <v>3.9054178797131298</v>
      </c>
      <c r="W51" s="354">
        <v>6</v>
      </c>
      <c r="X51" s="328">
        <v>0.71007597812965995</v>
      </c>
      <c r="Y51" s="354">
        <v>22</v>
      </c>
      <c r="Z51" s="328">
        <v>2.6036119198087535</v>
      </c>
      <c r="AA51" s="87">
        <v>0</v>
      </c>
      <c r="AB51" s="328">
        <v>0</v>
      </c>
      <c r="AC51" s="231">
        <v>0</v>
      </c>
      <c r="AD51" s="328">
        <v>0</v>
      </c>
      <c r="AE51" s="231">
        <v>0</v>
      </c>
      <c r="AF51" s="328">
        <v>0</v>
      </c>
      <c r="AG51" s="231">
        <v>0</v>
      </c>
      <c r="AH51" s="328">
        <v>0</v>
      </c>
      <c r="AI51" s="84">
        <v>158</v>
      </c>
      <c r="AJ51" s="321">
        <v>18.698667424081044</v>
      </c>
      <c r="AK51" s="493">
        <v>2</v>
      </c>
      <c r="AL51" s="328">
        <v>0.23669199270988667</v>
      </c>
      <c r="AM51" s="86">
        <v>2</v>
      </c>
      <c r="AN51" s="328">
        <v>0.23669199270988667</v>
      </c>
      <c r="AO51" s="85">
        <v>4</v>
      </c>
      <c r="AP51" s="328">
        <v>0.47338398541977333</v>
      </c>
      <c r="AQ51" s="84">
        <v>187</v>
      </c>
      <c r="AR51" s="328">
        <v>23.596214511041008</v>
      </c>
      <c r="AS51" s="86">
        <v>50</v>
      </c>
      <c r="AT51" s="328">
        <v>6.3091482649842279</v>
      </c>
      <c r="AU51" s="85">
        <v>30</v>
      </c>
      <c r="AV51" s="328">
        <v>3.7854889589905358</v>
      </c>
      <c r="AW51" s="83" t="s">
        <v>76</v>
      </c>
    </row>
    <row r="52" spans="1:49" s="82" customFormat="1" ht="36.75" customHeight="1">
      <c r="A52" s="83" t="s">
        <v>77</v>
      </c>
      <c r="B52" s="488">
        <v>113856</v>
      </c>
      <c r="C52" s="85">
        <v>488</v>
      </c>
      <c r="D52" s="328">
        <v>42.861157953906691</v>
      </c>
      <c r="E52" s="231">
        <v>403</v>
      </c>
      <c r="F52" s="328">
        <v>35.395587408656546</v>
      </c>
      <c r="G52" s="231">
        <v>12</v>
      </c>
      <c r="H52" s="328">
        <v>1.0539629005059021</v>
      </c>
      <c r="I52" s="231">
        <v>73</v>
      </c>
      <c r="J52" s="324">
        <v>6.4116076447442385</v>
      </c>
      <c r="K52" s="493">
        <v>168</v>
      </c>
      <c r="L52" s="328">
        <v>13.876804810625666</v>
      </c>
      <c r="M52" s="354">
        <v>96</v>
      </c>
      <c r="N52" s="328">
        <v>7.9296027489289527</v>
      </c>
      <c r="O52" s="354">
        <v>4</v>
      </c>
      <c r="P52" s="328">
        <v>0.33040011453870638</v>
      </c>
      <c r="Q52" s="354">
        <v>68</v>
      </c>
      <c r="R52" s="328">
        <v>5.6168019471580086</v>
      </c>
      <c r="S52" s="231">
        <v>81</v>
      </c>
      <c r="T52" s="328">
        <v>6.6906023194088036</v>
      </c>
      <c r="U52" s="87">
        <v>38</v>
      </c>
      <c r="V52" s="328">
        <v>3.13880108811771</v>
      </c>
      <c r="W52" s="354">
        <v>3</v>
      </c>
      <c r="X52" s="328">
        <v>0.24780008590402977</v>
      </c>
      <c r="Y52" s="354">
        <v>40</v>
      </c>
      <c r="Z52" s="328">
        <v>3.3040011453870632</v>
      </c>
      <c r="AA52" s="87">
        <v>0</v>
      </c>
      <c r="AB52" s="328">
        <v>0</v>
      </c>
      <c r="AC52" s="231">
        <v>0</v>
      </c>
      <c r="AD52" s="328">
        <v>0</v>
      </c>
      <c r="AE52" s="231">
        <v>0</v>
      </c>
      <c r="AF52" s="328">
        <v>0</v>
      </c>
      <c r="AG52" s="231">
        <v>0</v>
      </c>
      <c r="AH52" s="328">
        <v>0</v>
      </c>
      <c r="AI52" s="84">
        <v>249</v>
      </c>
      <c r="AJ52" s="321">
        <v>20.567407130034471</v>
      </c>
      <c r="AK52" s="493">
        <v>0</v>
      </c>
      <c r="AL52" s="328">
        <v>0</v>
      </c>
      <c r="AM52" s="86">
        <v>0</v>
      </c>
      <c r="AN52" s="328">
        <v>0</v>
      </c>
      <c r="AO52" s="85">
        <v>0</v>
      </c>
      <c r="AP52" s="328">
        <v>0</v>
      </c>
      <c r="AQ52" s="84">
        <v>290</v>
      </c>
      <c r="AR52" s="328">
        <v>25.470770095559303</v>
      </c>
      <c r="AS52" s="86">
        <v>29</v>
      </c>
      <c r="AT52" s="328">
        <v>2.5470770095559301</v>
      </c>
      <c r="AU52" s="85">
        <v>64</v>
      </c>
      <c r="AV52" s="328">
        <v>5.6211354693648117</v>
      </c>
      <c r="AW52" s="83" t="s">
        <v>77</v>
      </c>
    </row>
    <row r="53" spans="1:49" s="82" customFormat="1" ht="36.75" customHeight="1">
      <c r="A53" s="83" t="s">
        <v>78</v>
      </c>
      <c r="B53" s="488">
        <v>148261</v>
      </c>
      <c r="C53" s="85">
        <v>430</v>
      </c>
      <c r="D53" s="328">
        <v>29.002907035565656</v>
      </c>
      <c r="E53" s="231">
        <v>343</v>
      </c>
      <c r="F53" s="328">
        <v>23.134877007439584</v>
      </c>
      <c r="G53" s="231">
        <v>10</v>
      </c>
      <c r="H53" s="328">
        <v>0.67448621012943388</v>
      </c>
      <c r="I53" s="231">
        <v>77</v>
      </c>
      <c r="J53" s="324">
        <v>5.1935438179966411</v>
      </c>
      <c r="K53" s="493">
        <v>135</v>
      </c>
      <c r="L53" s="328">
        <v>9.210176221371702</v>
      </c>
      <c r="M53" s="354">
        <v>78</v>
      </c>
      <c r="N53" s="328">
        <v>5.3214351501258728</v>
      </c>
      <c r="O53" s="354">
        <v>1</v>
      </c>
      <c r="P53" s="328">
        <v>6.8223527565716313E-2</v>
      </c>
      <c r="Q53" s="354">
        <v>56</v>
      </c>
      <c r="R53" s="328">
        <v>3.8205175436801135</v>
      </c>
      <c r="S53" s="231">
        <v>59</v>
      </c>
      <c r="T53" s="328">
        <v>4.0251881263772624</v>
      </c>
      <c r="U53" s="87">
        <v>28</v>
      </c>
      <c r="V53" s="328">
        <v>1.9102587718400568</v>
      </c>
      <c r="W53" s="354">
        <v>5</v>
      </c>
      <c r="X53" s="328">
        <v>0.34111763782858162</v>
      </c>
      <c r="Y53" s="354">
        <v>26</v>
      </c>
      <c r="Z53" s="328">
        <v>1.7738117167086243</v>
      </c>
      <c r="AA53" s="87">
        <v>0</v>
      </c>
      <c r="AB53" s="328">
        <v>0</v>
      </c>
      <c r="AC53" s="231">
        <v>0</v>
      </c>
      <c r="AD53" s="328">
        <v>0</v>
      </c>
      <c r="AE53" s="231">
        <v>0</v>
      </c>
      <c r="AF53" s="328">
        <v>0</v>
      </c>
      <c r="AG53" s="231">
        <v>0</v>
      </c>
      <c r="AH53" s="328">
        <v>0</v>
      </c>
      <c r="AI53" s="84">
        <v>194</v>
      </c>
      <c r="AJ53" s="321">
        <v>13.235364347748964</v>
      </c>
      <c r="AK53" s="493">
        <v>0</v>
      </c>
      <c r="AL53" s="328">
        <v>0</v>
      </c>
      <c r="AM53" s="86">
        <v>2</v>
      </c>
      <c r="AN53" s="328">
        <v>0.13644705513143263</v>
      </c>
      <c r="AO53" s="85">
        <v>2</v>
      </c>
      <c r="AP53" s="328">
        <v>0.13644705513143263</v>
      </c>
      <c r="AQ53" s="84">
        <v>411</v>
      </c>
      <c r="AR53" s="328">
        <v>27.721383236319731</v>
      </c>
      <c r="AS53" s="86">
        <v>28</v>
      </c>
      <c r="AT53" s="328">
        <v>1.8885613883624148</v>
      </c>
      <c r="AU53" s="85">
        <v>115</v>
      </c>
      <c r="AV53" s="328">
        <v>7.7565914164884893</v>
      </c>
      <c r="AW53" s="83" t="s">
        <v>78</v>
      </c>
    </row>
    <row r="54" spans="1:49" s="82" customFormat="1" ht="36.75" customHeight="1">
      <c r="A54" s="83" t="s">
        <v>79</v>
      </c>
      <c r="B54" s="488">
        <v>85721</v>
      </c>
      <c r="C54" s="85">
        <v>354</v>
      </c>
      <c r="D54" s="328">
        <v>41.296765086734872</v>
      </c>
      <c r="E54" s="231">
        <v>293</v>
      </c>
      <c r="F54" s="328">
        <v>34.180655848625193</v>
      </c>
      <c r="G54" s="231">
        <v>18</v>
      </c>
      <c r="H54" s="328">
        <v>2.0998355128848241</v>
      </c>
      <c r="I54" s="231">
        <v>43</v>
      </c>
      <c r="J54" s="324">
        <v>5.0162737252248579</v>
      </c>
      <c r="K54" s="493">
        <v>159</v>
      </c>
      <c r="L54" s="328">
        <v>18.343613961143841</v>
      </c>
      <c r="M54" s="354">
        <v>97</v>
      </c>
      <c r="N54" s="328">
        <v>11.190758202710395</v>
      </c>
      <c r="O54" s="354">
        <v>2</v>
      </c>
      <c r="P54" s="328">
        <v>0.23073728253011119</v>
      </c>
      <c r="Q54" s="354">
        <v>60</v>
      </c>
      <c r="R54" s="328">
        <v>6.9221184759033365</v>
      </c>
      <c r="S54" s="231">
        <v>144</v>
      </c>
      <c r="T54" s="328">
        <v>16.613084342168008</v>
      </c>
      <c r="U54" s="87">
        <v>77</v>
      </c>
      <c r="V54" s="328">
        <v>8.8833853774092812</v>
      </c>
      <c r="W54" s="354">
        <v>10</v>
      </c>
      <c r="X54" s="328">
        <v>1.1536864126505562</v>
      </c>
      <c r="Y54" s="354">
        <v>57</v>
      </c>
      <c r="Z54" s="328">
        <v>6.5760125521081694</v>
      </c>
      <c r="AA54" s="87">
        <v>0</v>
      </c>
      <c r="AB54" s="328">
        <v>0</v>
      </c>
      <c r="AC54" s="231">
        <v>0</v>
      </c>
      <c r="AD54" s="328">
        <v>0</v>
      </c>
      <c r="AE54" s="231">
        <v>0</v>
      </c>
      <c r="AF54" s="328">
        <v>0</v>
      </c>
      <c r="AG54" s="231">
        <v>0</v>
      </c>
      <c r="AH54" s="328">
        <v>0</v>
      </c>
      <c r="AI54" s="84">
        <v>303</v>
      </c>
      <c r="AJ54" s="321">
        <v>34.956698303311846</v>
      </c>
      <c r="AK54" s="493">
        <v>2</v>
      </c>
      <c r="AL54" s="328">
        <v>0.23073728253011119</v>
      </c>
      <c r="AM54" s="86">
        <v>0</v>
      </c>
      <c r="AN54" s="328">
        <v>0</v>
      </c>
      <c r="AO54" s="85">
        <v>2</v>
      </c>
      <c r="AP54" s="328">
        <v>0.23073728253011119</v>
      </c>
      <c r="AQ54" s="84">
        <v>262</v>
      </c>
      <c r="AR54" s="328">
        <v>30.564272465323548</v>
      </c>
      <c r="AS54" s="86">
        <v>23</v>
      </c>
      <c r="AT54" s="328">
        <v>2.6831231553528307</v>
      </c>
      <c r="AU54" s="85">
        <v>49</v>
      </c>
      <c r="AV54" s="328">
        <v>5.7162188961864659</v>
      </c>
      <c r="AW54" s="83" t="s">
        <v>79</v>
      </c>
    </row>
    <row r="55" spans="1:49" s="82" customFormat="1" ht="36.75" customHeight="1">
      <c r="A55" s="83" t="s">
        <v>80</v>
      </c>
      <c r="B55" s="488">
        <v>86849</v>
      </c>
      <c r="C55" s="85">
        <v>556</v>
      </c>
      <c r="D55" s="328">
        <v>64.019159690957878</v>
      </c>
      <c r="E55" s="231">
        <v>492</v>
      </c>
      <c r="F55" s="328">
        <v>56.650047784085018</v>
      </c>
      <c r="G55" s="231">
        <v>5</v>
      </c>
      <c r="H55" s="328">
        <v>0.57571186772444127</v>
      </c>
      <c r="I55" s="231">
        <v>59</v>
      </c>
      <c r="J55" s="324">
        <v>6.7934000391484073</v>
      </c>
      <c r="K55" s="493">
        <v>202</v>
      </c>
      <c r="L55" s="328">
        <v>21.135971260659538</v>
      </c>
      <c r="M55" s="354">
        <v>106</v>
      </c>
      <c r="N55" s="328">
        <v>11.091153235791639</v>
      </c>
      <c r="O55" s="354">
        <v>1</v>
      </c>
      <c r="P55" s="328">
        <v>0.10463352109237395</v>
      </c>
      <c r="Q55" s="354">
        <v>95</v>
      </c>
      <c r="R55" s="328">
        <v>9.9401845037755248</v>
      </c>
      <c r="S55" s="231">
        <v>143</v>
      </c>
      <c r="T55" s="328">
        <v>14.962593516209477</v>
      </c>
      <c r="U55" s="87">
        <v>81</v>
      </c>
      <c r="V55" s="328">
        <v>8.4753152084822894</v>
      </c>
      <c r="W55" s="354">
        <v>3</v>
      </c>
      <c r="X55" s="328">
        <v>0.31390056327712185</v>
      </c>
      <c r="Y55" s="354">
        <v>59</v>
      </c>
      <c r="Z55" s="328">
        <v>6.1733777444500628</v>
      </c>
      <c r="AA55" s="87">
        <v>0</v>
      </c>
      <c r="AB55" s="328">
        <v>0</v>
      </c>
      <c r="AC55" s="231">
        <v>0</v>
      </c>
      <c r="AD55" s="328">
        <v>0</v>
      </c>
      <c r="AE55" s="231">
        <v>0</v>
      </c>
      <c r="AF55" s="328">
        <v>0</v>
      </c>
      <c r="AG55" s="231">
        <v>0</v>
      </c>
      <c r="AH55" s="328">
        <v>0</v>
      </c>
      <c r="AI55" s="84">
        <v>345</v>
      </c>
      <c r="AJ55" s="321">
        <v>36.098564776869019</v>
      </c>
      <c r="AK55" s="493">
        <v>0</v>
      </c>
      <c r="AL55" s="328">
        <v>0</v>
      </c>
      <c r="AM55" s="86">
        <v>1</v>
      </c>
      <c r="AN55" s="328">
        <v>0.10463352109237395</v>
      </c>
      <c r="AO55" s="85">
        <v>1</v>
      </c>
      <c r="AP55" s="328">
        <v>0.10463352109237395</v>
      </c>
      <c r="AQ55" s="84">
        <v>268</v>
      </c>
      <c r="AR55" s="328">
        <v>30.858156110030052</v>
      </c>
      <c r="AS55" s="86">
        <v>11</v>
      </c>
      <c r="AT55" s="328">
        <v>1.2665661089937708</v>
      </c>
      <c r="AU55" s="85">
        <v>81</v>
      </c>
      <c r="AV55" s="328">
        <v>9.3265322571359484</v>
      </c>
      <c r="AW55" s="83" t="s">
        <v>80</v>
      </c>
    </row>
    <row r="56" spans="1:49" s="82" customFormat="1" ht="36.75" customHeight="1">
      <c r="A56" s="83" t="s">
        <v>81</v>
      </c>
      <c r="B56" s="488">
        <v>128687</v>
      </c>
      <c r="C56" s="85">
        <v>729</v>
      </c>
      <c r="D56" s="328">
        <v>56.649078772525584</v>
      </c>
      <c r="E56" s="231">
        <v>547</v>
      </c>
      <c r="F56" s="328">
        <v>42.506236061140591</v>
      </c>
      <c r="G56" s="231">
        <v>4</v>
      </c>
      <c r="H56" s="328">
        <v>0.31083170794252724</v>
      </c>
      <c r="I56" s="231">
        <v>178</v>
      </c>
      <c r="J56" s="324">
        <v>13.83201100344246</v>
      </c>
      <c r="K56" s="493">
        <v>78</v>
      </c>
      <c r="L56" s="328">
        <v>5.9406694677515572</v>
      </c>
      <c r="M56" s="354">
        <v>48</v>
      </c>
      <c r="N56" s="328">
        <v>3.65579659553942</v>
      </c>
      <c r="O56" s="354">
        <v>0</v>
      </c>
      <c r="P56" s="328">
        <v>0</v>
      </c>
      <c r="Q56" s="354">
        <v>30</v>
      </c>
      <c r="R56" s="328">
        <v>2.2848728722121376</v>
      </c>
      <c r="S56" s="231">
        <v>72</v>
      </c>
      <c r="T56" s="328">
        <v>5.4836948933091296</v>
      </c>
      <c r="U56" s="87">
        <v>27</v>
      </c>
      <c r="V56" s="328">
        <v>2.0563855849909238</v>
      </c>
      <c r="W56" s="354">
        <v>23</v>
      </c>
      <c r="X56" s="328">
        <v>1.7517358686959721</v>
      </c>
      <c r="Y56" s="354">
        <v>22</v>
      </c>
      <c r="Z56" s="328">
        <v>1.6755734396222344</v>
      </c>
      <c r="AA56" s="87">
        <v>2</v>
      </c>
      <c r="AB56" s="328">
        <v>0.15232485814747584</v>
      </c>
      <c r="AC56" s="231">
        <v>2</v>
      </c>
      <c r="AD56" s="328">
        <v>0.15232485814747584</v>
      </c>
      <c r="AE56" s="231">
        <v>0</v>
      </c>
      <c r="AF56" s="328">
        <v>0</v>
      </c>
      <c r="AG56" s="231">
        <v>0</v>
      </c>
      <c r="AH56" s="328">
        <v>0</v>
      </c>
      <c r="AI56" s="84">
        <v>152</v>
      </c>
      <c r="AJ56" s="321">
        <v>11.576689219208163</v>
      </c>
      <c r="AK56" s="493">
        <v>3</v>
      </c>
      <c r="AL56" s="328">
        <v>0.22848728722121375</v>
      </c>
      <c r="AM56" s="86">
        <v>4</v>
      </c>
      <c r="AN56" s="328">
        <v>0.30464971629495169</v>
      </c>
      <c r="AO56" s="85">
        <v>7</v>
      </c>
      <c r="AP56" s="328">
        <v>0.53313700351616544</v>
      </c>
      <c r="AQ56" s="84">
        <v>373</v>
      </c>
      <c r="AR56" s="328">
        <v>28.985056765640664</v>
      </c>
      <c r="AS56" s="86">
        <v>60</v>
      </c>
      <c r="AT56" s="328">
        <v>4.6624756191379078</v>
      </c>
      <c r="AU56" s="85">
        <v>85</v>
      </c>
      <c r="AV56" s="328">
        <v>6.6051737937787038</v>
      </c>
      <c r="AW56" s="83" t="s">
        <v>81</v>
      </c>
    </row>
    <row r="57" spans="1:49" s="82" customFormat="1" ht="36.75" customHeight="1" thickBot="1">
      <c r="A57" s="88" t="s">
        <v>82</v>
      </c>
      <c r="B57" s="489">
        <v>105068</v>
      </c>
      <c r="C57" s="90">
        <v>792</v>
      </c>
      <c r="D57" s="329">
        <v>75.379754064034728</v>
      </c>
      <c r="E57" s="232">
        <v>567</v>
      </c>
      <c r="F57" s="329">
        <v>53.96505120493395</v>
      </c>
      <c r="G57" s="232">
        <v>14</v>
      </c>
      <c r="H57" s="329">
        <v>1.3324704001218257</v>
      </c>
      <c r="I57" s="232">
        <v>211</v>
      </c>
      <c r="J57" s="325">
        <v>20.08223245897895</v>
      </c>
      <c r="K57" s="494">
        <v>119</v>
      </c>
      <c r="L57" s="329">
        <v>11.348933613506823</v>
      </c>
      <c r="M57" s="355">
        <v>73</v>
      </c>
      <c r="N57" s="329">
        <v>6.9619508721512444</v>
      </c>
      <c r="O57" s="355">
        <v>3</v>
      </c>
      <c r="P57" s="329">
        <v>0.28610757008840731</v>
      </c>
      <c r="Q57" s="355">
        <v>43</v>
      </c>
      <c r="R57" s="329">
        <v>4.1008751712671714</v>
      </c>
      <c r="S57" s="232">
        <v>194</v>
      </c>
      <c r="T57" s="329">
        <v>18.501622865717007</v>
      </c>
      <c r="U57" s="92">
        <v>142</v>
      </c>
      <c r="V57" s="329">
        <v>13.542424984184613</v>
      </c>
      <c r="W57" s="355">
        <v>1</v>
      </c>
      <c r="X57" s="329">
        <v>9.53691900294691E-2</v>
      </c>
      <c r="Y57" s="355">
        <v>51</v>
      </c>
      <c r="Z57" s="329">
        <v>4.8638286915029241</v>
      </c>
      <c r="AA57" s="92">
        <v>4</v>
      </c>
      <c r="AB57" s="329">
        <v>0.3814767601178764</v>
      </c>
      <c r="AC57" s="232">
        <v>4</v>
      </c>
      <c r="AD57" s="329">
        <v>0.3814767601178764</v>
      </c>
      <c r="AE57" s="232">
        <v>0</v>
      </c>
      <c r="AF57" s="329">
        <v>0</v>
      </c>
      <c r="AG57" s="232">
        <v>0</v>
      </c>
      <c r="AH57" s="329">
        <v>0</v>
      </c>
      <c r="AI57" s="89">
        <v>317</v>
      </c>
      <c r="AJ57" s="322">
        <v>30.232033239341707</v>
      </c>
      <c r="AK57" s="494">
        <v>1</v>
      </c>
      <c r="AL57" s="329">
        <v>9.53691900294691E-2</v>
      </c>
      <c r="AM57" s="91">
        <v>6</v>
      </c>
      <c r="AN57" s="329">
        <v>0.57221514017681463</v>
      </c>
      <c r="AO57" s="90">
        <v>7</v>
      </c>
      <c r="AP57" s="329">
        <v>0.66758433020628372</v>
      </c>
      <c r="AQ57" s="89">
        <v>417</v>
      </c>
      <c r="AR57" s="329">
        <v>39.688582632200095</v>
      </c>
      <c r="AS57" s="91">
        <v>38</v>
      </c>
      <c r="AT57" s="329">
        <v>3.6167053717592417</v>
      </c>
      <c r="AU57" s="90">
        <v>63</v>
      </c>
      <c r="AV57" s="329">
        <v>5.9961168005482159</v>
      </c>
      <c r="AW57" s="88" t="s">
        <v>103</v>
      </c>
    </row>
    <row r="58" spans="1:49" ht="36.75" customHeight="1">
      <c r="A58" s="243" t="s">
        <v>162</v>
      </c>
      <c r="B58" s="93"/>
      <c r="C58" s="93"/>
      <c r="D58" s="93"/>
      <c r="E58" s="93"/>
      <c r="F58" s="93"/>
      <c r="G58" s="93"/>
      <c r="H58" s="93"/>
      <c r="I58" s="93"/>
      <c r="J58" s="93"/>
      <c r="K58" s="93"/>
      <c r="L58" s="93"/>
      <c r="M58" s="93"/>
      <c r="N58" s="93"/>
      <c r="O58" s="93"/>
      <c r="P58" s="93"/>
      <c r="Q58" s="93"/>
      <c r="R58" s="93"/>
      <c r="S58" s="93"/>
      <c r="T58" s="93"/>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55" zoomScaleNormal="55"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106</v>
      </c>
    </row>
    <row r="3" spans="1:26" s="193" customFormat="1" ht="25.5" customHeight="1" thickBot="1">
      <c r="A3" s="191" t="s">
        <v>203</v>
      </c>
      <c r="B3" s="191"/>
      <c r="C3" s="191"/>
      <c r="D3" s="191"/>
      <c r="E3" s="191"/>
      <c r="F3" s="191"/>
      <c r="G3" s="44"/>
      <c r="H3" s="44"/>
      <c r="I3" s="44"/>
      <c r="J3" s="44"/>
      <c r="K3" s="195"/>
      <c r="L3" s="195"/>
      <c r="M3" s="195"/>
      <c r="N3" s="195"/>
      <c r="O3" s="195"/>
      <c r="P3" s="195"/>
      <c r="Q3" s="195"/>
      <c r="R3" s="195"/>
      <c r="S3" s="195"/>
      <c r="T3" s="195"/>
      <c r="U3" s="195"/>
      <c r="V3" s="195"/>
      <c r="W3" s="195"/>
      <c r="X3" s="195"/>
      <c r="Y3" s="195"/>
      <c r="Z3" s="44" t="s">
        <v>330</v>
      </c>
    </row>
    <row r="4" spans="1:26" s="53" customFormat="1" ht="33.75" customHeight="1" thickBot="1">
      <c r="A4" s="694" t="s">
        <v>83</v>
      </c>
      <c r="B4" s="217" t="s">
        <v>84</v>
      </c>
      <c r="C4" s="218"/>
      <c r="D4" s="233"/>
      <c r="E4" s="233"/>
      <c r="F4" s="246"/>
      <c r="G4" s="47" t="s">
        <v>85</v>
      </c>
      <c r="H4" s="47"/>
      <c r="I4" s="47"/>
      <c r="J4" s="47"/>
      <c r="K4" s="49"/>
      <c r="L4" s="47"/>
      <c r="M4" s="47"/>
      <c r="N4" s="51"/>
      <c r="O4" s="51"/>
      <c r="P4" s="51"/>
      <c r="Q4" s="51"/>
      <c r="R4" s="51"/>
      <c r="S4" s="51"/>
      <c r="T4" s="51"/>
      <c r="U4" s="47"/>
      <c r="V4" s="51"/>
      <c r="W4" s="49"/>
      <c r="X4" s="49"/>
      <c r="Y4" s="49"/>
      <c r="Z4" s="694" t="s">
        <v>83</v>
      </c>
    </row>
    <row r="5" spans="1:26" s="53" customFormat="1" ht="33.75" customHeight="1" thickBot="1">
      <c r="A5" s="695"/>
      <c r="B5" s="737" t="s">
        <v>86</v>
      </c>
      <c r="C5" s="744" t="s">
        <v>87</v>
      </c>
      <c r="D5" s="253"/>
      <c r="E5" s="253"/>
      <c r="F5" s="254"/>
      <c r="G5" s="234" t="s">
        <v>88</v>
      </c>
      <c r="H5" s="49"/>
      <c r="I5" s="49"/>
      <c r="J5" s="49"/>
      <c r="K5" s="49"/>
      <c r="L5" s="47"/>
      <c r="M5" s="47"/>
      <c r="N5" s="51"/>
      <c r="O5" s="51"/>
      <c r="P5" s="51"/>
      <c r="Q5" s="51"/>
      <c r="R5" s="51"/>
      <c r="S5" s="51"/>
      <c r="T5" s="47"/>
      <c r="U5" s="47"/>
      <c r="V5" s="51"/>
      <c r="W5" s="49" t="s">
        <v>89</v>
      </c>
      <c r="X5" s="49"/>
      <c r="Y5" s="49"/>
      <c r="Z5" s="695"/>
    </row>
    <row r="6" spans="1:26" s="53" customFormat="1" ht="33.75" customHeight="1" thickBot="1">
      <c r="A6" s="695"/>
      <c r="B6" s="738"/>
      <c r="C6" s="745"/>
      <c r="D6" s="255"/>
      <c r="E6" s="255"/>
      <c r="F6" s="256"/>
      <c r="G6" s="234" t="s">
        <v>90</v>
      </c>
      <c r="H6" s="49"/>
      <c r="I6" s="49"/>
      <c r="J6" s="49"/>
      <c r="K6" s="49"/>
      <c r="L6" s="47"/>
      <c r="M6" s="47"/>
      <c r="N6" s="51"/>
      <c r="O6" s="51"/>
      <c r="P6" s="51"/>
      <c r="Q6" s="51"/>
      <c r="R6" s="51"/>
      <c r="S6" s="51"/>
      <c r="T6" s="49" t="s">
        <v>91</v>
      </c>
      <c r="U6" s="47"/>
      <c r="V6" s="51"/>
      <c r="W6" s="56"/>
      <c r="X6" s="56"/>
      <c r="Y6" s="694" t="s">
        <v>97</v>
      </c>
      <c r="Z6" s="695"/>
    </row>
    <row r="7" spans="1:26" s="53" customFormat="1" ht="33.75" customHeight="1">
      <c r="A7" s="695"/>
      <c r="B7" s="738"/>
      <c r="C7" s="745"/>
      <c r="D7" s="740" t="s">
        <v>98</v>
      </c>
      <c r="E7" s="740" t="s">
        <v>125</v>
      </c>
      <c r="F7" s="742" t="s">
        <v>99</v>
      </c>
      <c r="G7" s="730" t="s">
        <v>92</v>
      </c>
      <c r="H7" s="468"/>
      <c r="I7" s="468"/>
      <c r="J7" s="468"/>
      <c r="K7" s="725" t="s">
        <v>87</v>
      </c>
      <c r="L7" s="251"/>
      <c r="M7" s="58"/>
      <c r="N7" s="58"/>
      <c r="O7" s="725" t="s">
        <v>93</v>
      </c>
      <c r="P7" s="359"/>
      <c r="Q7" s="468"/>
      <c r="R7" s="468"/>
      <c r="S7" s="694" t="s">
        <v>94</v>
      </c>
      <c r="T7" s="700" t="s">
        <v>92</v>
      </c>
      <c r="U7" s="734" t="s">
        <v>87</v>
      </c>
      <c r="V7" s="701" t="s">
        <v>94</v>
      </c>
      <c r="W7" s="60" t="s">
        <v>95</v>
      </c>
      <c r="X7" s="60" t="s">
        <v>96</v>
      </c>
      <c r="Y7" s="695"/>
      <c r="Z7" s="695"/>
    </row>
    <row r="8" spans="1:26" s="53" customFormat="1" ht="33.75" customHeight="1" thickBot="1">
      <c r="A8" s="696"/>
      <c r="B8" s="739"/>
      <c r="C8" s="746"/>
      <c r="D8" s="741"/>
      <c r="E8" s="741"/>
      <c r="F8" s="743"/>
      <c r="G8" s="736"/>
      <c r="H8" s="472" t="s">
        <v>139</v>
      </c>
      <c r="I8" s="472" t="s">
        <v>125</v>
      </c>
      <c r="J8" s="472" t="s">
        <v>99</v>
      </c>
      <c r="K8" s="726"/>
      <c r="L8" s="472" t="s">
        <v>139</v>
      </c>
      <c r="M8" s="472" t="s">
        <v>125</v>
      </c>
      <c r="N8" s="472" t="s">
        <v>99</v>
      </c>
      <c r="O8" s="726"/>
      <c r="P8" s="472" t="s">
        <v>139</v>
      </c>
      <c r="Q8" s="472" t="s">
        <v>125</v>
      </c>
      <c r="R8" s="473" t="s">
        <v>99</v>
      </c>
      <c r="S8" s="696"/>
      <c r="T8" s="702"/>
      <c r="U8" s="735"/>
      <c r="V8" s="727"/>
      <c r="W8" s="469"/>
      <c r="X8" s="469"/>
      <c r="Y8" s="696"/>
      <c r="Z8" s="696"/>
    </row>
    <row r="9" spans="1:26" s="53" customFormat="1" ht="12" customHeight="1">
      <c r="A9" s="465"/>
      <c r="B9" s="64" t="s">
        <v>194</v>
      </c>
      <c r="C9" s="64" t="s">
        <v>108</v>
      </c>
      <c r="D9" s="67" t="s">
        <v>127</v>
      </c>
      <c r="E9" s="67" t="s">
        <v>127</v>
      </c>
      <c r="F9" s="69" t="s">
        <v>127</v>
      </c>
      <c r="G9" s="115" t="s">
        <v>108</v>
      </c>
      <c r="H9" s="68" t="s">
        <v>127</v>
      </c>
      <c r="I9" s="68" t="s">
        <v>127</v>
      </c>
      <c r="J9" s="68" t="s">
        <v>127</v>
      </c>
      <c r="K9" s="68" t="s">
        <v>194</v>
      </c>
      <c r="L9" s="67" t="s">
        <v>194</v>
      </c>
      <c r="M9" s="68" t="s">
        <v>127</v>
      </c>
      <c r="N9" s="68" t="s">
        <v>108</v>
      </c>
      <c r="O9" s="69" t="s">
        <v>108</v>
      </c>
      <c r="P9" s="67" t="s">
        <v>127</v>
      </c>
      <c r="Q9" s="67" t="s">
        <v>127</v>
      </c>
      <c r="R9" s="65" t="s">
        <v>127</v>
      </c>
      <c r="S9" s="64" t="s">
        <v>108</v>
      </c>
      <c r="T9" s="115" t="s">
        <v>108</v>
      </c>
      <c r="U9" s="69" t="s">
        <v>108</v>
      </c>
      <c r="V9" s="64" t="s">
        <v>194</v>
      </c>
      <c r="W9" s="64" t="s">
        <v>108</v>
      </c>
      <c r="X9" s="64" t="s">
        <v>194</v>
      </c>
      <c r="Y9" s="64" t="s">
        <v>108</v>
      </c>
      <c r="Z9" s="465"/>
    </row>
    <row r="10" spans="1:26" s="55" customFormat="1" ht="33.75" customHeight="1" thickBot="1">
      <c r="A10" s="54" t="s">
        <v>100</v>
      </c>
      <c r="B10" s="330">
        <v>-1.7732785736851611</v>
      </c>
      <c r="C10" s="333">
        <v>-12.776303117145474</v>
      </c>
      <c r="D10" s="332">
        <v>-6.6566255197930673</v>
      </c>
      <c r="E10" s="332">
        <v>-52.39774330042313</v>
      </c>
      <c r="F10" s="356">
        <v>-20.883184685664574</v>
      </c>
      <c r="G10" s="333">
        <v>-1.9693381528106784</v>
      </c>
      <c r="H10" s="332">
        <v>-7.759784075573549</v>
      </c>
      <c r="I10" s="332">
        <v>-24.929178470254953</v>
      </c>
      <c r="J10" s="332">
        <v>4.5025295109612102</v>
      </c>
      <c r="K10" s="332">
        <v>-24.213615772347353</v>
      </c>
      <c r="L10" s="332">
        <v>-25.184961497810662</v>
      </c>
      <c r="M10" s="332">
        <v>-35.733333333333334</v>
      </c>
      <c r="N10" s="332">
        <v>-22.97406340057637</v>
      </c>
      <c r="O10" s="332">
        <v>-18.009478672985779</v>
      </c>
      <c r="P10" s="332">
        <v>26.126126126126124</v>
      </c>
      <c r="Q10" s="332" t="s">
        <v>22</v>
      </c>
      <c r="R10" s="356">
        <v>-67</v>
      </c>
      <c r="S10" s="333">
        <v>-10.780166695867649</v>
      </c>
      <c r="T10" s="333">
        <v>-23.728813559322035</v>
      </c>
      <c r="U10" s="356">
        <v>-26.785714285714292</v>
      </c>
      <c r="V10" s="333">
        <v>-25.52447552447552</v>
      </c>
      <c r="W10" s="333">
        <v>-8.4455324357405175</v>
      </c>
      <c r="X10" s="333">
        <v>-21.208885091841097</v>
      </c>
      <c r="Y10" s="333">
        <v>-4.4776119402985159</v>
      </c>
      <c r="Z10" s="467" t="s">
        <v>100</v>
      </c>
    </row>
    <row r="11" spans="1:26" s="219" customFormat="1" ht="33.75" customHeight="1">
      <c r="A11" s="77" t="s">
        <v>101</v>
      </c>
      <c r="B11" s="499">
        <v>-3.420806207081057</v>
      </c>
      <c r="C11" s="496">
        <v>2.3952095808383262</v>
      </c>
      <c r="D11" s="497">
        <v>12.816691505216099</v>
      </c>
      <c r="E11" s="497">
        <v>-60.769230769230766</v>
      </c>
      <c r="F11" s="498">
        <v>-13.424657534246577</v>
      </c>
      <c r="G11" s="496">
        <v>11.555555555555557</v>
      </c>
      <c r="H11" s="497">
        <v>18.250000000000014</v>
      </c>
      <c r="I11" s="497">
        <v>-92.307692307692307</v>
      </c>
      <c r="J11" s="497">
        <v>6.4885496183206186</v>
      </c>
      <c r="K11" s="497">
        <v>0.81433224755700451</v>
      </c>
      <c r="L11" s="497">
        <v>5.3156146179401844</v>
      </c>
      <c r="M11" s="497">
        <v>-30</v>
      </c>
      <c r="N11" s="497">
        <v>-2.6402640264026331</v>
      </c>
      <c r="O11" s="497">
        <v>66.666666666666686</v>
      </c>
      <c r="P11" s="497">
        <v>50</v>
      </c>
      <c r="Q11" s="497" t="s">
        <v>22</v>
      </c>
      <c r="R11" s="498" t="s">
        <v>22</v>
      </c>
      <c r="S11" s="496">
        <v>6.7181467181467269</v>
      </c>
      <c r="T11" s="496">
        <v>-20</v>
      </c>
      <c r="U11" s="498">
        <v>250</v>
      </c>
      <c r="V11" s="496">
        <v>57.142857142857139</v>
      </c>
      <c r="W11" s="496">
        <v>-15.039901780233265</v>
      </c>
      <c r="X11" s="496">
        <v>-7.2727272727272805</v>
      </c>
      <c r="Y11" s="499">
        <v>12.162162162162176</v>
      </c>
      <c r="Z11" s="77" t="s">
        <v>101</v>
      </c>
    </row>
    <row r="12" spans="1:26" s="219" customFormat="1" ht="33.75" customHeight="1">
      <c r="A12" s="83" t="s">
        <v>37</v>
      </c>
      <c r="B12" s="334">
        <v>-0.6549559024126097</v>
      </c>
      <c r="C12" s="336">
        <v>-6.8085106382978751</v>
      </c>
      <c r="D12" s="331">
        <v>-1.4563106796116472</v>
      </c>
      <c r="E12" s="331" t="s">
        <v>22</v>
      </c>
      <c r="F12" s="357">
        <v>-36</v>
      </c>
      <c r="G12" s="336">
        <v>51.724137931034477</v>
      </c>
      <c r="H12" s="331">
        <v>2.5423728813559308</v>
      </c>
      <c r="I12" s="331">
        <v>-50</v>
      </c>
      <c r="J12" s="331">
        <v>93.827160493827165</v>
      </c>
      <c r="K12" s="331">
        <v>39.597315436241615</v>
      </c>
      <c r="L12" s="331">
        <v>64.912280701754383</v>
      </c>
      <c r="M12" s="331" t="s">
        <v>22</v>
      </c>
      <c r="N12" s="331">
        <v>25.27472527472527</v>
      </c>
      <c r="O12" s="331" t="s">
        <v>22</v>
      </c>
      <c r="P12" s="331" t="s">
        <v>22</v>
      </c>
      <c r="Q12" s="331" t="s">
        <v>22</v>
      </c>
      <c r="R12" s="357" t="s">
        <v>22</v>
      </c>
      <c r="S12" s="336">
        <v>47.608200455580885</v>
      </c>
      <c r="T12" s="336" t="s">
        <v>22</v>
      </c>
      <c r="U12" s="357" t="s">
        <v>22</v>
      </c>
      <c r="V12" s="336" t="s">
        <v>22</v>
      </c>
      <c r="W12" s="336">
        <v>2.0833333333333286</v>
      </c>
      <c r="X12" s="336">
        <v>-56.756756756756758</v>
      </c>
      <c r="Y12" s="335">
        <v>-32.558139534883722</v>
      </c>
      <c r="Z12" s="83" t="s">
        <v>37</v>
      </c>
    </row>
    <row r="13" spans="1:26" s="219" customFormat="1" ht="33.75" customHeight="1">
      <c r="A13" s="83" t="s">
        <v>38</v>
      </c>
      <c r="B13" s="334">
        <v>-1.8532928553423318</v>
      </c>
      <c r="C13" s="336">
        <v>-5.6680161943319831</v>
      </c>
      <c r="D13" s="331">
        <v>-3.8834951456310591</v>
      </c>
      <c r="E13" s="331" t="s">
        <v>209</v>
      </c>
      <c r="F13" s="357">
        <v>-27.5</v>
      </c>
      <c r="G13" s="336">
        <v>-34.496124031007753</v>
      </c>
      <c r="H13" s="331">
        <v>-26.446280991735534</v>
      </c>
      <c r="I13" s="331">
        <v>-57.142857142857146</v>
      </c>
      <c r="J13" s="331">
        <v>-40.769230769230766</v>
      </c>
      <c r="K13" s="331">
        <v>7.476635514018696</v>
      </c>
      <c r="L13" s="331">
        <v>-23.91304347826086</v>
      </c>
      <c r="M13" s="331">
        <v>100</v>
      </c>
      <c r="N13" s="331">
        <v>30</v>
      </c>
      <c r="O13" s="331" t="s">
        <v>22</v>
      </c>
      <c r="P13" s="331" t="s">
        <v>22</v>
      </c>
      <c r="Q13" s="331" t="s">
        <v>22</v>
      </c>
      <c r="R13" s="357" t="s">
        <v>22</v>
      </c>
      <c r="S13" s="336">
        <v>-22.191780821917803</v>
      </c>
      <c r="T13" s="336" t="s">
        <v>22</v>
      </c>
      <c r="U13" s="357" t="s">
        <v>22</v>
      </c>
      <c r="V13" s="336" t="s">
        <v>209</v>
      </c>
      <c r="W13" s="336">
        <v>23.75</v>
      </c>
      <c r="X13" s="336">
        <v>-18.181818181818173</v>
      </c>
      <c r="Y13" s="335">
        <v>-31.818181818181827</v>
      </c>
      <c r="Z13" s="83" t="s">
        <v>38</v>
      </c>
    </row>
    <row r="14" spans="1:26" s="219" customFormat="1" ht="33.75" customHeight="1">
      <c r="A14" s="83" t="s">
        <v>39</v>
      </c>
      <c r="B14" s="334">
        <v>-1.4757090844155272</v>
      </c>
      <c r="C14" s="336">
        <v>-3.0640668523676879</v>
      </c>
      <c r="D14" s="331">
        <v>-3.4013605442176953</v>
      </c>
      <c r="E14" s="331">
        <v>-25</v>
      </c>
      <c r="F14" s="357">
        <v>0</v>
      </c>
      <c r="G14" s="336">
        <v>-1.1547344110854425</v>
      </c>
      <c r="H14" s="331">
        <v>-4.7619047619047734</v>
      </c>
      <c r="I14" s="331">
        <v>-25</v>
      </c>
      <c r="J14" s="331">
        <v>10.909090909090907</v>
      </c>
      <c r="K14" s="331">
        <v>-27.071823204419886</v>
      </c>
      <c r="L14" s="331">
        <v>-12.048192771084345</v>
      </c>
      <c r="M14" s="331">
        <v>-33.333333333333343</v>
      </c>
      <c r="N14" s="331">
        <v>-40</v>
      </c>
      <c r="O14" s="331" t="s">
        <v>22</v>
      </c>
      <c r="P14" s="331" t="s">
        <v>22</v>
      </c>
      <c r="Q14" s="331" t="s">
        <v>22</v>
      </c>
      <c r="R14" s="357" t="s">
        <v>22</v>
      </c>
      <c r="S14" s="336">
        <v>-8.1433224755700309</v>
      </c>
      <c r="T14" s="336" t="s">
        <v>22</v>
      </c>
      <c r="U14" s="357" t="s">
        <v>22</v>
      </c>
      <c r="V14" s="336" t="s">
        <v>22</v>
      </c>
      <c r="W14" s="336">
        <v>-0.83857442348008249</v>
      </c>
      <c r="X14" s="336">
        <v>5.4347826086956559</v>
      </c>
      <c r="Y14" s="335">
        <v>-17.791411042944787</v>
      </c>
      <c r="Z14" s="83" t="s">
        <v>39</v>
      </c>
    </row>
    <row r="15" spans="1:26" s="219" customFormat="1" ht="33.75" customHeight="1">
      <c r="A15" s="83" t="s">
        <v>40</v>
      </c>
      <c r="B15" s="334">
        <v>-2.820482072190913</v>
      </c>
      <c r="C15" s="336">
        <v>-19.771863117870723</v>
      </c>
      <c r="D15" s="331">
        <v>-5.5248618784530379</v>
      </c>
      <c r="E15" s="331">
        <v>-91.666666666666671</v>
      </c>
      <c r="F15" s="357">
        <v>-34.482758620689651</v>
      </c>
      <c r="G15" s="336">
        <v>39.711191335740068</v>
      </c>
      <c r="H15" s="331">
        <v>16.935483870967744</v>
      </c>
      <c r="I15" s="331" t="s">
        <v>22</v>
      </c>
      <c r="J15" s="331">
        <v>64.625850340136054</v>
      </c>
      <c r="K15" s="331">
        <v>19.565217391304344</v>
      </c>
      <c r="L15" s="331">
        <v>37.037037037037038</v>
      </c>
      <c r="M15" s="331" t="s">
        <v>22</v>
      </c>
      <c r="N15" s="331">
        <v>14.0625</v>
      </c>
      <c r="O15" s="331">
        <v>333.33333333333331</v>
      </c>
      <c r="P15" s="331" t="s">
        <v>209</v>
      </c>
      <c r="Q15" s="331" t="s">
        <v>22</v>
      </c>
      <c r="R15" s="357" t="s">
        <v>22</v>
      </c>
      <c r="S15" s="336">
        <v>39.466666666666669</v>
      </c>
      <c r="T15" s="336" t="s">
        <v>22</v>
      </c>
      <c r="U15" s="357" t="s">
        <v>22</v>
      </c>
      <c r="V15" s="336" t="s">
        <v>22</v>
      </c>
      <c r="W15" s="336">
        <v>-0.69444444444444287</v>
      </c>
      <c r="X15" s="336">
        <v>-19.444444444444443</v>
      </c>
      <c r="Y15" s="335">
        <v>61.290322580645153</v>
      </c>
      <c r="Z15" s="83" t="s">
        <v>40</v>
      </c>
    </row>
    <row r="16" spans="1:26" s="219" customFormat="1" ht="33.75" customHeight="1">
      <c r="A16" s="83" t="s">
        <v>41</v>
      </c>
      <c r="B16" s="334">
        <v>-2.0291408694130268</v>
      </c>
      <c r="C16" s="336">
        <v>-21.259842519685037</v>
      </c>
      <c r="D16" s="331">
        <v>-17.630853994490366</v>
      </c>
      <c r="E16" s="331">
        <v>-57.142857142857146</v>
      </c>
      <c r="F16" s="357">
        <v>-27.48091603053436</v>
      </c>
      <c r="G16" s="336">
        <v>-16.34615384615384</v>
      </c>
      <c r="H16" s="331">
        <v>-13.461538461538453</v>
      </c>
      <c r="I16" s="331" t="s">
        <v>22</v>
      </c>
      <c r="J16" s="331">
        <v>-16</v>
      </c>
      <c r="K16" s="331">
        <v>5.5118110236220446</v>
      </c>
      <c r="L16" s="331">
        <v>275</v>
      </c>
      <c r="M16" s="331" t="s">
        <v>22</v>
      </c>
      <c r="N16" s="331">
        <v>-42.71844660194175</v>
      </c>
      <c r="O16" s="331" t="s">
        <v>22</v>
      </c>
      <c r="P16" s="331" t="s">
        <v>22</v>
      </c>
      <c r="Q16" s="331" t="s">
        <v>22</v>
      </c>
      <c r="R16" s="357" t="s">
        <v>22</v>
      </c>
      <c r="S16" s="336">
        <v>-4.3290043290043201</v>
      </c>
      <c r="T16" s="336">
        <v>-80</v>
      </c>
      <c r="U16" s="357" t="s">
        <v>22</v>
      </c>
      <c r="V16" s="336">
        <v>-60</v>
      </c>
      <c r="W16" s="336">
        <v>-8.6956521739130466</v>
      </c>
      <c r="X16" s="336">
        <v>-46.938775510204081</v>
      </c>
      <c r="Y16" s="335">
        <v>32.5</v>
      </c>
      <c r="Z16" s="83" t="s">
        <v>41</v>
      </c>
    </row>
    <row r="17" spans="1:26" s="219" customFormat="1" ht="33.75" customHeight="1">
      <c r="A17" s="83" t="s">
        <v>42</v>
      </c>
      <c r="B17" s="334">
        <v>-1.6364718112336618</v>
      </c>
      <c r="C17" s="336">
        <v>-17.748917748917748</v>
      </c>
      <c r="D17" s="331">
        <v>-3.8383838383838338</v>
      </c>
      <c r="E17" s="331">
        <v>-86.666666666666671</v>
      </c>
      <c r="F17" s="357">
        <v>-49.72677595628415</v>
      </c>
      <c r="G17" s="336">
        <v>-38.289962825278813</v>
      </c>
      <c r="H17" s="331">
        <v>-35.19553072625699</v>
      </c>
      <c r="I17" s="331" t="s">
        <v>22</v>
      </c>
      <c r="J17" s="331">
        <v>-40.476190476190474</v>
      </c>
      <c r="K17" s="331">
        <v>-57.02479338842975</v>
      </c>
      <c r="L17" s="331">
        <v>-59.649122807017548</v>
      </c>
      <c r="M17" s="331" t="s">
        <v>22</v>
      </c>
      <c r="N17" s="331">
        <v>-53.968253968253968</v>
      </c>
      <c r="O17" s="331" t="s">
        <v>22</v>
      </c>
      <c r="P17" s="331" t="s">
        <v>22</v>
      </c>
      <c r="Q17" s="331" t="s">
        <v>22</v>
      </c>
      <c r="R17" s="357" t="s">
        <v>22</v>
      </c>
      <c r="S17" s="336">
        <v>-47.162426614481411</v>
      </c>
      <c r="T17" s="336">
        <v>100</v>
      </c>
      <c r="U17" s="357">
        <v>0</v>
      </c>
      <c r="V17" s="336">
        <v>50</v>
      </c>
      <c r="W17" s="336">
        <v>-30.056179775280896</v>
      </c>
      <c r="X17" s="336">
        <v>-10.679611650485427</v>
      </c>
      <c r="Y17" s="335">
        <v>15.306122448979593</v>
      </c>
      <c r="Z17" s="83" t="s">
        <v>42</v>
      </c>
    </row>
    <row r="18" spans="1:26" s="219" customFormat="1" ht="33.75" customHeight="1">
      <c r="A18" s="83" t="s">
        <v>43</v>
      </c>
      <c r="B18" s="334">
        <v>1.2867530707453483</v>
      </c>
      <c r="C18" s="336">
        <v>-4.1059602649006592</v>
      </c>
      <c r="D18" s="331">
        <v>-2.6362038664323393</v>
      </c>
      <c r="E18" s="331">
        <v>64.70588235294116</v>
      </c>
      <c r="F18" s="357">
        <v>-15.976331360946745</v>
      </c>
      <c r="G18" s="336">
        <v>-11.75298804780877</v>
      </c>
      <c r="H18" s="331">
        <v>-18.727915194346295</v>
      </c>
      <c r="I18" s="331">
        <v>-80</v>
      </c>
      <c r="J18" s="331">
        <v>0.95693779904306098</v>
      </c>
      <c r="K18" s="331">
        <v>-62.410071942446045</v>
      </c>
      <c r="L18" s="331">
        <v>-72.489082969432317</v>
      </c>
      <c r="M18" s="331">
        <v>200</v>
      </c>
      <c r="N18" s="331">
        <v>-56.134969325153371</v>
      </c>
      <c r="O18" s="331">
        <v>0</v>
      </c>
      <c r="P18" s="331" t="s">
        <v>22</v>
      </c>
      <c r="Q18" s="331" t="s">
        <v>22</v>
      </c>
      <c r="R18" s="357" t="s">
        <v>22</v>
      </c>
      <c r="S18" s="336">
        <v>-38.338054768649663</v>
      </c>
      <c r="T18" s="336">
        <v>0</v>
      </c>
      <c r="U18" s="357" t="s">
        <v>22</v>
      </c>
      <c r="V18" s="336">
        <v>200</v>
      </c>
      <c r="W18" s="336">
        <v>-11.424332344213653</v>
      </c>
      <c r="X18" s="336">
        <v>-50.467289719626166</v>
      </c>
      <c r="Y18" s="335">
        <v>79.365079365079367</v>
      </c>
      <c r="Z18" s="83" t="s">
        <v>43</v>
      </c>
    </row>
    <row r="19" spans="1:26" s="219" customFormat="1" ht="33.75" customHeight="1">
      <c r="A19" s="83" t="s">
        <v>44</v>
      </c>
      <c r="B19" s="334">
        <v>1.193752382543849</v>
      </c>
      <c r="C19" s="336">
        <v>-6.3260340632603373</v>
      </c>
      <c r="D19" s="331">
        <v>10.891089108910904</v>
      </c>
      <c r="E19" s="331">
        <v>-60</v>
      </c>
      <c r="F19" s="357">
        <v>-54.08163265306122</v>
      </c>
      <c r="G19" s="336">
        <v>-37.914691943127963</v>
      </c>
      <c r="H19" s="331">
        <v>19.672131147540981</v>
      </c>
      <c r="I19" s="331">
        <v>-75</v>
      </c>
      <c r="J19" s="331">
        <v>-60.958904109589042</v>
      </c>
      <c r="K19" s="331">
        <v>0</v>
      </c>
      <c r="L19" s="331">
        <v>0</v>
      </c>
      <c r="M19" s="331">
        <v>-16.666666666666657</v>
      </c>
      <c r="N19" s="331">
        <v>0.48543689320388239</v>
      </c>
      <c r="O19" s="331" t="s">
        <v>22</v>
      </c>
      <c r="P19" s="331" t="s">
        <v>22</v>
      </c>
      <c r="Q19" s="331" t="s">
        <v>22</v>
      </c>
      <c r="R19" s="357" t="s">
        <v>22</v>
      </c>
      <c r="S19" s="336">
        <v>-16.735537190082653</v>
      </c>
      <c r="T19" s="336">
        <v>-50</v>
      </c>
      <c r="U19" s="357">
        <v>150</v>
      </c>
      <c r="V19" s="336">
        <v>50</v>
      </c>
      <c r="W19" s="336">
        <v>-13.469387755102034</v>
      </c>
      <c r="X19" s="336">
        <v>-29.729729729729726</v>
      </c>
      <c r="Y19" s="335">
        <v>59.782608695652186</v>
      </c>
      <c r="Z19" s="83" t="s">
        <v>44</v>
      </c>
    </row>
    <row r="20" spans="1:26" s="219" customFormat="1" ht="33.75" customHeight="1">
      <c r="A20" s="83" t="s">
        <v>45</v>
      </c>
      <c r="B20" s="334">
        <v>3.8473424954759139E-2</v>
      </c>
      <c r="C20" s="336">
        <v>-24.942791762013726</v>
      </c>
      <c r="D20" s="331">
        <v>-12.074303405572749</v>
      </c>
      <c r="E20" s="331">
        <v>-83.928571428571431</v>
      </c>
      <c r="F20" s="357">
        <v>-39.655172413793103</v>
      </c>
      <c r="G20" s="336">
        <v>-14.018691588785046</v>
      </c>
      <c r="H20" s="331">
        <v>-33.098591549295776</v>
      </c>
      <c r="I20" s="331">
        <v>-50</v>
      </c>
      <c r="J20" s="331">
        <v>27.941176470588232</v>
      </c>
      <c r="K20" s="331">
        <v>-26.31578947368422</v>
      </c>
      <c r="L20" s="331">
        <v>13.559322033898312</v>
      </c>
      <c r="M20" s="331">
        <v>-75</v>
      </c>
      <c r="N20" s="331">
        <v>-42.27642276422764</v>
      </c>
      <c r="O20" s="331">
        <v>250</v>
      </c>
      <c r="P20" s="331" t="s">
        <v>22</v>
      </c>
      <c r="Q20" s="331" t="s">
        <v>22</v>
      </c>
      <c r="R20" s="357" t="s">
        <v>22</v>
      </c>
      <c r="S20" s="336">
        <v>-18.472906403940897</v>
      </c>
      <c r="T20" s="336" t="s">
        <v>22</v>
      </c>
      <c r="U20" s="357">
        <v>-95.652173913043484</v>
      </c>
      <c r="V20" s="336">
        <v>-95.652173913043484</v>
      </c>
      <c r="W20" s="336">
        <v>-6.5420560747663501</v>
      </c>
      <c r="X20" s="336">
        <v>-19.402985074626869</v>
      </c>
      <c r="Y20" s="335">
        <v>123.88059701492534</v>
      </c>
      <c r="Z20" s="83" t="s">
        <v>45</v>
      </c>
    </row>
    <row r="21" spans="1:26" s="219" customFormat="1" ht="33.75" customHeight="1">
      <c r="A21" s="83" t="s">
        <v>46</v>
      </c>
      <c r="B21" s="334">
        <v>-0.44981204776588868</v>
      </c>
      <c r="C21" s="336">
        <v>-20.446596717783166</v>
      </c>
      <c r="D21" s="331">
        <v>-15.743550834597869</v>
      </c>
      <c r="E21" s="331">
        <v>-61.111111111111107</v>
      </c>
      <c r="F21" s="357">
        <v>-22.19482120838471</v>
      </c>
      <c r="G21" s="336">
        <v>-20.927835051546396</v>
      </c>
      <c r="H21" s="331">
        <v>-26.585365853658544</v>
      </c>
      <c r="I21" s="331">
        <v>33.333333333333314</v>
      </c>
      <c r="J21" s="331">
        <v>-17.055655296229801</v>
      </c>
      <c r="K21" s="331">
        <v>-15.894039735099341</v>
      </c>
      <c r="L21" s="331">
        <v>-1.7667844522968181</v>
      </c>
      <c r="M21" s="331">
        <v>-46.153846153846153</v>
      </c>
      <c r="N21" s="331">
        <v>-23.747276688453155</v>
      </c>
      <c r="O21" s="331">
        <v>0</v>
      </c>
      <c r="P21" s="331">
        <v>-66.666666666666671</v>
      </c>
      <c r="Q21" s="331" t="s">
        <v>22</v>
      </c>
      <c r="R21" s="357" t="s">
        <v>22</v>
      </c>
      <c r="S21" s="336">
        <v>-18.692129629629633</v>
      </c>
      <c r="T21" s="336">
        <v>-41.666666666666664</v>
      </c>
      <c r="U21" s="357">
        <v>75</v>
      </c>
      <c r="V21" s="336">
        <v>5</v>
      </c>
      <c r="W21" s="336">
        <v>-9.4594594594594668</v>
      </c>
      <c r="X21" s="336">
        <v>-9.0047393364928894</v>
      </c>
      <c r="Y21" s="335">
        <v>30.223880597014926</v>
      </c>
      <c r="Z21" s="83" t="s">
        <v>46</v>
      </c>
    </row>
    <row r="22" spans="1:26" s="219" customFormat="1" ht="33.75" customHeight="1">
      <c r="A22" s="83" t="s">
        <v>47</v>
      </c>
      <c r="B22" s="334">
        <v>-0.38946045595136525</v>
      </c>
      <c r="C22" s="336">
        <v>-9.7475455820476924</v>
      </c>
      <c r="D22" s="331">
        <v>-8.0536912751677789</v>
      </c>
      <c r="E22" s="331">
        <v>-48.529411764705884</v>
      </c>
      <c r="F22" s="357">
        <v>-6.9841269841269877</v>
      </c>
      <c r="G22" s="336">
        <v>5.4320987654320874</v>
      </c>
      <c r="H22" s="331">
        <v>-5.3359683794466406</v>
      </c>
      <c r="I22" s="331">
        <v>-77.777777777777771</v>
      </c>
      <c r="J22" s="331">
        <v>14.285714285714278</v>
      </c>
      <c r="K22" s="331">
        <v>-11.707317073170728</v>
      </c>
      <c r="L22" s="331">
        <v>11.320754716981128</v>
      </c>
      <c r="M22" s="331" t="s">
        <v>22</v>
      </c>
      <c r="N22" s="331">
        <v>-20.723684210526315</v>
      </c>
      <c r="O22" s="331">
        <v>-71.428571428571431</v>
      </c>
      <c r="P22" s="331">
        <v>-71.428571428571431</v>
      </c>
      <c r="Q22" s="331" t="s">
        <v>22</v>
      </c>
      <c r="R22" s="357" t="s">
        <v>22</v>
      </c>
      <c r="S22" s="336">
        <v>0.79656862745099488</v>
      </c>
      <c r="T22" s="336">
        <v>-70</v>
      </c>
      <c r="U22" s="357">
        <v>-71.428571428571431</v>
      </c>
      <c r="V22" s="336">
        <v>-70.588235294117652</v>
      </c>
      <c r="W22" s="336">
        <v>-19.684002633311394</v>
      </c>
      <c r="X22" s="336">
        <v>-19.459459459459467</v>
      </c>
      <c r="Y22" s="335">
        <v>-11.111111111111114</v>
      </c>
      <c r="Z22" s="83" t="s">
        <v>47</v>
      </c>
    </row>
    <row r="23" spans="1:26" s="219" customFormat="1" ht="33.75" customHeight="1">
      <c r="A23" s="83" t="s">
        <v>48</v>
      </c>
      <c r="B23" s="334">
        <v>-4.6979332225210015</v>
      </c>
      <c r="C23" s="336">
        <v>-22.923197492163013</v>
      </c>
      <c r="D23" s="331">
        <v>-12.163709215798519</v>
      </c>
      <c r="E23" s="331">
        <v>-69.344042838018737</v>
      </c>
      <c r="F23" s="357">
        <v>-26.303592120509848</v>
      </c>
      <c r="G23" s="336">
        <v>-10.660486674391649</v>
      </c>
      <c r="H23" s="331">
        <v>-24.149214659685867</v>
      </c>
      <c r="I23" s="331">
        <v>11.111111111111114</v>
      </c>
      <c r="J23" s="331">
        <v>-0.26737967914438343</v>
      </c>
      <c r="K23" s="331">
        <v>-13.524384112619401</v>
      </c>
      <c r="L23" s="331">
        <v>8.5168869309838442</v>
      </c>
      <c r="M23" s="331">
        <v>-38.297872340425535</v>
      </c>
      <c r="N23" s="331">
        <v>-24.504361617763678</v>
      </c>
      <c r="O23" s="331" t="s">
        <v>22</v>
      </c>
      <c r="P23" s="331" t="s">
        <v>22</v>
      </c>
      <c r="Q23" s="331" t="s">
        <v>22</v>
      </c>
      <c r="R23" s="357" t="s">
        <v>22</v>
      </c>
      <c r="S23" s="336">
        <v>-11.739849347786148</v>
      </c>
      <c r="T23" s="336">
        <v>-64.705882352941174</v>
      </c>
      <c r="U23" s="357">
        <v>-17.64705882352942</v>
      </c>
      <c r="V23" s="336">
        <v>-41.17647058823529</v>
      </c>
      <c r="W23" s="336">
        <v>-11.116041712891061</v>
      </c>
      <c r="X23" s="336">
        <v>-6.0215053763440807</v>
      </c>
      <c r="Y23" s="335">
        <v>89.528023598820056</v>
      </c>
      <c r="Z23" s="83" t="s">
        <v>48</v>
      </c>
    </row>
    <row r="24" spans="1:26" s="219" customFormat="1" ht="33.75" customHeight="1">
      <c r="A24" s="83" t="s">
        <v>49</v>
      </c>
      <c r="B24" s="334">
        <v>-2.0895070359485004</v>
      </c>
      <c r="C24" s="336">
        <v>-17.852798053527991</v>
      </c>
      <c r="D24" s="331">
        <v>-4.1899441340782175</v>
      </c>
      <c r="E24" s="331">
        <v>-60.058737151248167</v>
      </c>
      <c r="F24" s="357">
        <v>-19.172113289760347</v>
      </c>
      <c r="G24" s="336">
        <v>14.623786407766985</v>
      </c>
      <c r="H24" s="331">
        <v>23.926380368098151</v>
      </c>
      <c r="I24" s="331">
        <v>55.555555555555571</v>
      </c>
      <c r="J24" s="331">
        <v>7.223942208462347</v>
      </c>
      <c r="K24" s="331">
        <v>-13.908450704225345</v>
      </c>
      <c r="L24" s="331">
        <v>64.84375</v>
      </c>
      <c r="M24" s="331">
        <v>-21.05263157894737</v>
      </c>
      <c r="N24" s="331">
        <v>-37.529691211401428</v>
      </c>
      <c r="O24" s="331">
        <v>43.75</v>
      </c>
      <c r="P24" s="331">
        <v>18.75</v>
      </c>
      <c r="Q24" s="331" t="s">
        <v>22</v>
      </c>
      <c r="R24" s="357" t="s">
        <v>22</v>
      </c>
      <c r="S24" s="336">
        <v>7.571684587813607</v>
      </c>
      <c r="T24" s="336">
        <v>50</v>
      </c>
      <c r="U24" s="357">
        <v>33.333333333333314</v>
      </c>
      <c r="V24" s="336">
        <v>40</v>
      </c>
      <c r="W24" s="336">
        <v>-5.9222423146473773</v>
      </c>
      <c r="X24" s="336">
        <v>0.70422535211267245</v>
      </c>
      <c r="Y24" s="335">
        <v>-10.335195530726253</v>
      </c>
      <c r="Z24" s="83" t="s">
        <v>49</v>
      </c>
    </row>
    <row r="25" spans="1:26" s="219" customFormat="1" ht="33.75" customHeight="1">
      <c r="A25" s="83" t="s">
        <v>50</v>
      </c>
      <c r="B25" s="334">
        <v>-7.4373272799052472</v>
      </c>
      <c r="C25" s="336">
        <v>4.0677966101694949</v>
      </c>
      <c r="D25" s="331">
        <v>-7.6923076923076934</v>
      </c>
      <c r="E25" s="331">
        <v>-46.428571428571431</v>
      </c>
      <c r="F25" s="357">
        <v>91.304347826086968</v>
      </c>
      <c r="G25" s="336">
        <v>16.445623342175082</v>
      </c>
      <c r="H25" s="331">
        <v>3.1746031746031917</v>
      </c>
      <c r="I25" s="331">
        <v>-42.857142857142861</v>
      </c>
      <c r="J25" s="331">
        <v>32.596685082872909</v>
      </c>
      <c r="K25" s="331">
        <v>42.735042735042725</v>
      </c>
      <c r="L25" s="331">
        <v>96.428571428571416</v>
      </c>
      <c r="M25" s="331">
        <v>-66.666666666666671</v>
      </c>
      <c r="N25" s="331">
        <v>27.428571428571431</v>
      </c>
      <c r="O25" s="331">
        <v>-90.909090909090907</v>
      </c>
      <c r="P25" s="331" t="s">
        <v>22</v>
      </c>
      <c r="Q25" s="331" t="s">
        <v>22</v>
      </c>
      <c r="R25" s="357">
        <v>-90</v>
      </c>
      <c r="S25" s="336">
        <v>24.437299035369776</v>
      </c>
      <c r="T25" s="336" t="s">
        <v>22</v>
      </c>
      <c r="U25" s="357" t="s">
        <v>22</v>
      </c>
      <c r="V25" s="336" t="s">
        <v>22</v>
      </c>
      <c r="W25" s="336">
        <v>-7.9027355623100277</v>
      </c>
      <c r="X25" s="336">
        <v>-82.89473684210526</v>
      </c>
      <c r="Y25" s="335">
        <v>47.580645161290334</v>
      </c>
      <c r="Z25" s="83" t="s">
        <v>50</v>
      </c>
    </row>
    <row r="26" spans="1:26" s="219" customFormat="1" ht="33.75" customHeight="1">
      <c r="A26" s="83" t="s">
        <v>51</v>
      </c>
      <c r="B26" s="334">
        <v>-11.442945432619837</v>
      </c>
      <c r="C26" s="336">
        <v>-3.9215686274509807</v>
      </c>
      <c r="D26" s="331">
        <v>-20.465116279069775</v>
      </c>
      <c r="E26" s="331" t="s">
        <v>22</v>
      </c>
      <c r="F26" s="357">
        <v>77.5</v>
      </c>
      <c r="G26" s="336">
        <v>-53.113553113553117</v>
      </c>
      <c r="H26" s="331">
        <v>-35.632183908045974</v>
      </c>
      <c r="I26" s="331">
        <v>-16.666666666666657</v>
      </c>
      <c r="J26" s="331">
        <v>-62.777777777777779</v>
      </c>
      <c r="K26" s="331">
        <v>38.095238095238102</v>
      </c>
      <c r="L26" s="331">
        <v>140</v>
      </c>
      <c r="M26" s="331" t="s">
        <v>22</v>
      </c>
      <c r="N26" s="331">
        <v>-7.1428571428571388</v>
      </c>
      <c r="O26" s="331">
        <v>0</v>
      </c>
      <c r="P26" s="331">
        <v>0</v>
      </c>
      <c r="Q26" s="331" t="s">
        <v>22</v>
      </c>
      <c r="R26" s="357" t="s">
        <v>22</v>
      </c>
      <c r="S26" s="336">
        <v>-35.90504451038575</v>
      </c>
      <c r="T26" s="336">
        <v>200</v>
      </c>
      <c r="U26" s="357" t="s">
        <v>22</v>
      </c>
      <c r="V26" s="336">
        <v>-40</v>
      </c>
      <c r="W26" s="336">
        <v>-5.7142857142857224</v>
      </c>
      <c r="X26" s="336">
        <v>157.14285714285717</v>
      </c>
      <c r="Y26" s="335">
        <v>7.8947368421052602</v>
      </c>
      <c r="Z26" s="83" t="s">
        <v>51</v>
      </c>
    </row>
    <row r="27" spans="1:26" s="219" customFormat="1" ht="33.75" customHeight="1">
      <c r="A27" s="83" t="s">
        <v>52</v>
      </c>
      <c r="B27" s="334">
        <v>-5.7519581455832167</v>
      </c>
      <c r="C27" s="336">
        <v>-0.37735849056603854</v>
      </c>
      <c r="D27" s="331">
        <v>8.849557522123888</v>
      </c>
      <c r="E27" s="331" t="s">
        <v>22</v>
      </c>
      <c r="F27" s="357">
        <v>-51.351351351351347</v>
      </c>
      <c r="G27" s="336">
        <v>-1.098901098901095</v>
      </c>
      <c r="H27" s="331">
        <v>1.9230769230769198</v>
      </c>
      <c r="I27" s="331">
        <v>-80</v>
      </c>
      <c r="J27" s="331">
        <v>5.8823529411764781</v>
      </c>
      <c r="K27" s="331">
        <v>131.25</v>
      </c>
      <c r="L27" s="331">
        <v>466.66666666666674</v>
      </c>
      <c r="M27" s="331" t="s">
        <v>22</v>
      </c>
      <c r="N27" s="331">
        <v>23.07692307692308</v>
      </c>
      <c r="O27" s="331" t="s">
        <v>22</v>
      </c>
      <c r="P27" s="331" t="s">
        <v>22</v>
      </c>
      <c r="Q27" s="331" t="s">
        <v>22</v>
      </c>
      <c r="R27" s="357" t="s">
        <v>22</v>
      </c>
      <c r="S27" s="336">
        <v>16.513761467889893</v>
      </c>
      <c r="T27" s="336" t="s">
        <v>22</v>
      </c>
      <c r="U27" s="357" t="s">
        <v>22</v>
      </c>
      <c r="V27" s="336" t="s">
        <v>22</v>
      </c>
      <c r="W27" s="336">
        <v>-22.966507177033492</v>
      </c>
      <c r="X27" s="336">
        <v>-62.162162162162161</v>
      </c>
      <c r="Y27" s="335">
        <v>11.904761904761912</v>
      </c>
      <c r="Z27" s="83" t="s">
        <v>52</v>
      </c>
    </row>
    <row r="28" spans="1:26" s="219" customFormat="1" ht="33.75" customHeight="1">
      <c r="A28" s="83" t="s">
        <v>53</v>
      </c>
      <c r="B28" s="334">
        <v>-7.0124443637024285</v>
      </c>
      <c r="C28" s="336">
        <v>-1.6260162601626007</v>
      </c>
      <c r="D28" s="331">
        <v>0.5208333333333286</v>
      </c>
      <c r="E28" s="331" t="s">
        <v>22</v>
      </c>
      <c r="F28" s="357">
        <v>-7.5471698113207566</v>
      </c>
      <c r="G28" s="336">
        <v>-57.258064516129032</v>
      </c>
      <c r="H28" s="331">
        <v>-63.291139240506325</v>
      </c>
      <c r="I28" s="331" t="s">
        <v>22</v>
      </c>
      <c r="J28" s="331">
        <v>-44.186046511627907</v>
      </c>
      <c r="K28" s="331">
        <v>-79.787234042553195</v>
      </c>
      <c r="L28" s="331">
        <v>-83.333333333333343</v>
      </c>
      <c r="M28" s="331" t="s">
        <v>22</v>
      </c>
      <c r="N28" s="331">
        <v>-76.92307692307692</v>
      </c>
      <c r="O28" s="331" t="s">
        <v>22</v>
      </c>
      <c r="P28" s="331" t="s">
        <v>22</v>
      </c>
      <c r="Q28" s="331" t="s">
        <v>22</v>
      </c>
      <c r="R28" s="357" t="s">
        <v>22</v>
      </c>
      <c r="S28" s="336">
        <v>-66.972477064220186</v>
      </c>
      <c r="T28" s="336">
        <v>-80</v>
      </c>
      <c r="U28" s="357">
        <v>-50</v>
      </c>
      <c r="V28" s="336">
        <v>-71.428571428571431</v>
      </c>
      <c r="W28" s="336">
        <v>22.222222222222229</v>
      </c>
      <c r="X28" s="336">
        <v>-34.782608695652172</v>
      </c>
      <c r="Y28" s="335">
        <v>-57.142857142857146</v>
      </c>
      <c r="Z28" s="83" t="s">
        <v>53</v>
      </c>
    </row>
    <row r="29" spans="1:26" s="219" customFormat="1" ht="33.75" customHeight="1">
      <c r="A29" s="83" t="s">
        <v>54</v>
      </c>
      <c r="B29" s="334">
        <v>3.4451744095104004</v>
      </c>
      <c r="C29" s="336">
        <v>-4.4025157232704402</v>
      </c>
      <c r="D29" s="331">
        <v>1.7021276595744723</v>
      </c>
      <c r="E29" s="331">
        <v>-18.181818181818173</v>
      </c>
      <c r="F29" s="357">
        <v>-22.222222222222214</v>
      </c>
      <c r="G29" s="336">
        <v>-28.888888888888886</v>
      </c>
      <c r="H29" s="331">
        <v>-25</v>
      </c>
      <c r="I29" s="331" t="s">
        <v>22</v>
      </c>
      <c r="J29" s="331">
        <v>-33.333333333333343</v>
      </c>
      <c r="K29" s="331">
        <v>-30.508474576271183</v>
      </c>
      <c r="L29" s="331">
        <v>-28.571428571428569</v>
      </c>
      <c r="M29" s="331" t="s">
        <v>22</v>
      </c>
      <c r="N29" s="331">
        <v>-35.483870967741936</v>
      </c>
      <c r="O29" s="331" t="s">
        <v>22</v>
      </c>
      <c r="P29" s="331" t="s">
        <v>22</v>
      </c>
      <c r="Q29" s="331" t="s">
        <v>22</v>
      </c>
      <c r="R29" s="357" t="s">
        <v>22</v>
      </c>
      <c r="S29" s="336">
        <v>-29.807692307692307</v>
      </c>
      <c r="T29" s="336" t="s">
        <v>22</v>
      </c>
      <c r="U29" s="357" t="s">
        <v>22</v>
      </c>
      <c r="V29" s="336" t="s">
        <v>22</v>
      </c>
      <c r="W29" s="336">
        <v>18.421052631578931</v>
      </c>
      <c r="X29" s="336">
        <v>100</v>
      </c>
      <c r="Y29" s="335">
        <v>142.30769230769229</v>
      </c>
      <c r="Z29" s="83" t="s">
        <v>54</v>
      </c>
    </row>
    <row r="30" spans="1:26" s="219" customFormat="1" ht="33.75" customHeight="1">
      <c r="A30" s="83" t="s">
        <v>55</v>
      </c>
      <c r="B30" s="334">
        <v>0.84723427153225828</v>
      </c>
      <c r="C30" s="336">
        <v>-18.445121951219505</v>
      </c>
      <c r="D30" s="331">
        <v>-20.773930753564144</v>
      </c>
      <c r="E30" s="331">
        <v>-3.5714285714285694</v>
      </c>
      <c r="F30" s="357">
        <v>-13.138686131386862</v>
      </c>
      <c r="G30" s="336">
        <v>-21.229050279329613</v>
      </c>
      <c r="H30" s="331">
        <v>-3.0769230769230802</v>
      </c>
      <c r="I30" s="331">
        <v>-66.666666666666671</v>
      </c>
      <c r="J30" s="331">
        <v>-37.593984962406012</v>
      </c>
      <c r="K30" s="331">
        <v>-9.9502487562189117</v>
      </c>
      <c r="L30" s="331">
        <v>-12.631578947368411</v>
      </c>
      <c r="M30" s="331">
        <v>-50</v>
      </c>
      <c r="N30" s="331">
        <v>-1.0869565217391397</v>
      </c>
      <c r="O30" s="331">
        <v>100</v>
      </c>
      <c r="P30" s="331">
        <v>100</v>
      </c>
      <c r="Q30" s="331" t="s">
        <v>22</v>
      </c>
      <c r="R30" s="357" t="s">
        <v>22</v>
      </c>
      <c r="S30" s="336">
        <v>-16.964285714285708</v>
      </c>
      <c r="T30" s="336" t="s">
        <v>22</v>
      </c>
      <c r="U30" s="357" t="s">
        <v>22</v>
      </c>
      <c r="V30" s="336" t="s">
        <v>22</v>
      </c>
      <c r="W30" s="336">
        <v>-8.5889570552147205</v>
      </c>
      <c r="X30" s="336">
        <v>-36.708860759493668</v>
      </c>
      <c r="Y30" s="335">
        <v>4.4585987261146443</v>
      </c>
      <c r="Z30" s="83" t="s">
        <v>55</v>
      </c>
    </row>
    <row r="31" spans="1:26" s="219" customFormat="1" ht="33.75" customHeight="1">
      <c r="A31" s="83" t="s">
        <v>56</v>
      </c>
      <c r="B31" s="334">
        <v>-3.8305464032875989</v>
      </c>
      <c r="C31" s="336">
        <v>-24.550898203592823</v>
      </c>
      <c r="D31" s="331">
        <v>-11.40776699029125</v>
      </c>
      <c r="E31" s="331">
        <v>-82.857142857142861</v>
      </c>
      <c r="F31" s="357">
        <v>-39.819004524886878</v>
      </c>
      <c r="G31" s="336">
        <v>23.383084577114417</v>
      </c>
      <c r="H31" s="331">
        <v>4.3010752688172005</v>
      </c>
      <c r="I31" s="331" t="s">
        <v>22</v>
      </c>
      <c r="J31" s="331">
        <v>36.111111111111114</v>
      </c>
      <c r="K31" s="331">
        <v>22.137404580152676</v>
      </c>
      <c r="L31" s="331">
        <v>62.5</v>
      </c>
      <c r="M31" s="331" t="s">
        <v>22</v>
      </c>
      <c r="N31" s="331">
        <v>2.985074626865682</v>
      </c>
      <c r="O31" s="331" t="s">
        <v>22</v>
      </c>
      <c r="P31" s="331" t="s">
        <v>22</v>
      </c>
      <c r="Q31" s="331" t="s">
        <v>22</v>
      </c>
      <c r="R31" s="357" t="s">
        <v>22</v>
      </c>
      <c r="S31" s="336">
        <v>22.522522522522507</v>
      </c>
      <c r="T31" s="336" t="s">
        <v>22</v>
      </c>
      <c r="U31" s="357">
        <v>-45.45454545454546</v>
      </c>
      <c r="V31" s="336">
        <v>-53.846153846153847</v>
      </c>
      <c r="W31" s="336">
        <v>13.157894736842096</v>
      </c>
      <c r="X31" s="336">
        <v>41.509433962264154</v>
      </c>
      <c r="Y31" s="335">
        <v>-10.280373831775705</v>
      </c>
      <c r="Z31" s="83" t="s">
        <v>56</v>
      </c>
    </row>
    <row r="32" spans="1:26" s="219" customFormat="1" ht="33.75" customHeight="1">
      <c r="A32" s="83" t="s">
        <v>57</v>
      </c>
      <c r="B32" s="334">
        <v>0.11606070346998365</v>
      </c>
      <c r="C32" s="336">
        <v>-7.6171875</v>
      </c>
      <c r="D32" s="331">
        <v>-5.2781740370898689</v>
      </c>
      <c r="E32" s="331">
        <v>-39</v>
      </c>
      <c r="F32" s="357">
        <v>-0.89686098654708246</v>
      </c>
      <c r="G32" s="336">
        <v>9.9099099099099135</v>
      </c>
      <c r="H32" s="331">
        <v>17.560975609756085</v>
      </c>
      <c r="I32" s="331">
        <v>14.285714285714278</v>
      </c>
      <c r="J32" s="331">
        <v>3.0172413793103487</v>
      </c>
      <c r="K32" s="331">
        <v>6.4516129032257936</v>
      </c>
      <c r="L32" s="331">
        <v>21.348314606741582</v>
      </c>
      <c r="M32" s="331">
        <v>25</v>
      </c>
      <c r="N32" s="331">
        <v>-2.5806451612903203</v>
      </c>
      <c r="O32" s="331" t="s">
        <v>22</v>
      </c>
      <c r="P32" s="331" t="s">
        <v>22</v>
      </c>
      <c r="Q32" s="331" t="s">
        <v>22</v>
      </c>
      <c r="R32" s="357" t="s">
        <v>22</v>
      </c>
      <c r="S32" s="336">
        <v>8.3573487031700182</v>
      </c>
      <c r="T32" s="336" t="s">
        <v>22</v>
      </c>
      <c r="U32" s="357">
        <v>-40</v>
      </c>
      <c r="V32" s="336">
        <v>-20</v>
      </c>
      <c r="W32" s="336">
        <v>2.4711696869851778</v>
      </c>
      <c r="X32" s="336">
        <v>22.41379310344827</v>
      </c>
      <c r="Y32" s="335">
        <v>-60.74074074074074</v>
      </c>
      <c r="Z32" s="83" t="s">
        <v>57</v>
      </c>
    </row>
    <row r="33" spans="1:26" s="219" customFormat="1" ht="33.75" customHeight="1">
      <c r="A33" s="83" t="s">
        <v>58</v>
      </c>
      <c r="B33" s="334">
        <v>-1.2342683531484369</v>
      </c>
      <c r="C33" s="336">
        <v>-9.8316755929609769</v>
      </c>
      <c r="D33" s="331">
        <v>-7.3275862068965552</v>
      </c>
      <c r="E33" s="331">
        <v>-25.373134328358205</v>
      </c>
      <c r="F33" s="357">
        <v>-18.954248366013076</v>
      </c>
      <c r="G33" s="336">
        <v>17.11351968054764</v>
      </c>
      <c r="H33" s="331">
        <v>-10.623556581986136</v>
      </c>
      <c r="I33" s="331">
        <v>-50</v>
      </c>
      <c r="J33" s="331">
        <v>44.406779661016969</v>
      </c>
      <c r="K33" s="331">
        <v>-62.044317369549681</v>
      </c>
      <c r="L33" s="331">
        <v>-79.001976284584984</v>
      </c>
      <c r="M33" s="331">
        <v>-33.333333333333343</v>
      </c>
      <c r="N33" s="331">
        <v>-17.516339869281055</v>
      </c>
      <c r="O33" s="331" t="s">
        <v>209</v>
      </c>
      <c r="P33" s="331">
        <v>433.33333333333326</v>
      </c>
      <c r="Q33" s="331" t="s">
        <v>22</v>
      </c>
      <c r="R33" s="357" t="s">
        <v>22</v>
      </c>
      <c r="S33" s="336">
        <v>-31.115502854633291</v>
      </c>
      <c r="T33" s="336">
        <v>-15.384615384615387</v>
      </c>
      <c r="U33" s="357">
        <v>14.285714285714278</v>
      </c>
      <c r="V33" s="336">
        <v>-5</v>
      </c>
      <c r="W33" s="336">
        <v>-13.978494623655919</v>
      </c>
      <c r="X33" s="336">
        <v>-25.098039215686271</v>
      </c>
      <c r="Y33" s="335">
        <v>-49.169435215946841</v>
      </c>
      <c r="Z33" s="83" t="s">
        <v>58</v>
      </c>
    </row>
    <row r="34" spans="1:26" s="219" customFormat="1" ht="33.75" customHeight="1">
      <c r="A34" s="83" t="s">
        <v>59</v>
      </c>
      <c r="B34" s="334">
        <v>7.442875927267778E-3</v>
      </c>
      <c r="C34" s="336">
        <v>-2.0576131687242878</v>
      </c>
      <c r="D34" s="331">
        <v>13.63636363636364</v>
      </c>
      <c r="E34" s="331">
        <v>-33.333333333333343</v>
      </c>
      <c r="F34" s="357">
        <v>-28.915662650602414</v>
      </c>
      <c r="G34" s="336">
        <v>17.241379310344811</v>
      </c>
      <c r="H34" s="331">
        <v>9.8958333333333286</v>
      </c>
      <c r="I34" s="331">
        <v>-50</v>
      </c>
      <c r="J34" s="331">
        <v>29.599999999999994</v>
      </c>
      <c r="K34" s="331">
        <v>-53.333333333333336</v>
      </c>
      <c r="L34" s="331">
        <v>107.69230769230771</v>
      </c>
      <c r="M34" s="331" t="s">
        <v>22</v>
      </c>
      <c r="N34" s="331">
        <v>-68.421052631578945</v>
      </c>
      <c r="O34" s="331">
        <v>25</v>
      </c>
      <c r="P34" s="331" t="s">
        <v>22</v>
      </c>
      <c r="Q34" s="331" t="s">
        <v>22</v>
      </c>
      <c r="R34" s="357">
        <v>-25</v>
      </c>
      <c r="S34" s="336">
        <v>-6.5573770491803174</v>
      </c>
      <c r="T34" s="336">
        <v>100</v>
      </c>
      <c r="U34" s="357" t="s">
        <v>22</v>
      </c>
      <c r="V34" s="336">
        <v>0</v>
      </c>
      <c r="W34" s="336">
        <v>-38.507462686567159</v>
      </c>
      <c r="X34" s="336">
        <v>80</v>
      </c>
      <c r="Y34" s="335">
        <v>1.4492753623188435</v>
      </c>
      <c r="Z34" s="83" t="s">
        <v>59</v>
      </c>
    </row>
    <row r="35" spans="1:26" s="219" customFormat="1" ht="33.75" customHeight="1">
      <c r="A35" s="83" t="s">
        <v>60</v>
      </c>
      <c r="B35" s="334">
        <v>-1.3744606041233851</v>
      </c>
      <c r="C35" s="336">
        <v>7.4647887323943536</v>
      </c>
      <c r="D35" s="331">
        <v>13.321492007104794</v>
      </c>
      <c r="E35" s="331">
        <v>27.777777777777771</v>
      </c>
      <c r="F35" s="357">
        <v>-20.930232558139537</v>
      </c>
      <c r="G35" s="336">
        <v>3.0487804878048763</v>
      </c>
      <c r="H35" s="331">
        <v>-13.186813186813183</v>
      </c>
      <c r="I35" s="331" t="s">
        <v>22</v>
      </c>
      <c r="J35" s="331">
        <v>28.571428571428584</v>
      </c>
      <c r="K35" s="331">
        <v>46.666666666666657</v>
      </c>
      <c r="L35" s="331">
        <v>114.28571428571428</v>
      </c>
      <c r="M35" s="331" t="s">
        <v>22</v>
      </c>
      <c r="N35" s="331">
        <v>17.391304347826093</v>
      </c>
      <c r="O35" s="331" t="s">
        <v>22</v>
      </c>
      <c r="P35" s="331" t="s">
        <v>22</v>
      </c>
      <c r="Q35" s="331" t="s">
        <v>22</v>
      </c>
      <c r="R35" s="357" t="s">
        <v>22</v>
      </c>
      <c r="S35" s="336">
        <v>9.2307692307692264</v>
      </c>
      <c r="T35" s="336">
        <v>-25</v>
      </c>
      <c r="U35" s="357" t="s">
        <v>22</v>
      </c>
      <c r="V35" s="336">
        <v>75</v>
      </c>
      <c r="W35" s="336">
        <v>-3.9711191335740068</v>
      </c>
      <c r="X35" s="336">
        <v>2.2222222222222143</v>
      </c>
      <c r="Y35" s="335">
        <v>80.821917808219155</v>
      </c>
      <c r="Z35" s="83" t="s">
        <v>60</v>
      </c>
    </row>
    <row r="36" spans="1:26" s="219" customFormat="1" ht="33.75" customHeight="1">
      <c r="A36" s="83" t="s">
        <v>61</v>
      </c>
      <c r="B36" s="334">
        <v>0.29218551806170012</v>
      </c>
      <c r="C36" s="336">
        <v>-15.06849315068493</v>
      </c>
      <c r="D36" s="331">
        <v>-3.5087719298245617</v>
      </c>
      <c r="E36" s="331">
        <v>-33.333333333333343</v>
      </c>
      <c r="F36" s="357">
        <v>-41.780821917808218</v>
      </c>
      <c r="G36" s="336">
        <v>-15.285451197053419</v>
      </c>
      <c r="H36" s="331">
        <v>-29.117647058823522</v>
      </c>
      <c r="I36" s="331">
        <v>-54.545454545454547</v>
      </c>
      <c r="J36" s="331">
        <v>11.458333333333329</v>
      </c>
      <c r="K36" s="331">
        <v>-50.769230769230766</v>
      </c>
      <c r="L36" s="331">
        <v>-36.521739130434781</v>
      </c>
      <c r="M36" s="331">
        <v>-77.777777777777771</v>
      </c>
      <c r="N36" s="331">
        <v>-61.029411764705884</v>
      </c>
      <c r="O36" s="331" t="s">
        <v>22</v>
      </c>
      <c r="P36" s="331" t="s">
        <v>22</v>
      </c>
      <c r="Q36" s="331" t="s">
        <v>22</v>
      </c>
      <c r="R36" s="357" t="s">
        <v>22</v>
      </c>
      <c r="S36" s="336">
        <v>-26.774595267745951</v>
      </c>
      <c r="T36" s="336" t="s">
        <v>22</v>
      </c>
      <c r="U36" s="357">
        <v>-50</v>
      </c>
      <c r="V36" s="336">
        <v>-75</v>
      </c>
      <c r="W36" s="336">
        <v>-19.80609418282549</v>
      </c>
      <c r="X36" s="336">
        <v>9.4117647058823621</v>
      </c>
      <c r="Y36" s="335">
        <v>-26.573426573426573</v>
      </c>
      <c r="Z36" s="83" t="s">
        <v>61</v>
      </c>
    </row>
    <row r="37" spans="1:26" s="219" customFormat="1" ht="33.75" customHeight="1">
      <c r="A37" s="83" t="s">
        <v>62</v>
      </c>
      <c r="B37" s="334">
        <v>-2.1139847240603302</v>
      </c>
      <c r="C37" s="336">
        <v>0.35756853396901533</v>
      </c>
      <c r="D37" s="331">
        <v>-7.6693227091633531</v>
      </c>
      <c r="E37" s="331" t="s">
        <v>209</v>
      </c>
      <c r="F37" s="357">
        <v>10.059171597633139</v>
      </c>
      <c r="G37" s="336">
        <v>15.861174180992535</v>
      </c>
      <c r="H37" s="331">
        <v>3.4754098360655803</v>
      </c>
      <c r="I37" s="331">
        <v>129.41176470588235</v>
      </c>
      <c r="J37" s="331">
        <v>26.865671641791053</v>
      </c>
      <c r="K37" s="331">
        <v>-17.130801687763707</v>
      </c>
      <c r="L37" s="331">
        <v>-33.911368015414254</v>
      </c>
      <c r="M37" s="331">
        <v>-50</v>
      </c>
      <c r="N37" s="331">
        <v>-3.6363636363636402</v>
      </c>
      <c r="O37" s="331">
        <v>-32.5</v>
      </c>
      <c r="P37" s="331">
        <v>-30.555555555555557</v>
      </c>
      <c r="Q37" s="331" t="s">
        <v>22</v>
      </c>
      <c r="R37" s="357">
        <v>-50</v>
      </c>
      <c r="S37" s="336">
        <v>6.3370473537604397</v>
      </c>
      <c r="T37" s="336">
        <v>0</v>
      </c>
      <c r="U37" s="357">
        <v>-79.166666666666657</v>
      </c>
      <c r="V37" s="336">
        <v>-63.333333333333336</v>
      </c>
      <c r="W37" s="336">
        <v>-5.1764705882352899</v>
      </c>
      <c r="X37" s="336">
        <v>-21.934369602763383</v>
      </c>
      <c r="Y37" s="335">
        <v>-21.415929203539818</v>
      </c>
      <c r="Z37" s="83" t="s">
        <v>62</v>
      </c>
    </row>
    <row r="38" spans="1:26" s="219" customFormat="1" ht="33.75" customHeight="1">
      <c r="A38" s="83" t="s">
        <v>63</v>
      </c>
      <c r="B38" s="334">
        <v>-1.7847403989897259</v>
      </c>
      <c r="C38" s="336">
        <v>-20.27138157894737</v>
      </c>
      <c r="D38" s="331">
        <v>-13.139158576051784</v>
      </c>
      <c r="E38" s="331">
        <v>-69.411764705882348</v>
      </c>
      <c r="F38" s="357">
        <v>-28.802992518703235</v>
      </c>
      <c r="G38" s="336">
        <v>-16.011505273250236</v>
      </c>
      <c r="H38" s="331">
        <v>-30.755711775043935</v>
      </c>
      <c r="I38" s="331">
        <v>-61.111111111111107</v>
      </c>
      <c r="J38" s="331">
        <v>4.1666666666666714</v>
      </c>
      <c r="K38" s="331">
        <v>-38.413878562577452</v>
      </c>
      <c r="L38" s="331">
        <v>-28.037383177570092</v>
      </c>
      <c r="M38" s="331">
        <v>-21.739130434782609</v>
      </c>
      <c r="N38" s="331">
        <v>-42.982456140350877</v>
      </c>
      <c r="O38" s="331">
        <v>-75</v>
      </c>
      <c r="P38" s="331" t="s">
        <v>209</v>
      </c>
      <c r="Q38" s="331" t="s">
        <v>22</v>
      </c>
      <c r="R38" s="357">
        <v>-88.059701492537314</v>
      </c>
      <c r="S38" s="336">
        <v>-27.528675703858184</v>
      </c>
      <c r="T38" s="336">
        <v>50</v>
      </c>
      <c r="U38" s="357" t="s">
        <v>22</v>
      </c>
      <c r="V38" s="336">
        <v>66.666666666666686</v>
      </c>
      <c r="W38" s="336">
        <v>-10.759075907590756</v>
      </c>
      <c r="X38" s="336">
        <v>-58.87096774193548</v>
      </c>
      <c r="Y38" s="335">
        <v>27.678571428571416</v>
      </c>
      <c r="Z38" s="83" t="s">
        <v>63</v>
      </c>
    </row>
    <row r="39" spans="1:26" s="219" customFormat="1" ht="33.75" customHeight="1">
      <c r="A39" s="83" t="s">
        <v>64</v>
      </c>
      <c r="B39" s="334">
        <v>-1.4900829559130244</v>
      </c>
      <c r="C39" s="336">
        <v>-2.8714107365792785</v>
      </c>
      <c r="D39" s="331">
        <v>-4.515050167224075</v>
      </c>
      <c r="E39" s="331">
        <v>0</v>
      </c>
      <c r="F39" s="357">
        <v>2.0202020202020066</v>
      </c>
      <c r="G39" s="336">
        <v>0</v>
      </c>
      <c r="H39" s="331">
        <v>-23.636363636363626</v>
      </c>
      <c r="I39" s="331" t="s">
        <v>22</v>
      </c>
      <c r="J39" s="331">
        <v>26.315789473684205</v>
      </c>
      <c r="K39" s="331">
        <v>-10.12658227848101</v>
      </c>
      <c r="L39" s="331">
        <v>-4.3478260869565162</v>
      </c>
      <c r="M39" s="331" t="s">
        <v>22</v>
      </c>
      <c r="N39" s="331">
        <v>-12.5</v>
      </c>
      <c r="O39" s="331" t="s">
        <v>22</v>
      </c>
      <c r="P39" s="331" t="s">
        <v>22</v>
      </c>
      <c r="Q39" s="331" t="s">
        <v>22</v>
      </c>
      <c r="R39" s="357" t="s">
        <v>22</v>
      </c>
      <c r="S39" s="336">
        <v>-4.6511627906976685</v>
      </c>
      <c r="T39" s="336">
        <v>100</v>
      </c>
      <c r="U39" s="357">
        <v>33.333333333333314</v>
      </c>
      <c r="V39" s="336">
        <v>50</v>
      </c>
      <c r="W39" s="336">
        <v>-12.459016393442624</v>
      </c>
      <c r="X39" s="336">
        <v>-30.952380952380949</v>
      </c>
      <c r="Y39" s="335">
        <v>34.426229508196712</v>
      </c>
      <c r="Z39" s="83" t="s">
        <v>64</v>
      </c>
    </row>
    <row r="40" spans="1:26" s="219" customFormat="1" ht="33.75" customHeight="1">
      <c r="A40" s="83" t="s">
        <v>65</v>
      </c>
      <c r="B40" s="334">
        <v>-5.597264641106392E-2</v>
      </c>
      <c r="C40" s="336">
        <v>-15.21035598705501</v>
      </c>
      <c r="D40" s="331">
        <v>-15.859030837004411</v>
      </c>
      <c r="E40" s="331">
        <v>12.5</v>
      </c>
      <c r="F40" s="357">
        <v>-16.21621621621621</v>
      </c>
      <c r="G40" s="336">
        <v>1.8691588785046775</v>
      </c>
      <c r="H40" s="331">
        <v>23.40425531914893</v>
      </c>
      <c r="I40" s="331">
        <v>0</v>
      </c>
      <c r="J40" s="331">
        <v>-15.517241379310349</v>
      </c>
      <c r="K40" s="331">
        <v>31.578947368421069</v>
      </c>
      <c r="L40" s="331">
        <v>45.833333333333314</v>
      </c>
      <c r="M40" s="331">
        <v>87.5</v>
      </c>
      <c r="N40" s="331">
        <v>13.63636363636364</v>
      </c>
      <c r="O40" s="331" t="s">
        <v>22</v>
      </c>
      <c r="P40" s="331" t="s">
        <v>22</v>
      </c>
      <c r="Q40" s="331" t="s">
        <v>22</v>
      </c>
      <c r="R40" s="357" t="s">
        <v>22</v>
      </c>
      <c r="S40" s="336">
        <v>14.754098360655732</v>
      </c>
      <c r="T40" s="336" t="s">
        <v>22</v>
      </c>
      <c r="U40" s="357">
        <v>-66.666666666666671</v>
      </c>
      <c r="V40" s="336">
        <v>-80</v>
      </c>
      <c r="W40" s="336">
        <v>12.578616352201252</v>
      </c>
      <c r="X40" s="336">
        <v>-44.117647058823529</v>
      </c>
      <c r="Y40" s="335">
        <v>13.559322033898312</v>
      </c>
      <c r="Z40" s="83" t="s">
        <v>65</v>
      </c>
    </row>
    <row r="41" spans="1:26" s="219" customFormat="1" ht="33.75" customHeight="1">
      <c r="A41" s="83" t="s">
        <v>66</v>
      </c>
      <c r="B41" s="334">
        <v>-2.1689733526131079</v>
      </c>
      <c r="C41" s="336">
        <v>-15.757575757575765</v>
      </c>
      <c r="D41" s="331">
        <v>-8.2089552238805936</v>
      </c>
      <c r="E41" s="331">
        <v>-60</v>
      </c>
      <c r="F41" s="357">
        <v>-46.153846153846153</v>
      </c>
      <c r="G41" s="336">
        <v>-3.0769230769230802</v>
      </c>
      <c r="H41" s="331">
        <v>-2.7777777777777857</v>
      </c>
      <c r="I41" s="331">
        <v>300</v>
      </c>
      <c r="J41" s="331">
        <v>-14.285714285714292</v>
      </c>
      <c r="K41" s="331">
        <v>120.00000000000003</v>
      </c>
      <c r="L41" s="331">
        <v>228.57142857142856</v>
      </c>
      <c r="M41" s="331">
        <v>300</v>
      </c>
      <c r="N41" s="331">
        <v>41.666666666666686</v>
      </c>
      <c r="O41" s="331" t="s">
        <v>22</v>
      </c>
      <c r="P41" s="331" t="s">
        <v>22</v>
      </c>
      <c r="Q41" s="331" t="s">
        <v>22</v>
      </c>
      <c r="R41" s="357" t="s">
        <v>22</v>
      </c>
      <c r="S41" s="336">
        <v>25.882352941176464</v>
      </c>
      <c r="T41" s="336">
        <v>-50</v>
      </c>
      <c r="U41" s="357">
        <v>-75</v>
      </c>
      <c r="V41" s="336">
        <v>-66.666666666666671</v>
      </c>
      <c r="W41" s="336">
        <v>-7.2727272727272805</v>
      </c>
      <c r="X41" s="336">
        <v>-53.333333333333336</v>
      </c>
      <c r="Y41" s="335">
        <v>-51.515151515151516</v>
      </c>
      <c r="Z41" s="83" t="s">
        <v>66</v>
      </c>
    </row>
    <row r="42" spans="1:26" s="219" customFormat="1" ht="33.75" customHeight="1">
      <c r="A42" s="83" t="s">
        <v>67</v>
      </c>
      <c r="B42" s="334">
        <v>6.9925878568710687E-2</v>
      </c>
      <c r="C42" s="336">
        <v>-23.788546255506603</v>
      </c>
      <c r="D42" s="331">
        <v>-27.472527472527474</v>
      </c>
      <c r="E42" s="331">
        <v>50</v>
      </c>
      <c r="F42" s="357">
        <v>-14.634146341463421</v>
      </c>
      <c r="G42" s="336">
        <v>246.03174603174602</v>
      </c>
      <c r="H42" s="331">
        <v>341.30434782608694</v>
      </c>
      <c r="I42" s="331" t="s">
        <v>22</v>
      </c>
      <c r="J42" s="331">
        <v>0</v>
      </c>
      <c r="K42" s="331">
        <v>-16.129032258064512</v>
      </c>
      <c r="L42" s="331">
        <v>-14.285714285714292</v>
      </c>
      <c r="M42" s="331" t="s">
        <v>22</v>
      </c>
      <c r="N42" s="331">
        <v>-12.5</v>
      </c>
      <c r="O42" s="331" t="s">
        <v>22</v>
      </c>
      <c r="P42" s="331" t="s">
        <v>22</v>
      </c>
      <c r="Q42" s="331" t="s">
        <v>22</v>
      </c>
      <c r="R42" s="357" t="s">
        <v>22</v>
      </c>
      <c r="S42" s="336">
        <v>159.57446808510639</v>
      </c>
      <c r="T42" s="336" t="s">
        <v>22</v>
      </c>
      <c r="U42" s="357" t="s">
        <v>22</v>
      </c>
      <c r="V42" s="336" t="s">
        <v>22</v>
      </c>
      <c r="W42" s="336">
        <v>-20.731707317073173</v>
      </c>
      <c r="X42" s="336">
        <v>-72</v>
      </c>
      <c r="Y42" s="335">
        <v>-55</v>
      </c>
      <c r="Z42" s="83" t="s">
        <v>67</v>
      </c>
    </row>
    <row r="43" spans="1:26" s="219" customFormat="1" ht="33.75" customHeight="1">
      <c r="A43" s="83" t="s">
        <v>68</v>
      </c>
      <c r="B43" s="334">
        <v>0.43886388929210796</v>
      </c>
      <c r="C43" s="336">
        <v>-10.463576158940398</v>
      </c>
      <c r="D43" s="331">
        <v>0.77369439071566148</v>
      </c>
      <c r="E43" s="331">
        <v>-8.3333333333333428</v>
      </c>
      <c r="F43" s="357">
        <v>-36.283185840707965</v>
      </c>
      <c r="G43" s="336">
        <v>-12.59079903147699</v>
      </c>
      <c r="H43" s="331">
        <v>2.6041666666666714</v>
      </c>
      <c r="I43" s="331" t="s">
        <v>22</v>
      </c>
      <c r="J43" s="331">
        <v>-24.423963133640555</v>
      </c>
      <c r="K43" s="331">
        <v>-39.590443686006829</v>
      </c>
      <c r="L43" s="331">
        <v>-19.402985074626869</v>
      </c>
      <c r="M43" s="331" t="s">
        <v>22</v>
      </c>
      <c r="N43" s="331">
        <v>-46.017699115044252</v>
      </c>
      <c r="O43" s="331">
        <v>-87.5</v>
      </c>
      <c r="P43" s="331">
        <v>-87.5</v>
      </c>
      <c r="Q43" s="331" t="s">
        <v>22</v>
      </c>
      <c r="R43" s="357" t="s">
        <v>22</v>
      </c>
      <c r="S43" s="336">
        <v>-24.509803921568633</v>
      </c>
      <c r="T43" s="336" t="s">
        <v>22</v>
      </c>
      <c r="U43" s="357" t="s">
        <v>22</v>
      </c>
      <c r="V43" s="336">
        <v>-80</v>
      </c>
      <c r="W43" s="336">
        <v>-12.307692307692307</v>
      </c>
      <c r="X43" s="336">
        <v>-44.329896907216494</v>
      </c>
      <c r="Y43" s="335">
        <v>3.0612244897959044</v>
      </c>
      <c r="Z43" s="83" t="s">
        <v>68</v>
      </c>
    </row>
    <row r="44" spans="1:26" s="219" customFormat="1" ht="33.75" customHeight="1">
      <c r="A44" s="83" t="s">
        <v>69</v>
      </c>
      <c r="B44" s="334">
        <v>-1.618762394566005</v>
      </c>
      <c r="C44" s="336">
        <v>-20.897155361050324</v>
      </c>
      <c r="D44" s="331">
        <v>-11.245674740484418</v>
      </c>
      <c r="E44" s="331">
        <v>-18.181818181818173</v>
      </c>
      <c r="F44" s="357">
        <v>-39.603960396039604</v>
      </c>
      <c r="G44" s="336">
        <v>-15.296367112810699</v>
      </c>
      <c r="H44" s="331">
        <v>3.41463414634147</v>
      </c>
      <c r="I44" s="331">
        <v>-50</v>
      </c>
      <c r="J44" s="331">
        <v>-26.623376623376629</v>
      </c>
      <c r="K44" s="331">
        <v>5.9490084985835807</v>
      </c>
      <c r="L44" s="331">
        <v>5.7971014492753596</v>
      </c>
      <c r="M44" s="331">
        <v>-33.333333333333343</v>
      </c>
      <c r="N44" s="331">
        <v>6.405693950177934</v>
      </c>
      <c r="O44" s="331">
        <v>-33.333333333333343</v>
      </c>
      <c r="P44" s="331">
        <v>-50</v>
      </c>
      <c r="Q44" s="331" t="s">
        <v>22</v>
      </c>
      <c r="R44" s="357">
        <v>0</v>
      </c>
      <c r="S44" s="336">
        <v>-6.8259385665529067</v>
      </c>
      <c r="T44" s="336" t="s">
        <v>22</v>
      </c>
      <c r="U44" s="357">
        <v>100</v>
      </c>
      <c r="V44" s="336">
        <v>300</v>
      </c>
      <c r="W44" s="336">
        <v>-15.596330275229349</v>
      </c>
      <c r="X44" s="336">
        <v>-33.88429752066115</v>
      </c>
      <c r="Y44" s="335">
        <v>-71.311475409836063</v>
      </c>
      <c r="Z44" s="83" t="s">
        <v>69</v>
      </c>
    </row>
    <row r="45" spans="1:26" s="219" customFormat="1" ht="33.75" customHeight="1">
      <c r="A45" s="83" t="s">
        <v>70</v>
      </c>
      <c r="B45" s="334">
        <v>-2.1065480538936043</v>
      </c>
      <c r="C45" s="336">
        <v>1.3513513513513544</v>
      </c>
      <c r="D45" s="331">
        <v>-5.294117647058826</v>
      </c>
      <c r="E45" s="331">
        <v>88.888888888888886</v>
      </c>
      <c r="F45" s="357">
        <v>9.3023255813953369</v>
      </c>
      <c r="G45" s="336">
        <v>-7.5208913649025106</v>
      </c>
      <c r="H45" s="331">
        <v>71.05263157894737</v>
      </c>
      <c r="I45" s="331">
        <v>-50</v>
      </c>
      <c r="J45" s="331">
        <v>-44.032921810699591</v>
      </c>
      <c r="K45" s="331">
        <v>4.4303797468354418</v>
      </c>
      <c r="L45" s="331">
        <v>27.368421052631575</v>
      </c>
      <c r="M45" s="331">
        <v>85.714285714285722</v>
      </c>
      <c r="N45" s="331">
        <v>-8.4112149532710276</v>
      </c>
      <c r="O45" s="331">
        <v>300</v>
      </c>
      <c r="P45" s="331" t="s">
        <v>209</v>
      </c>
      <c r="Q45" s="331" t="s">
        <v>22</v>
      </c>
      <c r="R45" s="357">
        <v>100</v>
      </c>
      <c r="S45" s="336">
        <v>-0.58997050147492303</v>
      </c>
      <c r="T45" s="336" t="s">
        <v>22</v>
      </c>
      <c r="U45" s="357">
        <v>0</v>
      </c>
      <c r="V45" s="336">
        <v>0</v>
      </c>
      <c r="W45" s="336">
        <v>-31.111111111111114</v>
      </c>
      <c r="X45" s="336">
        <v>53.846153846153868</v>
      </c>
      <c r="Y45" s="335">
        <v>-74.572649572649567</v>
      </c>
      <c r="Z45" s="83" t="s">
        <v>70</v>
      </c>
    </row>
    <row r="46" spans="1:26" s="219" customFormat="1" ht="33.75" customHeight="1">
      <c r="A46" s="83" t="s">
        <v>71</v>
      </c>
      <c r="B46" s="334">
        <v>-0.46688255107747523</v>
      </c>
      <c r="C46" s="336">
        <v>18.669527896995717</v>
      </c>
      <c r="D46" s="331">
        <v>22.884012539184951</v>
      </c>
      <c r="E46" s="331" t="s">
        <v>22</v>
      </c>
      <c r="F46" s="357">
        <v>8.8435374149659935</v>
      </c>
      <c r="G46" s="336">
        <v>14.999999999999986</v>
      </c>
      <c r="H46" s="331">
        <v>19.801980198019791</v>
      </c>
      <c r="I46" s="331" t="s">
        <v>22</v>
      </c>
      <c r="J46" s="331">
        <v>0</v>
      </c>
      <c r="K46" s="331">
        <v>-35</v>
      </c>
      <c r="L46" s="331">
        <v>-9.5238095238095184</v>
      </c>
      <c r="M46" s="331" t="s">
        <v>22</v>
      </c>
      <c r="N46" s="331">
        <v>-63.15789473684211</v>
      </c>
      <c r="O46" s="331" t="s">
        <v>22</v>
      </c>
      <c r="P46" s="331" t="s">
        <v>22</v>
      </c>
      <c r="Q46" s="331" t="s">
        <v>22</v>
      </c>
      <c r="R46" s="357" t="s">
        <v>22</v>
      </c>
      <c r="S46" s="336">
        <v>3.8888888888888999</v>
      </c>
      <c r="T46" s="336">
        <v>200</v>
      </c>
      <c r="U46" s="357" t="s">
        <v>22</v>
      </c>
      <c r="V46" s="336">
        <v>50</v>
      </c>
      <c r="W46" s="336">
        <v>12.437810945273625</v>
      </c>
      <c r="X46" s="336">
        <v>-81.395348837209298</v>
      </c>
      <c r="Y46" s="335">
        <v>-15.555555555555557</v>
      </c>
      <c r="Z46" s="83" t="s">
        <v>71</v>
      </c>
    </row>
    <row r="47" spans="1:26" s="219" customFormat="1" ht="33.75" customHeight="1">
      <c r="A47" s="83" t="s">
        <v>72</v>
      </c>
      <c r="B47" s="334">
        <v>0.79174709068081484</v>
      </c>
      <c r="C47" s="336">
        <v>23.924731182795696</v>
      </c>
      <c r="D47" s="331">
        <v>62.200956937799049</v>
      </c>
      <c r="E47" s="331" t="s">
        <v>209</v>
      </c>
      <c r="F47" s="357">
        <v>-29.012345679012341</v>
      </c>
      <c r="G47" s="336">
        <v>-28.431372549019613</v>
      </c>
      <c r="H47" s="331">
        <v>-25.641025641025635</v>
      </c>
      <c r="I47" s="331">
        <v>-66.666666666666671</v>
      </c>
      <c r="J47" s="331">
        <v>-28.333333333333329</v>
      </c>
      <c r="K47" s="331">
        <v>33.939393939393938</v>
      </c>
      <c r="L47" s="331">
        <v>9.8591549295774712</v>
      </c>
      <c r="M47" s="331">
        <v>0</v>
      </c>
      <c r="N47" s="331">
        <v>52.688172043010752</v>
      </c>
      <c r="O47" s="331" t="s">
        <v>22</v>
      </c>
      <c r="P47" s="331" t="s">
        <v>22</v>
      </c>
      <c r="Q47" s="331" t="s">
        <v>22</v>
      </c>
      <c r="R47" s="357" t="s">
        <v>22</v>
      </c>
      <c r="S47" s="336">
        <v>-6.5817409766454347</v>
      </c>
      <c r="T47" s="336">
        <v>300</v>
      </c>
      <c r="U47" s="357" t="s">
        <v>22</v>
      </c>
      <c r="V47" s="336">
        <v>-50</v>
      </c>
      <c r="W47" s="336">
        <v>13.023255813953497</v>
      </c>
      <c r="X47" s="336">
        <v>-18.965517241379317</v>
      </c>
      <c r="Y47" s="335">
        <v>-40</v>
      </c>
      <c r="Z47" s="83" t="s">
        <v>72</v>
      </c>
    </row>
    <row r="48" spans="1:26" s="219" customFormat="1" ht="33.75" customHeight="1">
      <c r="A48" s="83" t="s">
        <v>73</v>
      </c>
      <c r="B48" s="334">
        <v>-0.97787209908617001</v>
      </c>
      <c r="C48" s="336">
        <v>-19.874476987447693</v>
      </c>
      <c r="D48" s="331">
        <v>-20.380434782608688</v>
      </c>
      <c r="E48" s="331">
        <v>-53.846153846153847</v>
      </c>
      <c r="F48" s="357">
        <v>-13.402061855670098</v>
      </c>
      <c r="G48" s="336">
        <v>4.0740740740740762</v>
      </c>
      <c r="H48" s="331">
        <v>3.9682539682539755</v>
      </c>
      <c r="I48" s="331">
        <v>-14.285714285714292</v>
      </c>
      <c r="J48" s="331">
        <v>5.1094890510948971</v>
      </c>
      <c r="K48" s="331">
        <v>-49.652777777777779</v>
      </c>
      <c r="L48" s="331">
        <v>-52.727272727272727</v>
      </c>
      <c r="M48" s="331">
        <v>-97.590361445783131</v>
      </c>
      <c r="N48" s="331">
        <v>-4.2105263157894797</v>
      </c>
      <c r="O48" s="331" t="s">
        <v>22</v>
      </c>
      <c r="P48" s="331" t="s">
        <v>22</v>
      </c>
      <c r="Q48" s="331" t="s">
        <v>22</v>
      </c>
      <c r="R48" s="357" t="s">
        <v>22</v>
      </c>
      <c r="S48" s="336">
        <v>-24.19928825622776</v>
      </c>
      <c r="T48" s="336" t="s">
        <v>22</v>
      </c>
      <c r="U48" s="357">
        <v>-66.666666666666671</v>
      </c>
      <c r="V48" s="336">
        <v>-33.333333333333343</v>
      </c>
      <c r="W48" s="336">
        <v>-5.2631578947368496</v>
      </c>
      <c r="X48" s="336">
        <v>-62.162162162162161</v>
      </c>
      <c r="Y48" s="335">
        <v>-46.774193548387103</v>
      </c>
      <c r="Z48" s="83" t="s">
        <v>73</v>
      </c>
    </row>
    <row r="49" spans="1:26" s="219" customFormat="1" ht="33.75" customHeight="1">
      <c r="A49" s="83" t="s">
        <v>74</v>
      </c>
      <c r="B49" s="334">
        <v>7.7053125683712125</v>
      </c>
      <c r="C49" s="336">
        <v>27.631578947368425</v>
      </c>
      <c r="D49" s="331">
        <v>13.114754098360649</v>
      </c>
      <c r="E49" s="331">
        <v>333.33333333333331</v>
      </c>
      <c r="F49" s="357">
        <v>25</v>
      </c>
      <c r="G49" s="336">
        <v>-38.801261829653001</v>
      </c>
      <c r="H49" s="331">
        <v>-16.129032258064512</v>
      </c>
      <c r="I49" s="331">
        <v>-40</v>
      </c>
      <c r="J49" s="331">
        <v>-62.585034013605437</v>
      </c>
      <c r="K49" s="331">
        <v>-67.067307692307693</v>
      </c>
      <c r="L49" s="331">
        <v>-56.790123456790127</v>
      </c>
      <c r="M49" s="331">
        <v>50</v>
      </c>
      <c r="N49" s="331">
        <v>-81.932773109243698</v>
      </c>
      <c r="O49" s="331" t="s">
        <v>22</v>
      </c>
      <c r="P49" s="331" t="s">
        <v>22</v>
      </c>
      <c r="Q49" s="331" t="s">
        <v>22</v>
      </c>
      <c r="R49" s="357" t="s">
        <v>22</v>
      </c>
      <c r="S49" s="336">
        <v>-54.843110504774899</v>
      </c>
      <c r="T49" s="336" t="s">
        <v>22</v>
      </c>
      <c r="U49" s="357" t="s">
        <v>22</v>
      </c>
      <c r="V49" s="336" t="s">
        <v>22</v>
      </c>
      <c r="W49" s="336">
        <v>25.974025974025977</v>
      </c>
      <c r="X49" s="336">
        <v>-46.153846153846153</v>
      </c>
      <c r="Y49" s="335">
        <v>2.1276595744680833</v>
      </c>
      <c r="Z49" s="83" t="s">
        <v>74</v>
      </c>
    </row>
    <row r="50" spans="1:26" s="219" customFormat="1" ht="33.75" customHeight="1">
      <c r="A50" s="83" t="s">
        <v>75</v>
      </c>
      <c r="B50" s="334">
        <v>-2.412458418102787</v>
      </c>
      <c r="C50" s="336">
        <v>-27.622841965471451</v>
      </c>
      <c r="D50" s="331">
        <v>-25.528169014084511</v>
      </c>
      <c r="E50" s="331">
        <v>-46.808510638297875</v>
      </c>
      <c r="F50" s="357">
        <v>-29.710144927536234</v>
      </c>
      <c r="G50" s="336">
        <v>-25.806451612903231</v>
      </c>
      <c r="H50" s="331">
        <v>-35.4632587859425</v>
      </c>
      <c r="I50" s="331">
        <v>-71.428571428571431</v>
      </c>
      <c r="J50" s="331">
        <v>-2.7586206896551744</v>
      </c>
      <c r="K50" s="331">
        <v>56.281407035175874</v>
      </c>
      <c r="L50" s="331">
        <v>110.71428571428572</v>
      </c>
      <c r="M50" s="331">
        <v>-66.666666666666671</v>
      </c>
      <c r="N50" s="331">
        <v>-9.8765432098765444</v>
      </c>
      <c r="O50" s="331" t="s">
        <v>22</v>
      </c>
      <c r="P50" s="331" t="s">
        <v>22</v>
      </c>
      <c r="Q50" s="331" t="s">
        <v>22</v>
      </c>
      <c r="R50" s="357" t="s">
        <v>22</v>
      </c>
      <c r="S50" s="336">
        <v>-11.415929203539818</v>
      </c>
      <c r="T50" s="336" t="s">
        <v>22</v>
      </c>
      <c r="U50" s="357" t="s">
        <v>22</v>
      </c>
      <c r="V50" s="336" t="s">
        <v>22</v>
      </c>
      <c r="W50" s="336">
        <v>-0.9495982468955475</v>
      </c>
      <c r="X50" s="336">
        <v>-18.596491228070178</v>
      </c>
      <c r="Y50" s="335">
        <v>-34.812286689419793</v>
      </c>
      <c r="Z50" s="83" t="s">
        <v>75</v>
      </c>
    </row>
    <row r="51" spans="1:26" s="219" customFormat="1" ht="33.75" customHeight="1">
      <c r="A51" s="83" t="s">
        <v>76</v>
      </c>
      <c r="B51" s="334">
        <v>-1.9219583431308251</v>
      </c>
      <c r="C51" s="336">
        <v>-17.067833698030626</v>
      </c>
      <c r="D51" s="331">
        <v>-6.2295081967213122</v>
      </c>
      <c r="E51" s="331">
        <v>0</v>
      </c>
      <c r="F51" s="357">
        <v>-43.703703703703702</v>
      </c>
      <c r="G51" s="336">
        <v>25.974025974025977</v>
      </c>
      <c r="H51" s="331">
        <v>-19.047619047619051</v>
      </c>
      <c r="I51" s="331">
        <v>200</v>
      </c>
      <c r="J51" s="331">
        <v>76.470588235294116</v>
      </c>
      <c r="K51" s="331">
        <v>27.083333333333329</v>
      </c>
      <c r="L51" s="331">
        <v>230</v>
      </c>
      <c r="M51" s="331">
        <v>100</v>
      </c>
      <c r="N51" s="331">
        <v>-37.142857142857146</v>
      </c>
      <c r="O51" s="331" t="s">
        <v>22</v>
      </c>
      <c r="P51" s="331" t="s">
        <v>22</v>
      </c>
      <c r="Q51" s="331" t="s">
        <v>22</v>
      </c>
      <c r="R51" s="357" t="s">
        <v>22</v>
      </c>
      <c r="S51" s="336">
        <v>26.400000000000006</v>
      </c>
      <c r="T51" s="336">
        <v>100</v>
      </c>
      <c r="U51" s="357">
        <v>0</v>
      </c>
      <c r="V51" s="336">
        <v>33.333333333333314</v>
      </c>
      <c r="W51" s="336">
        <v>11.30952380952381</v>
      </c>
      <c r="X51" s="336">
        <v>-16.666666666666657</v>
      </c>
      <c r="Y51" s="335">
        <v>-34.782608695652172</v>
      </c>
      <c r="Z51" s="83" t="s">
        <v>76</v>
      </c>
    </row>
    <row r="52" spans="1:26" s="219" customFormat="1" ht="33.75" customHeight="1">
      <c r="A52" s="83" t="s">
        <v>77</v>
      </c>
      <c r="B52" s="334">
        <v>-2.9898180888680628</v>
      </c>
      <c r="C52" s="336">
        <v>-4.3137254901960773</v>
      </c>
      <c r="D52" s="331">
        <v>6.8965517241379217</v>
      </c>
      <c r="E52" s="331">
        <v>20</v>
      </c>
      <c r="F52" s="357">
        <v>-40.650406504065039</v>
      </c>
      <c r="G52" s="336">
        <v>-43.243243243243242</v>
      </c>
      <c r="H52" s="331">
        <v>-44.50867052023122</v>
      </c>
      <c r="I52" s="331">
        <v>33.333333333333314</v>
      </c>
      <c r="J52" s="331">
        <v>-43.333333333333336</v>
      </c>
      <c r="K52" s="331">
        <v>-50</v>
      </c>
      <c r="L52" s="331">
        <v>-30.909090909090907</v>
      </c>
      <c r="M52" s="331">
        <v>-25</v>
      </c>
      <c r="N52" s="331">
        <v>-61.165048543689323</v>
      </c>
      <c r="O52" s="331" t="s">
        <v>22</v>
      </c>
      <c r="P52" s="331" t="s">
        <v>22</v>
      </c>
      <c r="Q52" s="331" t="s">
        <v>22</v>
      </c>
      <c r="R52" s="357" t="s">
        <v>22</v>
      </c>
      <c r="S52" s="336">
        <v>-45.633187772925766</v>
      </c>
      <c r="T52" s="336" t="s">
        <v>22</v>
      </c>
      <c r="U52" s="357" t="s">
        <v>22</v>
      </c>
      <c r="V52" s="336" t="s">
        <v>22</v>
      </c>
      <c r="W52" s="336">
        <v>0.34602076124568271</v>
      </c>
      <c r="X52" s="336">
        <v>-47.27272727272728</v>
      </c>
      <c r="Y52" s="335">
        <v>14.285714285714278</v>
      </c>
      <c r="Z52" s="83" t="s">
        <v>77</v>
      </c>
    </row>
    <row r="53" spans="1:26" s="219" customFormat="1" ht="33.75" customHeight="1">
      <c r="A53" s="83" t="s">
        <v>78</v>
      </c>
      <c r="B53" s="334">
        <v>3.94360470007571</v>
      </c>
      <c r="C53" s="336">
        <v>-19.020715630885121</v>
      </c>
      <c r="D53" s="331">
        <v>-16.949152542372886</v>
      </c>
      <c r="E53" s="331">
        <v>-37.5</v>
      </c>
      <c r="F53" s="357">
        <v>-24.509803921568633</v>
      </c>
      <c r="G53" s="336">
        <v>-6.8965517241379359</v>
      </c>
      <c r="H53" s="331">
        <v>23.80952380952381</v>
      </c>
      <c r="I53" s="331" t="s">
        <v>22</v>
      </c>
      <c r="J53" s="331">
        <v>-31.707317073170728</v>
      </c>
      <c r="K53" s="331">
        <v>-31.395348837209298</v>
      </c>
      <c r="L53" s="331">
        <v>16.666666666666671</v>
      </c>
      <c r="M53" s="331">
        <v>400</v>
      </c>
      <c r="N53" s="331">
        <v>-57.377049180327873</v>
      </c>
      <c r="O53" s="331" t="s">
        <v>22</v>
      </c>
      <c r="P53" s="331" t="s">
        <v>22</v>
      </c>
      <c r="Q53" s="331" t="s">
        <v>22</v>
      </c>
      <c r="R53" s="357" t="s">
        <v>22</v>
      </c>
      <c r="S53" s="336">
        <v>-16.01731601731602</v>
      </c>
      <c r="T53" s="336" t="s">
        <v>22</v>
      </c>
      <c r="U53" s="357">
        <v>0</v>
      </c>
      <c r="V53" s="336">
        <v>-50</v>
      </c>
      <c r="W53" s="336">
        <v>18.103448275862078</v>
      </c>
      <c r="X53" s="336">
        <v>16.666666666666671</v>
      </c>
      <c r="Y53" s="335">
        <v>-24.342105263157904</v>
      </c>
      <c r="Z53" s="83" t="s">
        <v>78</v>
      </c>
    </row>
    <row r="54" spans="1:26" s="219" customFormat="1" ht="33.75" customHeight="1">
      <c r="A54" s="83" t="s">
        <v>79</v>
      </c>
      <c r="B54" s="334">
        <v>-1.439527209593777</v>
      </c>
      <c r="C54" s="336">
        <v>-27.459016393442624</v>
      </c>
      <c r="D54" s="331">
        <v>-11.212121212121204</v>
      </c>
      <c r="E54" s="331">
        <v>-73.134328358208961</v>
      </c>
      <c r="F54" s="357">
        <v>-52.747252747252752</v>
      </c>
      <c r="G54" s="336">
        <v>33.613445378151255</v>
      </c>
      <c r="H54" s="331">
        <v>31.081081081081066</v>
      </c>
      <c r="I54" s="331">
        <v>-33.333333333333343</v>
      </c>
      <c r="J54" s="331">
        <v>42.857142857142861</v>
      </c>
      <c r="K54" s="331">
        <v>-10</v>
      </c>
      <c r="L54" s="331">
        <v>-17.204301075268816</v>
      </c>
      <c r="M54" s="331">
        <v>-65.517241379310349</v>
      </c>
      <c r="N54" s="331">
        <v>50</v>
      </c>
      <c r="O54" s="331" t="s">
        <v>22</v>
      </c>
      <c r="P54" s="331" t="s">
        <v>22</v>
      </c>
      <c r="Q54" s="331" t="s">
        <v>22</v>
      </c>
      <c r="R54" s="357" t="s">
        <v>22</v>
      </c>
      <c r="S54" s="336">
        <v>7.0671378091872867</v>
      </c>
      <c r="T54" s="336" t="s">
        <v>22</v>
      </c>
      <c r="U54" s="357" t="s">
        <v>22</v>
      </c>
      <c r="V54" s="336">
        <v>100</v>
      </c>
      <c r="W54" s="336">
        <v>30.348258706467675</v>
      </c>
      <c r="X54" s="336">
        <v>21.05263157894737</v>
      </c>
      <c r="Y54" s="335">
        <v>-34.666666666666671</v>
      </c>
      <c r="Z54" s="83" t="s">
        <v>79</v>
      </c>
    </row>
    <row r="55" spans="1:26" s="219" customFormat="1" ht="33.75" customHeight="1">
      <c r="A55" s="83" t="s">
        <v>80</v>
      </c>
      <c r="B55" s="334">
        <v>5.7960068704242786</v>
      </c>
      <c r="C55" s="336">
        <v>-17.507418397626111</v>
      </c>
      <c r="D55" s="331">
        <v>-10.545454545454547</v>
      </c>
      <c r="E55" s="331">
        <v>-76.19047619047619</v>
      </c>
      <c r="F55" s="357">
        <v>-42.71844660194175</v>
      </c>
      <c r="G55" s="336">
        <v>21.686746987951807</v>
      </c>
      <c r="H55" s="331">
        <v>43.243243243243256</v>
      </c>
      <c r="I55" s="331">
        <v>-75</v>
      </c>
      <c r="J55" s="331">
        <v>7.9545454545454533</v>
      </c>
      <c r="K55" s="331">
        <v>21.186440677966118</v>
      </c>
      <c r="L55" s="331">
        <v>80</v>
      </c>
      <c r="M55" s="331">
        <v>-75</v>
      </c>
      <c r="N55" s="331">
        <v>-3.2786885245901658</v>
      </c>
      <c r="O55" s="331" t="s">
        <v>22</v>
      </c>
      <c r="P55" s="331" t="s">
        <v>22</v>
      </c>
      <c r="Q55" s="331" t="s">
        <v>22</v>
      </c>
      <c r="R55" s="357" t="s">
        <v>22</v>
      </c>
      <c r="S55" s="336">
        <v>21.05263157894737</v>
      </c>
      <c r="T55" s="336" t="s">
        <v>22</v>
      </c>
      <c r="U55" s="357">
        <v>-50</v>
      </c>
      <c r="V55" s="336">
        <v>-66.666666666666671</v>
      </c>
      <c r="W55" s="336">
        <v>8.9430894308943039</v>
      </c>
      <c r="X55" s="336">
        <v>-26.666666666666671</v>
      </c>
      <c r="Y55" s="335">
        <v>0</v>
      </c>
      <c r="Z55" s="83" t="s">
        <v>80</v>
      </c>
    </row>
    <row r="56" spans="1:26" s="219" customFormat="1" ht="33.75" customHeight="1">
      <c r="A56" s="83" t="s">
        <v>81</v>
      </c>
      <c r="B56" s="334">
        <v>1.755398641542854</v>
      </c>
      <c r="C56" s="336">
        <v>-17.533936651583716</v>
      </c>
      <c r="D56" s="331">
        <v>-8.3752093802345087</v>
      </c>
      <c r="E56" s="331">
        <v>-82.608695652173907</v>
      </c>
      <c r="F56" s="357">
        <v>-32.575757575757578</v>
      </c>
      <c r="G56" s="336">
        <v>-25</v>
      </c>
      <c r="H56" s="331">
        <v>-40</v>
      </c>
      <c r="I56" s="331" t="s">
        <v>22</v>
      </c>
      <c r="J56" s="331">
        <v>25</v>
      </c>
      <c r="K56" s="331">
        <v>35.84905660377359</v>
      </c>
      <c r="L56" s="331">
        <v>42.10526315789474</v>
      </c>
      <c r="M56" s="331" t="s">
        <v>209</v>
      </c>
      <c r="N56" s="331">
        <v>-31.25</v>
      </c>
      <c r="O56" s="331" t="s">
        <v>22</v>
      </c>
      <c r="P56" s="331" t="s">
        <v>22</v>
      </c>
      <c r="Q56" s="331" t="s">
        <v>22</v>
      </c>
      <c r="R56" s="357" t="s">
        <v>22</v>
      </c>
      <c r="S56" s="336">
        <v>-3.1847133757961785</v>
      </c>
      <c r="T56" s="336">
        <v>0</v>
      </c>
      <c r="U56" s="357">
        <v>300</v>
      </c>
      <c r="V56" s="336">
        <v>75</v>
      </c>
      <c r="W56" s="336">
        <v>-0.79787234042552768</v>
      </c>
      <c r="X56" s="336">
        <v>15.384615384615373</v>
      </c>
      <c r="Y56" s="335">
        <v>-24.778761061946909</v>
      </c>
      <c r="Z56" s="83" t="s">
        <v>81</v>
      </c>
    </row>
    <row r="57" spans="1:26" s="219" customFormat="1" ht="33.75" customHeight="1" thickBot="1">
      <c r="A57" s="88" t="s">
        <v>82</v>
      </c>
      <c r="B57" s="330">
        <v>0.92890558207894003</v>
      </c>
      <c r="C57" s="339">
        <v>25.9141494435612</v>
      </c>
      <c r="D57" s="338">
        <v>35.971223021582745</v>
      </c>
      <c r="E57" s="338">
        <v>-56.25</v>
      </c>
      <c r="F57" s="358">
        <v>17.222222222222229</v>
      </c>
      <c r="G57" s="339">
        <v>-50.416666666666664</v>
      </c>
      <c r="H57" s="338">
        <v>-44.696969696969703</v>
      </c>
      <c r="I57" s="338">
        <v>0</v>
      </c>
      <c r="J57" s="338">
        <v>-59.047619047619051</v>
      </c>
      <c r="K57" s="338">
        <v>-14.53744493392071</v>
      </c>
      <c r="L57" s="338">
        <v>11.811023622047244</v>
      </c>
      <c r="M57" s="338">
        <v>-80</v>
      </c>
      <c r="N57" s="338">
        <v>-46.315789473684212</v>
      </c>
      <c r="O57" s="338">
        <v>-55.555555555555557</v>
      </c>
      <c r="P57" s="338">
        <v>-55.555555555555557</v>
      </c>
      <c r="Q57" s="338" t="s">
        <v>22</v>
      </c>
      <c r="R57" s="358" t="s">
        <v>22</v>
      </c>
      <c r="S57" s="339">
        <v>-33.403361344537814</v>
      </c>
      <c r="T57" s="339" t="s">
        <v>22</v>
      </c>
      <c r="U57" s="358">
        <v>50</v>
      </c>
      <c r="V57" s="339">
        <v>75</v>
      </c>
      <c r="W57" s="339">
        <v>-16.432865731462925</v>
      </c>
      <c r="X57" s="339">
        <v>-33.333333333333343</v>
      </c>
      <c r="Y57" s="337">
        <v>-17.10526315789474</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204</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207</v>
      </c>
    </row>
    <row r="4" spans="1:35" s="53" customFormat="1" ht="30" customHeight="1" thickBot="1">
      <c r="A4" s="694" t="s">
        <v>83</v>
      </c>
      <c r="B4" s="45" t="s">
        <v>84</v>
      </c>
      <c r="C4" s="45"/>
      <c r="D4" s="46"/>
      <c r="E4" s="48"/>
      <c r="F4" s="48"/>
      <c r="G4" s="48"/>
      <c r="H4" s="48"/>
      <c r="I4" s="48"/>
      <c r="J4" s="48"/>
      <c r="K4" s="257" t="s">
        <v>85</v>
      </c>
      <c r="L4" s="258"/>
      <c r="M4" s="258"/>
      <c r="N4" s="258"/>
      <c r="O4" s="258"/>
      <c r="P4" s="258"/>
      <c r="Q4" s="258"/>
      <c r="R4" s="258"/>
      <c r="S4" s="258"/>
      <c r="T4" s="258"/>
      <c r="U4" s="258"/>
      <c r="V4" s="258"/>
      <c r="W4" s="258"/>
      <c r="X4" s="258"/>
      <c r="Y4" s="258"/>
      <c r="Z4" s="258"/>
      <c r="AA4" s="258"/>
      <c r="AB4" s="259"/>
      <c r="AC4" s="260"/>
      <c r="AD4" s="261"/>
      <c r="AE4" s="260"/>
      <c r="AF4" s="261"/>
      <c r="AG4" s="262"/>
      <c r="AH4" s="263"/>
      <c r="AI4" s="694" t="s">
        <v>83</v>
      </c>
    </row>
    <row r="5" spans="1:35" s="53" customFormat="1" ht="30" customHeight="1" thickBot="1">
      <c r="A5" s="695"/>
      <c r="B5" s="697" t="s">
        <v>86</v>
      </c>
      <c r="C5" s="714" t="s">
        <v>87</v>
      </c>
      <c r="D5" s="715"/>
      <c r="E5" s="277"/>
      <c r="F5" s="277"/>
      <c r="G5" s="277"/>
      <c r="H5" s="277"/>
      <c r="I5" s="277"/>
      <c r="J5" s="278"/>
      <c r="K5" s="257" t="s">
        <v>88</v>
      </c>
      <c r="L5" s="258"/>
      <c r="M5" s="258"/>
      <c r="N5" s="258"/>
      <c r="O5" s="258"/>
      <c r="P5" s="258"/>
      <c r="Q5" s="258"/>
      <c r="R5" s="258"/>
      <c r="S5" s="258"/>
      <c r="T5" s="258"/>
      <c r="U5" s="264"/>
      <c r="V5" s="264"/>
      <c r="W5" s="264"/>
      <c r="X5" s="264"/>
      <c r="Y5" s="264"/>
      <c r="Z5" s="264"/>
      <c r="AA5" s="264"/>
      <c r="AB5" s="259"/>
      <c r="AC5" s="260" t="s">
        <v>89</v>
      </c>
      <c r="AD5" s="261"/>
      <c r="AE5" s="260"/>
      <c r="AF5" s="261"/>
      <c r="AG5" s="262"/>
      <c r="AH5" s="263"/>
      <c r="AI5" s="695"/>
    </row>
    <row r="6" spans="1:35" s="53" customFormat="1" ht="30" customHeight="1" thickBot="1">
      <c r="A6" s="695"/>
      <c r="B6" s="698"/>
      <c r="C6" s="716"/>
      <c r="D6" s="717"/>
      <c r="E6" s="227"/>
      <c r="F6" s="227"/>
      <c r="G6" s="227"/>
      <c r="H6" s="227"/>
      <c r="I6" s="227"/>
      <c r="J6" s="279"/>
      <c r="K6" s="257" t="s">
        <v>90</v>
      </c>
      <c r="L6" s="258"/>
      <c r="M6" s="258"/>
      <c r="N6" s="258"/>
      <c r="O6" s="258"/>
      <c r="P6" s="258"/>
      <c r="Q6" s="258"/>
      <c r="R6" s="258"/>
      <c r="S6" s="258"/>
      <c r="T6" s="258"/>
      <c r="U6" s="360"/>
      <c r="V6" s="360"/>
      <c r="W6" s="360"/>
      <c r="X6" s="360"/>
      <c r="Y6" s="360"/>
      <c r="Z6" s="360"/>
      <c r="AA6" s="750" t="s">
        <v>91</v>
      </c>
      <c r="AB6" s="751"/>
      <c r="AC6" s="267"/>
      <c r="AD6" s="268"/>
      <c r="AE6" s="267"/>
      <c r="AF6" s="268"/>
      <c r="AG6" s="269"/>
      <c r="AH6" s="270"/>
      <c r="AI6" s="695"/>
    </row>
    <row r="7" spans="1:35" s="53" customFormat="1" ht="30" customHeight="1">
      <c r="A7" s="695"/>
      <c r="B7" s="698"/>
      <c r="C7" s="716"/>
      <c r="D7" s="717"/>
      <c r="E7" s="710" t="s">
        <v>98</v>
      </c>
      <c r="F7" s="710"/>
      <c r="G7" s="710" t="s">
        <v>125</v>
      </c>
      <c r="H7" s="710"/>
      <c r="I7" s="710" t="s">
        <v>99</v>
      </c>
      <c r="J7" s="712"/>
      <c r="K7" s="752" t="s">
        <v>87</v>
      </c>
      <c r="L7" s="757"/>
      <c r="M7" s="266"/>
      <c r="N7" s="266"/>
      <c r="O7" s="266"/>
      <c r="P7" s="266"/>
      <c r="Q7" s="266"/>
      <c r="R7" s="265"/>
      <c r="S7" s="756" t="s">
        <v>93</v>
      </c>
      <c r="T7" s="757"/>
      <c r="U7" s="476"/>
      <c r="V7" s="476"/>
      <c r="W7" s="476"/>
      <c r="X7" s="476"/>
      <c r="Y7" s="476"/>
      <c r="Z7" s="476"/>
      <c r="AA7" s="752" t="s">
        <v>87</v>
      </c>
      <c r="AB7" s="753"/>
      <c r="AC7" s="267" t="s">
        <v>95</v>
      </c>
      <c r="AD7" s="268"/>
      <c r="AE7" s="267" t="s">
        <v>96</v>
      </c>
      <c r="AF7" s="268"/>
      <c r="AG7" s="269" t="s">
        <v>97</v>
      </c>
      <c r="AH7" s="270"/>
      <c r="AI7" s="695"/>
    </row>
    <row r="8" spans="1:35" s="53" customFormat="1" ht="30" customHeight="1" thickBot="1">
      <c r="A8" s="696"/>
      <c r="B8" s="699"/>
      <c r="C8" s="718"/>
      <c r="D8" s="719"/>
      <c r="E8" s="711"/>
      <c r="F8" s="711"/>
      <c r="G8" s="711"/>
      <c r="H8" s="711"/>
      <c r="I8" s="711"/>
      <c r="J8" s="713"/>
      <c r="K8" s="754"/>
      <c r="L8" s="759"/>
      <c r="M8" s="748" t="s">
        <v>98</v>
      </c>
      <c r="N8" s="749"/>
      <c r="O8" s="747" t="s">
        <v>125</v>
      </c>
      <c r="P8" s="747"/>
      <c r="Q8" s="747" t="s">
        <v>99</v>
      </c>
      <c r="R8" s="747"/>
      <c r="S8" s="758"/>
      <c r="T8" s="759"/>
      <c r="U8" s="748" t="s">
        <v>98</v>
      </c>
      <c r="V8" s="749"/>
      <c r="W8" s="747" t="s">
        <v>125</v>
      </c>
      <c r="X8" s="747"/>
      <c r="Y8" s="747" t="s">
        <v>99</v>
      </c>
      <c r="Z8" s="747"/>
      <c r="AA8" s="754"/>
      <c r="AB8" s="755"/>
      <c r="AC8" s="474"/>
      <c r="AD8" s="475"/>
      <c r="AE8" s="474"/>
      <c r="AF8" s="475"/>
      <c r="AG8" s="271"/>
      <c r="AH8" s="272"/>
      <c r="AI8" s="696"/>
    </row>
    <row r="9" spans="1:35" ht="12" customHeight="1">
      <c r="A9" s="98"/>
      <c r="B9" s="99" t="s">
        <v>104</v>
      </c>
      <c r="C9" s="235" t="s">
        <v>104</v>
      </c>
      <c r="D9" s="102" t="s">
        <v>134</v>
      </c>
      <c r="E9" s="68" t="s">
        <v>104</v>
      </c>
      <c r="F9" s="66" t="s">
        <v>134</v>
      </c>
      <c r="G9" s="66" t="s">
        <v>104</v>
      </c>
      <c r="H9" s="66" t="s">
        <v>134</v>
      </c>
      <c r="I9" s="66" t="s">
        <v>104</v>
      </c>
      <c r="J9" s="65" t="s">
        <v>134</v>
      </c>
      <c r="K9" s="101" t="s">
        <v>104</v>
      </c>
      <c r="L9" s="102" t="s">
        <v>134</v>
      </c>
      <c r="M9" s="103" t="s">
        <v>104</v>
      </c>
      <c r="N9" s="101" t="s">
        <v>134</v>
      </c>
      <c r="O9" s="101" t="s">
        <v>104</v>
      </c>
      <c r="P9" s="101" t="s">
        <v>134</v>
      </c>
      <c r="Q9" s="101" t="s">
        <v>104</v>
      </c>
      <c r="R9" s="104" t="s">
        <v>134</v>
      </c>
      <c r="S9" s="101" t="s">
        <v>104</v>
      </c>
      <c r="T9" s="101" t="s">
        <v>134</v>
      </c>
      <c r="U9" s="102" t="s">
        <v>104</v>
      </c>
      <c r="V9" s="103" t="s">
        <v>134</v>
      </c>
      <c r="W9" s="102" t="s">
        <v>104</v>
      </c>
      <c r="X9" s="103" t="s">
        <v>134</v>
      </c>
      <c r="Y9" s="102" t="s">
        <v>104</v>
      </c>
      <c r="Z9" s="103" t="s">
        <v>134</v>
      </c>
      <c r="AA9" s="99" t="s">
        <v>104</v>
      </c>
      <c r="AB9" s="100" t="s">
        <v>134</v>
      </c>
      <c r="AC9" s="105" t="s">
        <v>104</v>
      </c>
      <c r="AD9" s="100" t="s">
        <v>134</v>
      </c>
      <c r="AE9" s="103" t="s">
        <v>104</v>
      </c>
      <c r="AF9" s="101" t="s">
        <v>134</v>
      </c>
      <c r="AG9" s="99" t="s">
        <v>104</v>
      </c>
      <c r="AH9" s="100" t="s">
        <v>134</v>
      </c>
      <c r="AI9" s="465"/>
    </row>
    <row r="10" spans="1:35" ht="30" customHeight="1" thickBot="1">
      <c r="A10" s="106" t="s">
        <v>100</v>
      </c>
      <c r="B10" s="301">
        <v>14249058.546</v>
      </c>
      <c r="C10" s="302">
        <v>5218.7709999999997</v>
      </c>
      <c r="D10" s="503">
        <v>3.6625374112628761</v>
      </c>
      <c r="E10" s="304">
        <v>4045.2779999999998</v>
      </c>
      <c r="F10" s="503">
        <v>2.8389791416328984</v>
      </c>
      <c r="G10" s="304">
        <v>35.241999999999997</v>
      </c>
      <c r="H10" s="503">
        <v>2.4732862094873728E-2</v>
      </c>
      <c r="I10" s="304">
        <v>1138.251</v>
      </c>
      <c r="J10" s="504">
        <v>0.79882540753510345</v>
      </c>
      <c r="K10" s="303">
        <v>3430.567</v>
      </c>
      <c r="L10" s="340">
        <v>2.2431163314575011</v>
      </c>
      <c r="M10" s="310">
        <v>650.80600000000004</v>
      </c>
      <c r="N10" s="340">
        <v>0.4255371101076092</v>
      </c>
      <c r="O10" s="312">
        <v>30.774999999999999</v>
      </c>
      <c r="P10" s="340">
        <v>2.0122593466504107E-2</v>
      </c>
      <c r="Q10" s="312">
        <v>2748.9859999999999</v>
      </c>
      <c r="R10" s="340">
        <v>1.7974566278833877</v>
      </c>
      <c r="S10" s="314">
        <v>356.07400000000001</v>
      </c>
      <c r="T10" s="340">
        <v>0.23282314690469483</v>
      </c>
      <c r="U10" s="314">
        <v>287.22500000000002</v>
      </c>
      <c r="V10" s="340">
        <v>0.18780542350663337</v>
      </c>
      <c r="W10" s="314">
        <v>0</v>
      </c>
      <c r="X10" s="340">
        <v>0</v>
      </c>
      <c r="Y10" s="314">
        <v>68.849000000000004</v>
      </c>
      <c r="Z10" s="340">
        <v>4.5017723398061454E-2</v>
      </c>
      <c r="AA10" s="302">
        <v>-62.043999999999997</v>
      </c>
      <c r="AB10" s="340">
        <v>-4.0568194607174028E-2</v>
      </c>
      <c r="AC10" s="302">
        <v>39781.214</v>
      </c>
      <c r="AD10" s="506">
        <v>27.918485892646849</v>
      </c>
      <c r="AE10" s="507">
        <v>5127.7139999999999</v>
      </c>
      <c r="AF10" s="503">
        <v>3.5986335402063832</v>
      </c>
      <c r="AG10" s="302">
        <v>12319.066999999999</v>
      </c>
      <c r="AH10" s="503">
        <v>8.6455304820529442</v>
      </c>
      <c r="AI10" s="107" t="s">
        <v>100</v>
      </c>
    </row>
    <row r="11" spans="1:35" ht="30" customHeight="1">
      <c r="A11" s="108" t="s">
        <v>101</v>
      </c>
      <c r="B11" s="500">
        <v>599859.223</v>
      </c>
      <c r="C11" s="502">
        <v>235.85300000000001</v>
      </c>
      <c r="D11" s="341">
        <v>3.931805846386061</v>
      </c>
      <c r="E11" s="307">
        <v>194.31399999999999</v>
      </c>
      <c r="F11" s="341">
        <v>3.2393267044924641</v>
      </c>
      <c r="G11" s="307">
        <v>1.95</v>
      </c>
      <c r="H11" s="341">
        <v>3.2507627210392992E-2</v>
      </c>
      <c r="I11" s="315">
        <v>39.588999999999999</v>
      </c>
      <c r="J11" s="347">
        <v>0.65997151468320425</v>
      </c>
      <c r="K11" s="502">
        <v>180.506</v>
      </c>
      <c r="L11" s="341">
        <v>2.7859836861222882</v>
      </c>
      <c r="M11" s="311">
        <v>43.819000000000003</v>
      </c>
      <c r="N11" s="341">
        <v>0.67631557478528448</v>
      </c>
      <c r="O11" s="505">
        <v>1.9039999999999999</v>
      </c>
      <c r="P11" s="341">
        <v>2.9386906465030723E-2</v>
      </c>
      <c r="Q11" s="505">
        <v>134.78299999999999</v>
      </c>
      <c r="R11" s="341">
        <v>2.080281204871973</v>
      </c>
      <c r="S11" s="315">
        <v>28.552</v>
      </c>
      <c r="T11" s="341">
        <v>0.44068012257854899</v>
      </c>
      <c r="U11" s="315">
        <v>24.323</v>
      </c>
      <c r="V11" s="341">
        <v>0.37540846951099915</v>
      </c>
      <c r="W11" s="315">
        <v>0</v>
      </c>
      <c r="X11" s="341">
        <v>0</v>
      </c>
      <c r="Y11" s="315">
        <v>4.2290000000000001</v>
      </c>
      <c r="Z11" s="341">
        <v>6.5271653067549867E-2</v>
      </c>
      <c r="AA11" s="502">
        <v>-1.2969999999999999</v>
      </c>
      <c r="AB11" s="341">
        <v>-2.0018286599340782E-2</v>
      </c>
      <c r="AC11" s="316">
        <v>2154.6759999999999</v>
      </c>
      <c r="AD11" s="344">
        <v>35.919694444708071</v>
      </c>
      <c r="AE11" s="502">
        <v>182.56899999999999</v>
      </c>
      <c r="AF11" s="341">
        <v>3.0435307652175583</v>
      </c>
      <c r="AG11" s="502">
        <v>489.43200000000002</v>
      </c>
      <c r="AH11" s="341">
        <v>8.159114359403624</v>
      </c>
      <c r="AI11" s="108" t="s">
        <v>101</v>
      </c>
    </row>
    <row r="12" spans="1:35" ht="30" customHeight="1">
      <c r="A12" s="109" t="s">
        <v>37</v>
      </c>
      <c r="B12" s="501">
        <v>119218.015</v>
      </c>
      <c r="C12" s="298">
        <v>68.608000000000004</v>
      </c>
      <c r="D12" s="342">
        <v>5.7548349551030524</v>
      </c>
      <c r="E12" s="308">
        <v>67.162999999999997</v>
      </c>
      <c r="F12" s="342">
        <v>5.6336284411378603</v>
      </c>
      <c r="G12" s="308">
        <v>0</v>
      </c>
      <c r="H12" s="342">
        <v>0</v>
      </c>
      <c r="I12" s="305">
        <v>1.4450000000000001</v>
      </c>
      <c r="J12" s="348">
        <v>0.12120651396519226</v>
      </c>
      <c r="K12" s="298">
        <v>48.722999999999999</v>
      </c>
      <c r="L12" s="342">
        <v>3.7530808493247458</v>
      </c>
      <c r="M12" s="311">
        <v>6.8250000000000002</v>
      </c>
      <c r="N12" s="342">
        <v>0.52572248828359069</v>
      </c>
      <c r="O12" s="313">
        <v>0</v>
      </c>
      <c r="P12" s="342">
        <v>0</v>
      </c>
      <c r="Q12" s="313">
        <v>41.898000000000003</v>
      </c>
      <c r="R12" s="342">
        <v>3.2273583610411558</v>
      </c>
      <c r="S12" s="305">
        <v>0</v>
      </c>
      <c r="T12" s="342">
        <v>0</v>
      </c>
      <c r="U12" s="305">
        <v>0</v>
      </c>
      <c r="V12" s="342">
        <v>0</v>
      </c>
      <c r="W12" s="305">
        <v>0</v>
      </c>
      <c r="X12" s="342">
        <v>0</v>
      </c>
      <c r="Y12" s="305">
        <v>0</v>
      </c>
      <c r="Z12" s="342">
        <v>0</v>
      </c>
      <c r="AA12" s="298">
        <v>-9.4E-2</v>
      </c>
      <c r="AB12" s="342">
        <v>-7.2407199851512866E-3</v>
      </c>
      <c r="AC12" s="317">
        <v>254.08699999999999</v>
      </c>
      <c r="AD12" s="345">
        <v>21.312802431746576</v>
      </c>
      <c r="AE12" s="298">
        <v>52.466999999999999</v>
      </c>
      <c r="AF12" s="342">
        <v>4.4009288361326933</v>
      </c>
      <c r="AG12" s="298">
        <v>84.061999999999998</v>
      </c>
      <c r="AH12" s="342">
        <v>7.0511155549771569</v>
      </c>
      <c r="AI12" s="109" t="s">
        <v>102</v>
      </c>
    </row>
    <row r="13" spans="1:35" ht="30" customHeight="1">
      <c r="A13" s="109" t="s">
        <v>38</v>
      </c>
      <c r="B13" s="501">
        <v>110667.10799999999</v>
      </c>
      <c r="C13" s="298">
        <v>18.141999999999999</v>
      </c>
      <c r="D13" s="342">
        <v>1.6393308118253167</v>
      </c>
      <c r="E13" s="308">
        <v>15.627000000000001</v>
      </c>
      <c r="F13" s="342">
        <v>1.4120726819752083</v>
      </c>
      <c r="G13" s="308">
        <v>2.7E-2</v>
      </c>
      <c r="H13" s="342">
        <v>2.4397493065419222E-3</v>
      </c>
      <c r="I13" s="305">
        <v>2.488</v>
      </c>
      <c r="J13" s="348">
        <v>0.22481838054356676</v>
      </c>
      <c r="K13" s="298">
        <v>104.968</v>
      </c>
      <c r="L13" s="342">
        <v>8.8297776045330192</v>
      </c>
      <c r="M13" s="311">
        <v>26.908000000000001</v>
      </c>
      <c r="N13" s="342">
        <v>2.26346749278613</v>
      </c>
      <c r="O13" s="313">
        <v>7.5999999999999998E-2</v>
      </c>
      <c r="P13" s="342">
        <v>6.3930254739016602E-3</v>
      </c>
      <c r="Q13" s="313">
        <v>77.983999999999995</v>
      </c>
      <c r="R13" s="342">
        <v>6.5599170862729874</v>
      </c>
      <c r="S13" s="305">
        <v>0</v>
      </c>
      <c r="T13" s="342">
        <v>0</v>
      </c>
      <c r="U13" s="305">
        <v>0</v>
      </c>
      <c r="V13" s="342">
        <v>0</v>
      </c>
      <c r="W13" s="305">
        <v>0</v>
      </c>
      <c r="X13" s="342">
        <v>0</v>
      </c>
      <c r="Y13" s="305">
        <v>0</v>
      </c>
      <c r="Z13" s="342">
        <v>0</v>
      </c>
      <c r="AA13" s="298">
        <v>-0.747</v>
      </c>
      <c r="AB13" s="342">
        <v>-6.2836710907954479E-2</v>
      </c>
      <c r="AC13" s="317">
        <v>307.577</v>
      </c>
      <c r="AD13" s="345">
        <v>27.792991572527583</v>
      </c>
      <c r="AE13" s="298">
        <v>38.284999999999997</v>
      </c>
      <c r="AF13" s="342">
        <v>3.459474155591018</v>
      </c>
      <c r="AG13" s="298">
        <v>53.569000000000003</v>
      </c>
      <c r="AH13" s="342">
        <v>4.8405529852646021</v>
      </c>
      <c r="AI13" s="109" t="s">
        <v>38</v>
      </c>
    </row>
    <row r="14" spans="1:35" ht="30" customHeight="1">
      <c r="A14" s="109" t="s">
        <v>39</v>
      </c>
      <c r="B14" s="501">
        <v>223785.24900000001</v>
      </c>
      <c r="C14" s="298">
        <v>29.088999999999999</v>
      </c>
      <c r="D14" s="342">
        <v>1.2998622621457949</v>
      </c>
      <c r="E14" s="308">
        <v>23.376000000000001</v>
      </c>
      <c r="F14" s="342">
        <v>1.0445728708419024</v>
      </c>
      <c r="G14" s="308">
        <v>6.0000000000000001E-3</v>
      </c>
      <c r="H14" s="342">
        <v>2.6811418656106327E-4</v>
      </c>
      <c r="I14" s="305">
        <v>5.7069999999999999</v>
      </c>
      <c r="J14" s="348">
        <v>0.25502127711733136</v>
      </c>
      <c r="K14" s="298">
        <v>32.869</v>
      </c>
      <c r="L14" s="342">
        <v>1.3683003199110211</v>
      </c>
      <c r="M14" s="311">
        <v>7.5</v>
      </c>
      <c r="N14" s="342">
        <v>0.31221675132595017</v>
      </c>
      <c r="O14" s="313">
        <v>0.443</v>
      </c>
      <c r="P14" s="342">
        <v>1.8441602778319455E-2</v>
      </c>
      <c r="Q14" s="313">
        <v>24.925999999999998</v>
      </c>
      <c r="R14" s="342">
        <v>1.0376419658067511</v>
      </c>
      <c r="S14" s="305">
        <v>3.0569999999999999</v>
      </c>
      <c r="T14" s="342">
        <v>0.12725954784045729</v>
      </c>
      <c r="U14" s="305">
        <v>3.0569999999999999</v>
      </c>
      <c r="V14" s="342">
        <v>0.12725954784045729</v>
      </c>
      <c r="W14" s="305">
        <v>0</v>
      </c>
      <c r="X14" s="342">
        <v>0</v>
      </c>
      <c r="Y14" s="305">
        <v>0</v>
      </c>
      <c r="Z14" s="342">
        <v>0</v>
      </c>
      <c r="AA14" s="298">
        <v>0</v>
      </c>
      <c r="AB14" s="342">
        <v>0</v>
      </c>
      <c r="AC14" s="317">
        <v>628.18700000000001</v>
      </c>
      <c r="AD14" s="345">
        <v>28.070974418872446</v>
      </c>
      <c r="AE14" s="298">
        <v>218.74299999999999</v>
      </c>
      <c r="AF14" s="342">
        <v>9.7746835851544436</v>
      </c>
      <c r="AG14" s="298">
        <v>171.922</v>
      </c>
      <c r="AH14" s="342">
        <v>7.6824545303251863</v>
      </c>
      <c r="AI14" s="109" t="s">
        <v>39</v>
      </c>
    </row>
    <row r="15" spans="1:35" ht="30" customHeight="1">
      <c r="A15" s="109" t="s">
        <v>40</v>
      </c>
      <c r="B15" s="501">
        <v>101498.02899999999</v>
      </c>
      <c r="C15" s="298">
        <v>23.681999999999999</v>
      </c>
      <c r="D15" s="342">
        <v>2.3332472791171148</v>
      </c>
      <c r="E15" s="308">
        <v>19.375</v>
      </c>
      <c r="F15" s="342">
        <v>1.908904063545904</v>
      </c>
      <c r="G15" s="308">
        <v>0.34</v>
      </c>
      <c r="H15" s="342">
        <v>3.3498187437708771E-2</v>
      </c>
      <c r="I15" s="305">
        <v>3.9670000000000001</v>
      </c>
      <c r="J15" s="348">
        <v>0.39084502813350203</v>
      </c>
      <c r="K15" s="298">
        <v>33.204999999999998</v>
      </c>
      <c r="L15" s="342">
        <v>2.9757147087808127</v>
      </c>
      <c r="M15" s="311">
        <v>5.2930000000000001</v>
      </c>
      <c r="N15" s="342">
        <v>0.47433994740481383</v>
      </c>
      <c r="O15" s="313">
        <v>0</v>
      </c>
      <c r="P15" s="342">
        <v>0</v>
      </c>
      <c r="Q15" s="313">
        <v>27.911999999999999</v>
      </c>
      <c r="R15" s="342">
        <v>2.5013747613759989</v>
      </c>
      <c r="S15" s="305">
        <v>51.612000000000002</v>
      </c>
      <c r="T15" s="342">
        <v>4.6252849736363597</v>
      </c>
      <c r="U15" s="305">
        <v>51.612000000000002</v>
      </c>
      <c r="V15" s="342">
        <v>4.6252849736363597</v>
      </c>
      <c r="W15" s="305">
        <v>0</v>
      </c>
      <c r="X15" s="342">
        <v>0</v>
      </c>
      <c r="Y15" s="305">
        <v>0</v>
      </c>
      <c r="Z15" s="342">
        <v>0</v>
      </c>
      <c r="AA15" s="298">
        <v>-7.0000000000000007E-2</v>
      </c>
      <c r="AB15" s="342">
        <v>-6.2731525256635116E-3</v>
      </c>
      <c r="AC15" s="317">
        <v>192.054</v>
      </c>
      <c r="AD15" s="345">
        <v>18.921943794593293</v>
      </c>
      <c r="AE15" s="298">
        <v>53.783000000000001</v>
      </c>
      <c r="AF15" s="342">
        <v>5.298920632242031</v>
      </c>
      <c r="AG15" s="298">
        <v>175.327</v>
      </c>
      <c r="AH15" s="342">
        <v>17.273931496738722</v>
      </c>
      <c r="AI15" s="109" t="s">
        <v>40</v>
      </c>
    </row>
    <row r="16" spans="1:35" ht="30" customHeight="1">
      <c r="A16" s="109" t="s">
        <v>41</v>
      </c>
      <c r="B16" s="501">
        <v>97700.53</v>
      </c>
      <c r="C16" s="298">
        <v>40.646000000000001</v>
      </c>
      <c r="D16" s="342">
        <v>4.1602640231327301</v>
      </c>
      <c r="E16" s="308">
        <v>28.111999999999998</v>
      </c>
      <c r="F16" s="342">
        <v>2.8773641248414923</v>
      </c>
      <c r="G16" s="308">
        <v>0.22900000000000001</v>
      </c>
      <c r="H16" s="342">
        <v>2.3438972132495083E-2</v>
      </c>
      <c r="I16" s="305">
        <v>12.305</v>
      </c>
      <c r="J16" s="348">
        <v>1.2594609261587424</v>
      </c>
      <c r="K16" s="298">
        <v>35.206000000000003</v>
      </c>
      <c r="L16" s="342">
        <v>3.3090267007607097</v>
      </c>
      <c r="M16" s="311">
        <v>6.44</v>
      </c>
      <c r="N16" s="342">
        <v>0.60529830008802399</v>
      </c>
      <c r="O16" s="313">
        <v>0</v>
      </c>
      <c r="P16" s="342">
        <v>0</v>
      </c>
      <c r="Q16" s="313">
        <v>28.765999999999998</v>
      </c>
      <c r="R16" s="342">
        <v>2.7037284006726852</v>
      </c>
      <c r="S16" s="305">
        <v>0</v>
      </c>
      <c r="T16" s="342">
        <v>0</v>
      </c>
      <c r="U16" s="305">
        <v>0</v>
      </c>
      <c r="V16" s="342">
        <v>0</v>
      </c>
      <c r="W16" s="305">
        <v>0</v>
      </c>
      <c r="X16" s="342">
        <v>0</v>
      </c>
      <c r="Y16" s="305">
        <v>0</v>
      </c>
      <c r="Z16" s="342">
        <v>0</v>
      </c>
      <c r="AA16" s="298">
        <v>-0.14699999999999999</v>
      </c>
      <c r="AB16" s="342">
        <v>-1.3816591632444022E-2</v>
      </c>
      <c r="AC16" s="317">
        <v>236.74299999999999</v>
      </c>
      <c r="AD16" s="345">
        <v>24.231495980625695</v>
      </c>
      <c r="AE16" s="298">
        <v>18.741</v>
      </c>
      <c r="AF16" s="342">
        <v>1.9182086320309624</v>
      </c>
      <c r="AG16" s="298">
        <v>257.08</v>
      </c>
      <c r="AH16" s="342">
        <v>26.313060942453433</v>
      </c>
      <c r="AI16" s="109" t="s">
        <v>41</v>
      </c>
    </row>
    <row r="17" spans="1:35" ht="30" customHeight="1">
      <c r="A17" s="109" t="s">
        <v>42</v>
      </c>
      <c r="B17" s="501">
        <v>170358.42499999999</v>
      </c>
      <c r="C17" s="298">
        <v>62.939</v>
      </c>
      <c r="D17" s="342">
        <v>3.6945046891575806</v>
      </c>
      <c r="E17" s="308">
        <v>49.924999999999997</v>
      </c>
      <c r="F17" s="342">
        <v>2.9305859102653713</v>
      </c>
      <c r="G17" s="308">
        <v>4.0000000000000001E-3</v>
      </c>
      <c r="H17" s="342">
        <v>2.347990714283723E-4</v>
      </c>
      <c r="I17" s="305">
        <v>13.01</v>
      </c>
      <c r="J17" s="348">
        <v>0.76368397982078096</v>
      </c>
      <c r="K17" s="298">
        <v>35.337000000000003</v>
      </c>
      <c r="L17" s="342">
        <v>1.8874613604641877</v>
      </c>
      <c r="M17" s="311">
        <v>5.5350000000000001</v>
      </c>
      <c r="N17" s="342">
        <v>0.29564192291845026</v>
      </c>
      <c r="O17" s="313">
        <v>0</v>
      </c>
      <c r="P17" s="342">
        <v>0</v>
      </c>
      <c r="Q17" s="313">
        <v>29.802</v>
      </c>
      <c r="R17" s="342">
        <v>1.5918194375457371</v>
      </c>
      <c r="S17" s="305">
        <v>0</v>
      </c>
      <c r="T17" s="342">
        <v>0</v>
      </c>
      <c r="U17" s="305">
        <v>0</v>
      </c>
      <c r="V17" s="342">
        <v>0</v>
      </c>
      <c r="W17" s="305">
        <v>0</v>
      </c>
      <c r="X17" s="342">
        <v>0</v>
      </c>
      <c r="Y17" s="305">
        <v>0</v>
      </c>
      <c r="Z17" s="342">
        <v>0</v>
      </c>
      <c r="AA17" s="298">
        <v>-2.5579999999999998</v>
      </c>
      <c r="AB17" s="342">
        <v>-0.13663090132346806</v>
      </c>
      <c r="AC17" s="317">
        <v>327.48</v>
      </c>
      <c r="AD17" s="345">
        <v>19.222999977840839</v>
      </c>
      <c r="AE17" s="298">
        <v>102.015</v>
      </c>
      <c r="AF17" s="342">
        <v>5.9882568179413491</v>
      </c>
      <c r="AG17" s="298">
        <v>127.248</v>
      </c>
      <c r="AH17" s="342">
        <v>7.4694280602793794</v>
      </c>
      <c r="AI17" s="109" t="s">
        <v>42</v>
      </c>
    </row>
    <row r="18" spans="1:35" ht="30" customHeight="1">
      <c r="A18" s="109" t="s">
        <v>43</v>
      </c>
      <c r="B18" s="501">
        <v>301273.19799999997</v>
      </c>
      <c r="C18" s="298">
        <v>78.459000000000003</v>
      </c>
      <c r="D18" s="342">
        <v>2.6042475905871987</v>
      </c>
      <c r="E18" s="308">
        <v>57.859000000000002</v>
      </c>
      <c r="F18" s="342">
        <v>1.9204828170609456</v>
      </c>
      <c r="G18" s="308">
        <v>1.4810000000000001</v>
      </c>
      <c r="H18" s="342">
        <v>4.9158040271474801E-2</v>
      </c>
      <c r="I18" s="305">
        <v>19.119</v>
      </c>
      <c r="J18" s="348">
        <v>0.63460673325477834</v>
      </c>
      <c r="K18" s="298">
        <v>65.197999999999993</v>
      </c>
      <c r="L18" s="342">
        <v>2.0393407891424333</v>
      </c>
      <c r="M18" s="311">
        <v>6.1440000000000001</v>
      </c>
      <c r="N18" s="342">
        <v>0.19217935839275915</v>
      </c>
      <c r="O18" s="313">
        <v>0.45400000000000001</v>
      </c>
      <c r="P18" s="342">
        <v>1.4200753370819118E-2</v>
      </c>
      <c r="Q18" s="313">
        <v>58.6</v>
      </c>
      <c r="R18" s="342">
        <v>1.8329606773788554</v>
      </c>
      <c r="S18" s="305">
        <v>5.14</v>
      </c>
      <c r="T18" s="342">
        <v>0.16077504917623403</v>
      </c>
      <c r="U18" s="305">
        <v>0</v>
      </c>
      <c r="V18" s="342">
        <v>0</v>
      </c>
      <c r="W18" s="305">
        <v>0</v>
      </c>
      <c r="X18" s="342">
        <v>0</v>
      </c>
      <c r="Y18" s="305">
        <v>5.14</v>
      </c>
      <c r="Z18" s="342">
        <v>0.16077504917623403</v>
      </c>
      <c r="AA18" s="298">
        <v>-0.59</v>
      </c>
      <c r="AB18" s="342">
        <v>-1.8454723543575503E-2</v>
      </c>
      <c r="AC18" s="317">
        <v>745.125</v>
      </c>
      <c r="AD18" s="345">
        <v>24.732535285133462</v>
      </c>
      <c r="AE18" s="298">
        <v>49.746000000000002</v>
      </c>
      <c r="AF18" s="342">
        <v>1.6511923506716986</v>
      </c>
      <c r="AG18" s="298">
        <v>165.61</v>
      </c>
      <c r="AH18" s="342">
        <v>5.4970040846447956</v>
      </c>
      <c r="AI18" s="109" t="s">
        <v>43</v>
      </c>
    </row>
    <row r="19" spans="1:35" ht="30" customHeight="1">
      <c r="A19" s="109" t="s">
        <v>44</v>
      </c>
      <c r="B19" s="501">
        <v>201482.94399999999</v>
      </c>
      <c r="C19" s="298">
        <v>26.42</v>
      </c>
      <c r="D19" s="342">
        <v>1.3112772463757529</v>
      </c>
      <c r="E19" s="308">
        <v>23.984999999999999</v>
      </c>
      <c r="F19" s="342">
        <v>1.1904233442211367</v>
      </c>
      <c r="G19" s="308">
        <v>1.6E-2</v>
      </c>
      <c r="H19" s="342">
        <v>7.9411188274080419E-4</v>
      </c>
      <c r="I19" s="305">
        <v>2.419</v>
      </c>
      <c r="J19" s="348">
        <v>0.12005979027187533</v>
      </c>
      <c r="K19" s="298">
        <v>33.567999999999998</v>
      </c>
      <c r="L19" s="342">
        <v>1.5584645235709849</v>
      </c>
      <c r="M19" s="311">
        <v>5.7709999999999999</v>
      </c>
      <c r="N19" s="342">
        <v>0.26793073062226391</v>
      </c>
      <c r="O19" s="313">
        <v>1.4999999999999999E-2</v>
      </c>
      <c r="P19" s="342">
        <v>6.9640633500848341E-4</v>
      </c>
      <c r="Q19" s="313">
        <v>27.782</v>
      </c>
      <c r="R19" s="342">
        <v>1.2898373866137127</v>
      </c>
      <c r="S19" s="305">
        <v>0</v>
      </c>
      <c r="T19" s="342">
        <v>0</v>
      </c>
      <c r="U19" s="305">
        <v>0</v>
      </c>
      <c r="V19" s="342">
        <v>0</v>
      </c>
      <c r="W19" s="305">
        <v>0</v>
      </c>
      <c r="X19" s="342">
        <v>0</v>
      </c>
      <c r="Y19" s="305">
        <v>0</v>
      </c>
      <c r="Z19" s="342">
        <v>0</v>
      </c>
      <c r="AA19" s="298">
        <v>-0.255</v>
      </c>
      <c r="AB19" s="342">
        <v>-1.1838907695144221E-2</v>
      </c>
      <c r="AC19" s="317">
        <v>486.66500000000002</v>
      </c>
      <c r="AD19" s="345">
        <v>24.154153713378342</v>
      </c>
      <c r="AE19" s="298">
        <v>28.672000000000001</v>
      </c>
      <c r="AF19" s="342">
        <v>1.4230484938715211</v>
      </c>
      <c r="AG19" s="298">
        <v>387.76400000000001</v>
      </c>
      <c r="AH19" s="342">
        <v>19.245500006194074</v>
      </c>
      <c r="AI19" s="109" t="s">
        <v>44</v>
      </c>
    </row>
    <row r="20" spans="1:35" ht="30" customHeight="1">
      <c r="A20" s="109" t="s">
        <v>45</v>
      </c>
      <c r="B20" s="501">
        <v>172506.12100000001</v>
      </c>
      <c r="C20" s="298">
        <v>30.135000000000002</v>
      </c>
      <c r="D20" s="342">
        <v>1.7468945348321869</v>
      </c>
      <c r="E20" s="308">
        <v>24.98</v>
      </c>
      <c r="F20" s="342">
        <v>1.4480645588222345</v>
      </c>
      <c r="G20" s="308">
        <v>0.51600000000000001</v>
      </c>
      <c r="H20" s="342">
        <v>2.991198207975472E-2</v>
      </c>
      <c r="I20" s="305">
        <v>4.6390000000000002</v>
      </c>
      <c r="J20" s="348">
        <v>0.268917993930198</v>
      </c>
      <c r="K20" s="298">
        <v>23.876999999999999</v>
      </c>
      <c r="L20" s="342">
        <v>1.2951115048860478</v>
      </c>
      <c r="M20" s="311">
        <v>8.4380000000000006</v>
      </c>
      <c r="N20" s="342">
        <v>0.45768525686763301</v>
      </c>
      <c r="O20" s="313">
        <v>0.14699999999999999</v>
      </c>
      <c r="P20" s="342">
        <v>7.9734217539158617E-3</v>
      </c>
      <c r="Q20" s="313">
        <v>15.292</v>
      </c>
      <c r="R20" s="342">
        <v>0.82945282626449901</v>
      </c>
      <c r="S20" s="305">
        <v>5.2789999999999999</v>
      </c>
      <c r="T20" s="342">
        <v>0.28633805060491047</v>
      </c>
      <c r="U20" s="305">
        <v>5.2789999999999999</v>
      </c>
      <c r="V20" s="342">
        <v>0.28633805060491047</v>
      </c>
      <c r="W20" s="305">
        <v>0</v>
      </c>
      <c r="X20" s="342">
        <v>0</v>
      </c>
      <c r="Y20" s="305">
        <v>0</v>
      </c>
      <c r="Z20" s="342">
        <v>0</v>
      </c>
      <c r="AA20" s="298">
        <v>-0.17</v>
      </c>
      <c r="AB20" s="342">
        <v>-9.2209639330999779E-3</v>
      </c>
      <c r="AC20" s="317">
        <v>487.137</v>
      </c>
      <c r="AD20" s="345">
        <v>28.238824058886578</v>
      </c>
      <c r="AE20" s="298">
        <v>55.808</v>
      </c>
      <c r="AF20" s="342">
        <v>3.2351315812150223</v>
      </c>
      <c r="AG20" s="298">
        <v>216.33799999999999</v>
      </c>
      <c r="AH20" s="342">
        <v>12.54088833172476</v>
      </c>
      <c r="AI20" s="109" t="s">
        <v>45</v>
      </c>
    </row>
    <row r="21" spans="1:35" ht="30" customHeight="1">
      <c r="A21" s="109" t="s">
        <v>46</v>
      </c>
      <c r="B21" s="501">
        <v>772441.33499999996</v>
      </c>
      <c r="C21" s="298">
        <v>375.14100000000002</v>
      </c>
      <c r="D21" s="342">
        <v>4.8565629906379888</v>
      </c>
      <c r="E21" s="308">
        <v>238.45500000000001</v>
      </c>
      <c r="F21" s="342">
        <v>3.0870305509997085</v>
      </c>
      <c r="G21" s="308">
        <v>4.0330000000000004</v>
      </c>
      <c r="H21" s="342">
        <v>5.2211084742118316E-2</v>
      </c>
      <c r="I21" s="305">
        <v>132.65299999999999</v>
      </c>
      <c r="J21" s="348">
        <v>1.7173213548961619</v>
      </c>
      <c r="K21" s="298">
        <v>131.554</v>
      </c>
      <c r="L21" s="342">
        <v>1.6224107365295384</v>
      </c>
      <c r="M21" s="311">
        <v>37.414999999999999</v>
      </c>
      <c r="N21" s="342">
        <v>0.46142646903364914</v>
      </c>
      <c r="O21" s="313">
        <v>1.202</v>
      </c>
      <c r="P21" s="342">
        <v>1.4823857163662869E-2</v>
      </c>
      <c r="Q21" s="313">
        <v>92.936999999999998</v>
      </c>
      <c r="R21" s="342">
        <v>1.1461604103322265</v>
      </c>
      <c r="S21" s="305">
        <v>9.0969999999999995</v>
      </c>
      <c r="T21" s="342">
        <v>0.11219020683680626</v>
      </c>
      <c r="U21" s="305">
        <v>1.0760000000000001</v>
      </c>
      <c r="V21" s="342">
        <v>1.3269942020050956E-2</v>
      </c>
      <c r="W21" s="305">
        <v>0</v>
      </c>
      <c r="X21" s="342">
        <v>0</v>
      </c>
      <c r="Y21" s="305">
        <v>8.0210000000000008</v>
      </c>
      <c r="Z21" s="342">
        <v>9.8920264816755324E-2</v>
      </c>
      <c r="AA21" s="298">
        <v>-2.0649999999999999</v>
      </c>
      <c r="AB21" s="342">
        <v>-2.5466942631417491E-2</v>
      </c>
      <c r="AC21" s="317">
        <v>1937.9359999999999</v>
      </c>
      <c r="AD21" s="345">
        <v>25.088455422961022</v>
      </c>
      <c r="AE21" s="298">
        <v>273.05200000000002</v>
      </c>
      <c r="AF21" s="342">
        <v>3.5349221698499607</v>
      </c>
      <c r="AG21" s="298">
        <v>606.54399999999998</v>
      </c>
      <c r="AH21" s="342">
        <v>7.8522985826489986</v>
      </c>
      <c r="AI21" s="109" t="s">
        <v>46</v>
      </c>
    </row>
    <row r="22" spans="1:35" ht="30" customHeight="1">
      <c r="A22" s="109" t="s">
        <v>47</v>
      </c>
      <c r="B22" s="501">
        <v>709637.60499999998</v>
      </c>
      <c r="C22" s="298">
        <v>115.04</v>
      </c>
      <c r="D22" s="342">
        <v>1.6211091293562441</v>
      </c>
      <c r="E22" s="308">
        <v>77.245000000000005</v>
      </c>
      <c r="F22" s="342">
        <v>1.0885133405521823</v>
      </c>
      <c r="G22" s="308">
        <v>0.124</v>
      </c>
      <c r="H22" s="342">
        <v>1.7473707583464382E-3</v>
      </c>
      <c r="I22" s="305">
        <v>37.670999999999999</v>
      </c>
      <c r="J22" s="348">
        <v>0.53084841804571503</v>
      </c>
      <c r="K22" s="298">
        <v>455.24200000000002</v>
      </c>
      <c r="L22" s="342">
        <v>6.0620095121438444</v>
      </c>
      <c r="M22" s="311">
        <v>13.016999999999999</v>
      </c>
      <c r="N22" s="342">
        <v>0.17333457330293869</v>
      </c>
      <c r="O22" s="313">
        <v>0.47899999999999998</v>
      </c>
      <c r="P22" s="342">
        <v>6.3783714075522505E-3</v>
      </c>
      <c r="Q22" s="313">
        <v>441.74599999999998</v>
      </c>
      <c r="R22" s="342">
        <v>5.8822965674333529</v>
      </c>
      <c r="S22" s="305">
        <v>9.0679999999999996</v>
      </c>
      <c r="T22" s="342">
        <v>0.12074962823316035</v>
      </c>
      <c r="U22" s="305">
        <v>9.0679999999999996</v>
      </c>
      <c r="V22" s="342">
        <v>0.12074962823316035</v>
      </c>
      <c r="W22" s="305">
        <v>0</v>
      </c>
      <c r="X22" s="342">
        <v>0</v>
      </c>
      <c r="Y22" s="305">
        <v>0</v>
      </c>
      <c r="Z22" s="342">
        <v>0</v>
      </c>
      <c r="AA22" s="298">
        <v>-0.04</v>
      </c>
      <c r="AB22" s="342">
        <v>-5.3264061858473912E-4</v>
      </c>
      <c r="AC22" s="317">
        <v>1588.934</v>
      </c>
      <c r="AD22" s="345">
        <v>22.390780714051928</v>
      </c>
      <c r="AE22" s="298">
        <v>212.327</v>
      </c>
      <c r="AF22" s="342">
        <v>2.9920483145760013</v>
      </c>
      <c r="AG22" s="298">
        <v>323.63200000000001</v>
      </c>
      <c r="AH22" s="342">
        <v>4.5605249456868906</v>
      </c>
      <c r="AI22" s="109" t="s">
        <v>47</v>
      </c>
    </row>
    <row r="23" spans="1:35" ht="30" customHeight="1">
      <c r="A23" s="109" t="s">
        <v>48</v>
      </c>
      <c r="B23" s="501">
        <v>1836187.54</v>
      </c>
      <c r="C23" s="298">
        <v>395.32299999999998</v>
      </c>
      <c r="D23" s="342">
        <v>2.1529554655403009</v>
      </c>
      <c r="E23" s="308">
        <v>330.32499999999999</v>
      </c>
      <c r="F23" s="342">
        <v>1.7989720156798361</v>
      </c>
      <c r="G23" s="308">
        <v>4.0620000000000003</v>
      </c>
      <c r="H23" s="342">
        <v>2.2121923341229081E-2</v>
      </c>
      <c r="I23" s="305">
        <v>60.936</v>
      </c>
      <c r="J23" s="348">
        <v>0.33186152651923562</v>
      </c>
      <c r="K23" s="298">
        <v>391.49599999999998</v>
      </c>
      <c r="L23" s="342">
        <v>1.9940743880739953</v>
      </c>
      <c r="M23" s="311">
        <v>92.606999999999999</v>
      </c>
      <c r="N23" s="342">
        <v>0.47169127361804081</v>
      </c>
      <c r="O23" s="313">
        <v>5.516</v>
      </c>
      <c r="P23" s="342">
        <v>2.8095598229908248E-2</v>
      </c>
      <c r="Q23" s="313">
        <v>293.37299999999999</v>
      </c>
      <c r="R23" s="342">
        <v>1.4942875162260465</v>
      </c>
      <c r="S23" s="305">
        <v>0</v>
      </c>
      <c r="T23" s="342">
        <v>0</v>
      </c>
      <c r="U23" s="305">
        <v>0</v>
      </c>
      <c r="V23" s="342">
        <v>0</v>
      </c>
      <c r="W23" s="305">
        <v>0</v>
      </c>
      <c r="X23" s="342">
        <v>0</v>
      </c>
      <c r="Y23" s="305">
        <v>0</v>
      </c>
      <c r="Z23" s="342">
        <v>0</v>
      </c>
      <c r="AA23" s="298">
        <v>-11.206</v>
      </c>
      <c r="AB23" s="342">
        <v>-5.707746079846842E-2</v>
      </c>
      <c r="AC23" s="317">
        <v>5479.5379999999996</v>
      </c>
      <c r="AD23" s="345">
        <v>29.841929980638032</v>
      </c>
      <c r="AE23" s="298">
        <v>597.75900000000001</v>
      </c>
      <c r="AF23" s="342">
        <v>3.2554354442466158</v>
      </c>
      <c r="AG23" s="298">
        <v>1810.241</v>
      </c>
      <c r="AH23" s="342">
        <v>9.8586934099334975</v>
      </c>
      <c r="AI23" s="109" t="s">
        <v>48</v>
      </c>
    </row>
    <row r="24" spans="1:35" ht="30" customHeight="1">
      <c r="A24" s="109" t="s">
        <v>49</v>
      </c>
      <c r="B24" s="501">
        <v>1087181.702</v>
      </c>
      <c r="C24" s="298">
        <v>276.173</v>
      </c>
      <c r="D24" s="342">
        <v>2.5402653437962295</v>
      </c>
      <c r="E24" s="308">
        <v>223.97900000000001</v>
      </c>
      <c r="F24" s="342">
        <v>2.0601800010795253</v>
      </c>
      <c r="G24" s="308">
        <v>6.6989999999999998</v>
      </c>
      <c r="H24" s="342">
        <v>6.1618034848051555E-2</v>
      </c>
      <c r="I24" s="305">
        <v>45.494999999999997</v>
      </c>
      <c r="J24" s="348">
        <v>0.41846730786865277</v>
      </c>
      <c r="K24" s="298">
        <v>132.31700000000001</v>
      </c>
      <c r="L24" s="342">
        <v>1.1430578775728939</v>
      </c>
      <c r="M24" s="311">
        <v>25.332999999999998</v>
      </c>
      <c r="N24" s="342">
        <v>0.21884629497762279</v>
      </c>
      <c r="O24" s="313">
        <v>2.7949999999999999</v>
      </c>
      <c r="P24" s="342">
        <v>2.4145399062979345E-2</v>
      </c>
      <c r="Q24" s="313">
        <v>104.18899999999999</v>
      </c>
      <c r="R24" s="342">
        <v>0.90006618353229151</v>
      </c>
      <c r="S24" s="305">
        <v>25.361999999999998</v>
      </c>
      <c r="T24" s="342">
        <v>0.2190968196906197</v>
      </c>
      <c r="U24" s="305">
        <v>21.904</v>
      </c>
      <c r="V24" s="342">
        <v>0.1892239073615383</v>
      </c>
      <c r="W24" s="305">
        <v>0</v>
      </c>
      <c r="X24" s="342">
        <v>0</v>
      </c>
      <c r="Y24" s="305">
        <v>3.4580000000000002</v>
      </c>
      <c r="Z24" s="342">
        <v>2.9872912329081427E-2</v>
      </c>
      <c r="AA24" s="298">
        <v>-2.2629999999999999</v>
      </c>
      <c r="AB24" s="342">
        <v>-1.9549566396966818E-2</v>
      </c>
      <c r="AC24" s="317">
        <v>2768.79</v>
      </c>
      <c r="AD24" s="345">
        <v>25.467591984913664</v>
      </c>
      <c r="AE24" s="298">
        <v>484.01799999999997</v>
      </c>
      <c r="AF24" s="342">
        <v>4.4520432887123764</v>
      </c>
      <c r="AG24" s="298">
        <v>1012.775</v>
      </c>
      <c r="AH24" s="342">
        <v>9.315600125874818</v>
      </c>
      <c r="AI24" s="109" t="s">
        <v>49</v>
      </c>
    </row>
    <row r="25" spans="1:35" ht="30" customHeight="1">
      <c r="A25" s="109" t="s">
        <v>50</v>
      </c>
      <c r="B25" s="501">
        <v>214858.52600000001</v>
      </c>
      <c r="C25" s="298">
        <v>46.22</v>
      </c>
      <c r="D25" s="342">
        <v>2.1511829602703312</v>
      </c>
      <c r="E25" s="308">
        <v>14.301</v>
      </c>
      <c r="F25" s="342">
        <v>0.66560076838654281</v>
      </c>
      <c r="G25" s="308">
        <v>4.4999999999999998E-2</v>
      </c>
      <c r="H25" s="342">
        <v>2.0944014109079384E-3</v>
      </c>
      <c r="I25" s="305">
        <v>31.873999999999999</v>
      </c>
      <c r="J25" s="348">
        <v>1.4834877904728805</v>
      </c>
      <c r="K25" s="298">
        <v>107.646</v>
      </c>
      <c r="L25" s="342">
        <v>4.2933592732863062</v>
      </c>
      <c r="M25" s="311">
        <v>7.2850000000000001</v>
      </c>
      <c r="N25" s="342">
        <v>0.29055536021673578</v>
      </c>
      <c r="O25" s="313">
        <v>7.0000000000000001E-3</v>
      </c>
      <c r="P25" s="342">
        <v>2.7918840377723413E-4</v>
      </c>
      <c r="Q25" s="313">
        <v>100.354</v>
      </c>
      <c r="R25" s="342">
        <v>4.0025247246657933</v>
      </c>
      <c r="S25" s="305">
        <v>0.90800000000000003</v>
      </c>
      <c r="T25" s="342">
        <v>3.6214724375675515E-2</v>
      </c>
      <c r="U25" s="305">
        <v>0</v>
      </c>
      <c r="V25" s="342">
        <v>0</v>
      </c>
      <c r="W25" s="305">
        <v>0</v>
      </c>
      <c r="X25" s="342">
        <v>0</v>
      </c>
      <c r="Y25" s="305">
        <v>0.90800000000000003</v>
      </c>
      <c r="Z25" s="342">
        <v>3.6214724375675515E-2</v>
      </c>
      <c r="AA25" s="298">
        <v>0</v>
      </c>
      <c r="AB25" s="342">
        <v>0</v>
      </c>
      <c r="AC25" s="317">
        <v>398.64699999999999</v>
      </c>
      <c r="AD25" s="345">
        <v>18.55392976120482</v>
      </c>
      <c r="AE25" s="298">
        <v>13.929</v>
      </c>
      <c r="AF25" s="342">
        <v>0.64828705005637055</v>
      </c>
      <c r="AG25" s="298">
        <v>243.14699999999999</v>
      </c>
      <c r="AH25" s="342">
        <v>11.316609330178499</v>
      </c>
      <c r="AI25" s="109" t="s">
        <v>50</v>
      </c>
    </row>
    <row r="26" spans="1:35" ht="30" customHeight="1">
      <c r="A26" s="109" t="s">
        <v>51</v>
      </c>
      <c r="B26" s="501">
        <v>100473.341</v>
      </c>
      <c r="C26" s="298">
        <v>33.975999999999999</v>
      </c>
      <c r="D26" s="342">
        <v>3.3815935313627126</v>
      </c>
      <c r="E26" s="308">
        <v>23.715</v>
      </c>
      <c r="F26" s="342">
        <v>2.3603276017267105</v>
      </c>
      <c r="G26" s="308">
        <v>6.0000000000000001E-3</v>
      </c>
      <c r="H26" s="342">
        <v>5.9717333377019876E-4</v>
      </c>
      <c r="I26" s="305">
        <v>10.255000000000001</v>
      </c>
      <c r="J26" s="348">
        <v>1.0206687563022314</v>
      </c>
      <c r="K26" s="298">
        <v>28.126999999999999</v>
      </c>
      <c r="L26" s="342">
        <v>2.4461306337655424</v>
      </c>
      <c r="M26" s="311">
        <v>13.744999999999999</v>
      </c>
      <c r="N26" s="342">
        <v>1.1953662161306708</v>
      </c>
      <c r="O26" s="313">
        <v>0</v>
      </c>
      <c r="P26" s="342">
        <v>0</v>
      </c>
      <c r="Q26" s="313">
        <v>14.382</v>
      </c>
      <c r="R26" s="342">
        <v>1.2507644176348716</v>
      </c>
      <c r="S26" s="305">
        <v>2.847</v>
      </c>
      <c r="T26" s="342">
        <v>0.24759604345754965</v>
      </c>
      <c r="U26" s="305">
        <v>2.847</v>
      </c>
      <c r="V26" s="342">
        <v>0.24759604345754965</v>
      </c>
      <c r="W26" s="305">
        <v>0</v>
      </c>
      <c r="X26" s="342">
        <v>0</v>
      </c>
      <c r="Y26" s="305">
        <v>0</v>
      </c>
      <c r="Z26" s="342">
        <v>0</v>
      </c>
      <c r="AA26" s="298">
        <v>0</v>
      </c>
      <c r="AB26" s="342">
        <v>0</v>
      </c>
      <c r="AC26" s="317">
        <v>165.22200000000001</v>
      </c>
      <c r="AD26" s="345">
        <v>16.444362092029966</v>
      </c>
      <c r="AE26" s="298">
        <v>42.328000000000003</v>
      </c>
      <c r="AF26" s="342">
        <v>4.212858811970829</v>
      </c>
      <c r="AG26" s="298">
        <v>217.53899999999999</v>
      </c>
      <c r="AH26" s="342">
        <v>21.651414975839213</v>
      </c>
      <c r="AI26" s="109" t="s">
        <v>51</v>
      </c>
    </row>
    <row r="27" spans="1:35" ht="30" customHeight="1">
      <c r="A27" s="109" t="s">
        <v>52</v>
      </c>
      <c r="B27" s="501">
        <v>106334.618</v>
      </c>
      <c r="C27" s="298">
        <v>45.210999999999999</v>
      </c>
      <c r="D27" s="342">
        <v>4.2517668140774241</v>
      </c>
      <c r="E27" s="308">
        <v>43.420999999999999</v>
      </c>
      <c r="F27" s="342">
        <v>4.0834302898422035</v>
      </c>
      <c r="G27" s="308">
        <v>0</v>
      </c>
      <c r="H27" s="342">
        <v>0</v>
      </c>
      <c r="I27" s="305">
        <v>1.79</v>
      </c>
      <c r="J27" s="348">
        <v>0.16833652423522133</v>
      </c>
      <c r="K27" s="298">
        <v>12.840999999999999</v>
      </c>
      <c r="L27" s="342">
        <v>1.0712949739004534</v>
      </c>
      <c r="M27" s="311">
        <v>4.79</v>
      </c>
      <c r="N27" s="342">
        <v>0.39961863756585719</v>
      </c>
      <c r="O27" s="313">
        <v>0.77700000000000002</v>
      </c>
      <c r="P27" s="342">
        <v>6.4823315529993958E-2</v>
      </c>
      <c r="Q27" s="313">
        <v>7.274</v>
      </c>
      <c r="R27" s="342">
        <v>0.60685302080460235</v>
      </c>
      <c r="S27" s="305">
        <v>0</v>
      </c>
      <c r="T27" s="342">
        <v>0</v>
      </c>
      <c r="U27" s="305">
        <v>0</v>
      </c>
      <c r="V27" s="342">
        <v>0</v>
      </c>
      <c r="W27" s="305">
        <v>0</v>
      </c>
      <c r="X27" s="342">
        <v>0</v>
      </c>
      <c r="Y27" s="305">
        <v>0</v>
      </c>
      <c r="Z27" s="342">
        <v>0</v>
      </c>
      <c r="AA27" s="298">
        <v>0</v>
      </c>
      <c r="AB27" s="342">
        <v>0</v>
      </c>
      <c r="AC27" s="317">
        <v>197.00200000000001</v>
      </c>
      <c r="AD27" s="345">
        <v>18.526610026473222</v>
      </c>
      <c r="AE27" s="298">
        <v>15.629</v>
      </c>
      <c r="AF27" s="342">
        <v>1.4697941549007116</v>
      </c>
      <c r="AG27" s="298">
        <v>181.34800000000001</v>
      </c>
      <c r="AH27" s="342">
        <v>17.054464802798275</v>
      </c>
      <c r="AI27" s="109" t="s">
        <v>52</v>
      </c>
    </row>
    <row r="28" spans="1:35" ht="30" customHeight="1">
      <c r="A28" s="109" t="s">
        <v>53</v>
      </c>
      <c r="B28" s="501">
        <v>69012.566999999995</v>
      </c>
      <c r="C28" s="298">
        <v>44.773000000000003</v>
      </c>
      <c r="D28" s="342">
        <v>6.4876589795594768</v>
      </c>
      <c r="E28" s="308">
        <v>40.198999999999998</v>
      </c>
      <c r="F28" s="342">
        <v>5.824881140850767</v>
      </c>
      <c r="G28" s="308">
        <v>0</v>
      </c>
      <c r="H28" s="342">
        <v>0</v>
      </c>
      <c r="I28" s="305">
        <v>4.5739999999999998</v>
      </c>
      <c r="J28" s="348">
        <v>0.66277783870870943</v>
      </c>
      <c r="K28" s="298">
        <v>11.288</v>
      </c>
      <c r="L28" s="342">
        <v>1.3618441228970215</v>
      </c>
      <c r="M28" s="311">
        <v>0.80600000000000005</v>
      </c>
      <c r="N28" s="342">
        <v>9.7240110121810733E-2</v>
      </c>
      <c r="O28" s="313">
        <v>0</v>
      </c>
      <c r="P28" s="342">
        <v>0</v>
      </c>
      <c r="Q28" s="313">
        <v>10.481999999999999</v>
      </c>
      <c r="R28" s="342">
        <v>1.264604012775211</v>
      </c>
      <c r="S28" s="305">
        <v>0</v>
      </c>
      <c r="T28" s="342">
        <v>0</v>
      </c>
      <c r="U28" s="305">
        <v>0</v>
      </c>
      <c r="V28" s="342">
        <v>0</v>
      </c>
      <c r="W28" s="305">
        <v>0</v>
      </c>
      <c r="X28" s="342">
        <v>0</v>
      </c>
      <c r="Y28" s="305">
        <v>0</v>
      </c>
      <c r="Z28" s="342">
        <v>0</v>
      </c>
      <c r="AA28" s="298">
        <v>-0.58199999999999996</v>
      </c>
      <c r="AB28" s="342">
        <v>-7.0215563388205754E-2</v>
      </c>
      <c r="AC28" s="317">
        <v>147.846</v>
      </c>
      <c r="AD28" s="345">
        <v>21.423054731466518</v>
      </c>
      <c r="AE28" s="298">
        <v>15.475</v>
      </c>
      <c r="AF28" s="342">
        <v>2.2423452238778481</v>
      </c>
      <c r="AG28" s="298">
        <v>9.7919999999999998</v>
      </c>
      <c r="AH28" s="342">
        <v>1.4188720150056149</v>
      </c>
      <c r="AI28" s="109" t="s">
        <v>53</v>
      </c>
    </row>
    <row r="29" spans="1:35" ht="30" customHeight="1">
      <c r="A29" s="109" t="s">
        <v>54</v>
      </c>
      <c r="B29" s="501">
        <v>85196.145000000004</v>
      </c>
      <c r="C29" s="298">
        <v>70.212999999999994</v>
      </c>
      <c r="D29" s="342">
        <v>8.2413353327195722</v>
      </c>
      <c r="E29" s="308">
        <v>50.676000000000002</v>
      </c>
      <c r="F29" s="342">
        <v>5.9481564570791319</v>
      </c>
      <c r="G29" s="308">
        <v>0.47899999999999998</v>
      </c>
      <c r="H29" s="342">
        <v>5.6223201178879627E-2</v>
      </c>
      <c r="I29" s="305">
        <v>19.058</v>
      </c>
      <c r="J29" s="348">
        <v>2.2369556744615613</v>
      </c>
      <c r="K29" s="298">
        <v>20.795000000000002</v>
      </c>
      <c r="L29" s="342">
        <v>2.2930211202921602</v>
      </c>
      <c r="M29" s="311">
        <v>1.423</v>
      </c>
      <c r="N29" s="342">
        <v>0.1569112312659651</v>
      </c>
      <c r="O29" s="313">
        <v>0.106</v>
      </c>
      <c r="P29" s="342">
        <v>1.1688398112573646E-2</v>
      </c>
      <c r="Q29" s="313">
        <v>19.265999999999998</v>
      </c>
      <c r="R29" s="342">
        <v>2.1244214909136212</v>
      </c>
      <c r="S29" s="305">
        <v>0</v>
      </c>
      <c r="T29" s="342">
        <v>0</v>
      </c>
      <c r="U29" s="305">
        <v>0</v>
      </c>
      <c r="V29" s="342">
        <v>0</v>
      </c>
      <c r="W29" s="305">
        <v>0</v>
      </c>
      <c r="X29" s="342">
        <v>0</v>
      </c>
      <c r="Y29" s="305">
        <v>0</v>
      </c>
      <c r="Z29" s="342">
        <v>0</v>
      </c>
      <c r="AA29" s="298">
        <v>-0.83</v>
      </c>
      <c r="AB29" s="342">
        <v>-9.1522362579586097E-2</v>
      </c>
      <c r="AC29" s="317">
        <v>189.059</v>
      </c>
      <c r="AD29" s="345">
        <v>22.191027540037169</v>
      </c>
      <c r="AE29" s="298">
        <v>18.672000000000001</v>
      </c>
      <c r="AF29" s="342">
        <v>2.1916484601503976</v>
      </c>
      <c r="AG29" s="298">
        <v>131.398</v>
      </c>
      <c r="AH29" s="342">
        <v>15.422998305850575</v>
      </c>
      <c r="AI29" s="109" t="s">
        <v>54</v>
      </c>
    </row>
    <row r="30" spans="1:35" ht="30" customHeight="1">
      <c r="A30" s="109" t="s">
        <v>55</v>
      </c>
      <c r="B30" s="501">
        <v>198381.571</v>
      </c>
      <c r="C30" s="298">
        <v>85.376000000000005</v>
      </c>
      <c r="D30" s="342">
        <v>4.3036255620740098</v>
      </c>
      <c r="E30" s="308">
        <v>68.369</v>
      </c>
      <c r="F30" s="342">
        <v>3.4463382689917301</v>
      </c>
      <c r="G30" s="308">
        <v>0.504</v>
      </c>
      <c r="H30" s="342">
        <v>2.5405585683158038E-2</v>
      </c>
      <c r="I30" s="305">
        <v>16.503</v>
      </c>
      <c r="J30" s="348">
        <v>0.83188170739912137</v>
      </c>
      <c r="K30" s="298">
        <v>50.529000000000003</v>
      </c>
      <c r="L30" s="342">
        <v>2.4515242165470013</v>
      </c>
      <c r="M30" s="311">
        <v>20.584</v>
      </c>
      <c r="N30" s="342">
        <v>0.99867748171156112</v>
      </c>
      <c r="O30" s="313">
        <v>1.913</v>
      </c>
      <c r="P30" s="342">
        <v>9.2813351268665786E-2</v>
      </c>
      <c r="Q30" s="313">
        <v>28.032</v>
      </c>
      <c r="R30" s="342">
        <v>1.3600333835667742</v>
      </c>
      <c r="S30" s="305">
        <v>26.196000000000002</v>
      </c>
      <c r="T30" s="342">
        <v>1.2709558545917243</v>
      </c>
      <c r="U30" s="305">
        <v>26.196000000000002</v>
      </c>
      <c r="V30" s="342">
        <v>1.2709558545917243</v>
      </c>
      <c r="W30" s="305">
        <v>0</v>
      </c>
      <c r="X30" s="342">
        <v>0</v>
      </c>
      <c r="Y30" s="305">
        <v>0</v>
      </c>
      <c r="Z30" s="342">
        <v>0</v>
      </c>
      <c r="AA30" s="298">
        <v>-0.06</v>
      </c>
      <c r="AB30" s="342">
        <v>-2.9110303586617602E-3</v>
      </c>
      <c r="AC30" s="317">
        <v>344.84</v>
      </c>
      <c r="AD30" s="345">
        <v>17.382663029722654</v>
      </c>
      <c r="AE30" s="298">
        <v>51.613</v>
      </c>
      <c r="AF30" s="342">
        <v>2.6017033608429281</v>
      </c>
      <c r="AG30" s="298">
        <v>263.28699999999998</v>
      </c>
      <c r="AH30" s="342">
        <v>13.271746900320695</v>
      </c>
      <c r="AI30" s="109" t="s">
        <v>55</v>
      </c>
    </row>
    <row r="31" spans="1:35" ht="30" customHeight="1">
      <c r="A31" s="109" t="s">
        <v>56</v>
      </c>
      <c r="B31" s="501">
        <v>205042.73300000001</v>
      </c>
      <c r="C31" s="298">
        <v>69.613</v>
      </c>
      <c r="D31" s="342">
        <v>3.3950483873037332</v>
      </c>
      <c r="E31" s="308">
        <v>45.566000000000003</v>
      </c>
      <c r="F31" s="342">
        <v>2.2222684673248088</v>
      </c>
      <c r="G31" s="308">
        <v>0.30299999999999999</v>
      </c>
      <c r="H31" s="342">
        <v>1.4777407400241782E-2</v>
      </c>
      <c r="I31" s="305">
        <v>23.744</v>
      </c>
      <c r="J31" s="348">
        <v>1.1580025125786828</v>
      </c>
      <c r="K31" s="298">
        <v>34.274999999999999</v>
      </c>
      <c r="L31" s="342">
        <v>1.5402862947699769</v>
      </c>
      <c r="M31" s="311">
        <v>3.4580000000000002</v>
      </c>
      <c r="N31" s="342">
        <v>0.15539927081880617</v>
      </c>
      <c r="O31" s="313">
        <v>0</v>
      </c>
      <c r="P31" s="342">
        <v>0</v>
      </c>
      <c r="Q31" s="313">
        <v>30.817</v>
      </c>
      <c r="R31" s="342">
        <v>1.384887023951171</v>
      </c>
      <c r="S31" s="305">
        <v>0</v>
      </c>
      <c r="T31" s="342">
        <v>0</v>
      </c>
      <c r="U31" s="305">
        <v>0</v>
      </c>
      <c r="V31" s="342">
        <v>0</v>
      </c>
      <c r="W31" s="305">
        <v>0</v>
      </c>
      <c r="X31" s="342">
        <v>0</v>
      </c>
      <c r="Y31" s="305">
        <v>0</v>
      </c>
      <c r="Z31" s="342">
        <v>0</v>
      </c>
      <c r="AA31" s="298">
        <v>-0.84199999999999997</v>
      </c>
      <c r="AB31" s="342">
        <v>-3.7838688845990391E-2</v>
      </c>
      <c r="AC31" s="317">
        <v>441.04599999999999</v>
      </c>
      <c r="AD31" s="345">
        <v>21.509955195534776</v>
      </c>
      <c r="AE31" s="298">
        <v>69.349999999999994</v>
      </c>
      <c r="AF31" s="342">
        <v>3.3822217927616092</v>
      </c>
      <c r="AG31" s="298">
        <v>152.739</v>
      </c>
      <c r="AH31" s="342">
        <v>7.4491301284010882</v>
      </c>
      <c r="AI31" s="109" t="s">
        <v>56</v>
      </c>
    </row>
    <row r="32" spans="1:35" ht="30" customHeight="1">
      <c r="A32" s="109" t="s">
        <v>57</v>
      </c>
      <c r="B32" s="501">
        <v>326663.86900000001</v>
      </c>
      <c r="C32" s="298">
        <v>87.052999999999997</v>
      </c>
      <c r="D32" s="342">
        <v>2.664910578157635</v>
      </c>
      <c r="E32" s="308">
        <v>69.646000000000001</v>
      </c>
      <c r="F32" s="342">
        <v>2.1320386675515683</v>
      </c>
      <c r="G32" s="308">
        <v>0.45500000000000002</v>
      </c>
      <c r="H32" s="342">
        <v>1.3928690717858364E-2</v>
      </c>
      <c r="I32" s="305">
        <v>16.952000000000002</v>
      </c>
      <c r="J32" s="348">
        <v>0.5189432198882088</v>
      </c>
      <c r="K32" s="298">
        <v>61.982999999999997</v>
      </c>
      <c r="L32" s="342">
        <v>1.7618820882131723</v>
      </c>
      <c r="M32" s="311">
        <v>11.75</v>
      </c>
      <c r="N32" s="342">
        <v>0.333996652896839</v>
      </c>
      <c r="O32" s="313">
        <v>0.49099999999999999</v>
      </c>
      <c r="P32" s="342">
        <v>1.3956796304029614E-2</v>
      </c>
      <c r="Q32" s="313">
        <v>49.741999999999997</v>
      </c>
      <c r="R32" s="342">
        <v>1.4139286390123034</v>
      </c>
      <c r="S32" s="305">
        <v>0</v>
      </c>
      <c r="T32" s="342">
        <v>0</v>
      </c>
      <c r="U32" s="305">
        <v>0</v>
      </c>
      <c r="V32" s="342">
        <v>0</v>
      </c>
      <c r="W32" s="305">
        <v>0</v>
      </c>
      <c r="X32" s="342">
        <v>0</v>
      </c>
      <c r="Y32" s="305">
        <v>0</v>
      </c>
      <c r="Z32" s="342">
        <v>0</v>
      </c>
      <c r="AA32" s="298">
        <v>0.05</v>
      </c>
      <c r="AB32" s="342">
        <v>1.4212623527525064E-3</v>
      </c>
      <c r="AC32" s="317">
        <v>768.07799999999997</v>
      </c>
      <c r="AD32" s="345">
        <v>23.512793207013662</v>
      </c>
      <c r="AE32" s="298">
        <v>184.393</v>
      </c>
      <c r="AF32" s="342">
        <v>5.6447320165671586</v>
      </c>
      <c r="AG32" s="298">
        <v>112.976</v>
      </c>
      <c r="AH32" s="342">
        <v>3.4584785989906952</v>
      </c>
      <c r="AI32" s="109" t="s">
        <v>57</v>
      </c>
    </row>
    <row r="33" spans="1:35" ht="30" customHeight="1">
      <c r="A33" s="109" t="s">
        <v>58</v>
      </c>
      <c r="B33" s="501">
        <v>887322.679</v>
      </c>
      <c r="C33" s="298">
        <v>348.64600000000002</v>
      </c>
      <c r="D33" s="342">
        <v>3.9291906794596878</v>
      </c>
      <c r="E33" s="308">
        <v>303.24099999999999</v>
      </c>
      <c r="F33" s="342">
        <v>3.4174828072888688</v>
      </c>
      <c r="G33" s="308">
        <v>2.867</v>
      </c>
      <c r="H33" s="342">
        <v>3.2310680971561194E-2</v>
      </c>
      <c r="I33" s="305">
        <v>42.537999999999997</v>
      </c>
      <c r="J33" s="348">
        <v>0.479397191199257</v>
      </c>
      <c r="K33" s="298">
        <v>288.85300000000001</v>
      </c>
      <c r="L33" s="342">
        <v>3.0189170694897975</v>
      </c>
      <c r="M33" s="311">
        <v>58.313000000000002</v>
      </c>
      <c r="N33" s="342">
        <v>0.60945225105212186</v>
      </c>
      <c r="O33" s="313">
        <v>0.443</v>
      </c>
      <c r="P33" s="342">
        <v>4.6299683984032721E-3</v>
      </c>
      <c r="Q33" s="313">
        <v>230.09700000000001</v>
      </c>
      <c r="R33" s="342">
        <v>2.4048348500392724</v>
      </c>
      <c r="S33" s="305">
        <v>77.105999999999995</v>
      </c>
      <c r="T33" s="342">
        <v>0.80586533482456579</v>
      </c>
      <c r="U33" s="305">
        <v>52.994</v>
      </c>
      <c r="V33" s="342">
        <v>0.55386127608348301</v>
      </c>
      <c r="W33" s="305">
        <v>0</v>
      </c>
      <c r="X33" s="342">
        <v>0</v>
      </c>
      <c r="Y33" s="305">
        <v>24.111999999999998</v>
      </c>
      <c r="Z33" s="342">
        <v>0.25200405874108278</v>
      </c>
      <c r="AA33" s="298">
        <v>-17.695</v>
      </c>
      <c r="AB33" s="342">
        <v>-0.18493745103780113</v>
      </c>
      <c r="AC33" s="317">
        <v>1898.3530000000001</v>
      </c>
      <c r="AD33" s="345">
        <v>21.394167476249077</v>
      </c>
      <c r="AE33" s="298">
        <v>231.53399999999999</v>
      </c>
      <c r="AF33" s="342">
        <v>2.6093551475652075</v>
      </c>
      <c r="AG33" s="298">
        <v>504.16800000000001</v>
      </c>
      <c r="AH33" s="342">
        <v>5.6819014314858958</v>
      </c>
      <c r="AI33" s="109" t="s">
        <v>58</v>
      </c>
    </row>
    <row r="34" spans="1:35" ht="30" customHeight="1">
      <c r="A34" s="109" t="s">
        <v>59</v>
      </c>
      <c r="B34" s="501">
        <v>172995.18</v>
      </c>
      <c r="C34" s="298">
        <v>26.725999999999999</v>
      </c>
      <c r="D34" s="342">
        <v>1.5448985341672525</v>
      </c>
      <c r="E34" s="308">
        <v>21.763000000000002</v>
      </c>
      <c r="F34" s="342">
        <v>1.2580119284248268</v>
      </c>
      <c r="G34" s="308">
        <v>1.9E-2</v>
      </c>
      <c r="H34" s="342">
        <v>1.0982964958908103E-3</v>
      </c>
      <c r="I34" s="305">
        <v>4.944</v>
      </c>
      <c r="J34" s="348">
        <v>0.28578830924653509</v>
      </c>
      <c r="K34" s="298">
        <v>26.864000000000001</v>
      </c>
      <c r="L34" s="342">
        <v>1.4514215464890092</v>
      </c>
      <c r="M34" s="311">
        <v>1.7350000000000001</v>
      </c>
      <c r="N34" s="342">
        <v>9.3739442493985692E-2</v>
      </c>
      <c r="O34" s="313">
        <v>0.19900000000000001</v>
      </c>
      <c r="P34" s="342">
        <v>1.0751670925823142E-2</v>
      </c>
      <c r="Q34" s="313">
        <v>24.93</v>
      </c>
      <c r="R34" s="342">
        <v>1.3469304330692005</v>
      </c>
      <c r="S34" s="305">
        <v>4.2279999999999998</v>
      </c>
      <c r="T34" s="342">
        <v>0.22843248580090572</v>
      </c>
      <c r="U34" s="305">
        <v>1.613</v>
      </c>
      <c r="V34" s="342">
        <v>8.7147965845993602E-2</v>
      </c>
      <c r="W34" s="305">
        <v>0</v>
      </c>
      <c r="X34" s="342">
        <v>0</v>
      </c>
      <c r="Y34" s="305">
        <v>2.6150000000000002</v>
      </c>
      <c r="Z34" s="342">
        <v>0.14128451995491215</v>
      </c>
      <c r="AA34" s="298">
        <v>0</v>
      </c>
      <c r="AB34" s="342">
        <v>0</v>
      </c>
      <c r="AC34" s="317">
        <v>261.43</v>
      </c>
      <c r="AD34" s="345">
        <v>15.111981732670241</v>
      </c>
      <c r="AE34" s="298">
        <v>47.615000000000002</v>
      </c>
      <c r="AF34" s="342">
        <v>2.7523888237811023</v>
      </c>
      <c r="AG34" s="298">
        <v>123.462</v>
      </c>
      <c r="AH34" s="342">
        <v>7.1367306302984863</v>
      </c>
      <c r="AI34" s="109" t="s">
        <v>59</v>
      </c>
    </row>
    <row r="35" spans="1:35" ht="30" customHeight="1">
      <c r="A35" s="109" t="s">
        <v>60</v>
      </c>
      <c r="B35" s="501">
        <v>129257.41899999999</v>
      </c>
      <c r="C35" s="298">
        <v>457.44799999999998</v>
      </c>
      <c r="D35" s="342">
        <v>35.390463738100792</v>
      </c>
      <c r="E35" s="308">
        <v>428.63</v>
      </c>
      <c r="F35" s="342">
        <v>33.160959217358354</v>
      </c>
      <c r="G35" s="308">
        <v>1.002</v>
      </c>
      <c r="H35" s="342">
        <v>7.7519728287317888E-2</v>
      </c>
      <c r="I35" s="305">
        <v>27.815999999999999</v>
      </c>
      <c r="J35" s="348">
        <v>2.1519847924551243</v>
      </c>
      <c r="K35" s="298">
        <v>7.6</v>
      </c>
      <c r="L35" s="342">
        <v>0.54599269963219077</v>
      </c>
      <c r="M35" s="311">
        <v>2.2909999999999999</v>
      </c>
      <c r="N35" s="342">
        <v>0.16458806248123017</v>
      </c>
      <c r="O35" s="313">
        <v>4.4999999999999998E-2</v>
      </c>
      <c r="P35" s="342">
        <v>3.232851510980077E-3</v>
      </c>
      <c r="Q35" s="313">
        <v>5.2640000000000002</v>
      </c>
      <c r="R35" s="342">
        <v>0.37817178563998061</v>
      </c>
      <c r="S35" s="305">
        <v>0</v>
      </c>
      <c r="T35" s="342">
        <v>0</v>
      </c>
      <c r="U35" s="305">
        <v>0</v>
      </c>
      <c r="V35" s="342">
        <v>0</v>
      </c>
      <c r="W35" s="305">
        <v>0</v>
      </c>
      <c r="X35" s="342">
        <v>0</v>
      </c>
      <c r="Y35" s="305">
        <v>0</v>
      </c>
      <c r="Z35" s="342">
        <v>0</v>
      </c>
      <c r="AA35" s="298">
        <v>-4.8339999999999996</v>
      </c>
      <c r="AB35" s="342">
        <v>-0.34728009342394872</v>
      </c>
      <c r="AC35" s="317">
        <v>365.45400000000001</v>
      </c>
      <c r="AD35" s="345">
        <v>28.273348085342786</v>
      </c>
      <c r="AE35" s="298">
        <v>52.743000000000002</v>
      </c>
      <c r="AF35" s="342">
        <v>4.0804621048483112</v>
      </c>
      <c r="AG35" s="298">
        <v>139.863</v>
      </c>
      <c r="AH35" s="342">
        <v>10.820500755937267</v>
      </c>
      <c r="AI35" s="109" t="s">
        <v>60</v>
      </c>
    </row>
    <row r="36" spans="1:35" ht="30" customHeight="1">
      <c r="A36" s="109" t="s">
        <v>61</v>
      </c>
      <c r="B36" s="501">
        <v>251217.00200000001</v>
      </c>
      <c r="C36" s="298">
        <v>70.477999999999994</v>
      </c>
      <c r="D36" s="342">
        <v>2.805462983751394</v>
      </c>
      <c r="E36" s="308">
        <v>59.405000000000001</v>
      </c>
      <c r="F36" s="342">
        <v>2.3646886766047785</v>
      </c>
      <c r="G36" s="308">
        <v>0.13500000000000001</v>
      </c>
      <c r="H36" s="342">
        <v>5.3738401033859963E-3</v>
      </c>
      <c r="I36" s="305">
        <v>10.938000000000001</v>
      </c>
      <c r="J36" s="348">
        <v>0.43540046704322988</v>
      </c>
      <c r="K36" s="298">
        <v>20.693000000000001</v>
      </c>
      <c r="L36" s="342">
        <v>0.77220279702578043</v>
      </c>
      <c r="M36" s="311">
        <v>9.7940000000000005</v>
      </c>
      <c r="N36" s="342">
        <v>0.36548369951531889</v>
      </c>
      <c r="O36" s="313">
        <v>0.20699999999999999</v>
      </c>
      <c r="P36" s="342">
        <v>7.7246401674158673E-3</v>
      </c>
      <c r="Q36" s="313">
        <v>10.692</v>
      </c>
      <c r="R36" s="342">
        <v>0.39899445734304567</v>
      </c>
      <c r="S36" s="305">
        <v>0</v>
      </c>
      <c r="T36" s="342">
        <v>0</v>
      </c>
      <c r="U36" s="305">
        <v>0</v>
      </c>
      <c r="V36" s="342">
        <v>0</v>
      </c>
      <c r="W36" s="305">
        <v>0</v>
      </c>
      <c r="X36" s="342">
        <v>0</v>
      </c>
      <c r="Y36" s="305">
        <v>0</v>
      </c>
      <c r="Z36" s="342">
        <v>0</v>
      </c>
      <c r="AA36" s="298">
        <v>-5.6000000000000001E-2</v>
      </c>
      <c r="AB36" s="342">
        <v>-2.0897577264506694E-3</v>
      </c>
      <c r="AC36" s="317">
        <v>901.10299999999995</v>
      </c>
      <c r="AD36" s="345">
        <v>35.869506953195788</v>
      </c>
      <c r="AE36" s="298">
        <v>122.298</v>
      </c>
      <c r="AF36" s="342">
        <v>4.8682214589918553</v>
      </c>
      <c r="AG36" s="298">
        <v>233.364</v>
      </c>
      <c r="AH36" s="342">
        <v>9.289339421381996</v>
      </c>
      <c r="AI36" s="109" t="s">
        <v>61</v>
      </c>
    </row>
    <row r="37" spans="1:35" ht="30" customHeight="1">
      <c r="A37" s="109" t="s">
        <v>62</v>
      </c>
      <c r="B37" s="501">
        <v>1332951.882</v>
      </c>
      <c r="C37" s="298">
        <v>317.91300000000001</v>
      </c>
      <c r="D37" s="342">
        <v>2.3850298296064074</v>
      </c>
      <c r="E37" s="308">
        <v>255.84200000000001</v>
      </c>
      <c r="F37" s="342">
        <v>1.9193641079986112</v>
      </c>
      <c r="G37" s="308">
        <v>0.53400000000000003</v>
      </c>
      <c r="H37" s="342">
        <v>4.0061461123320581E-3</v>
      </c>
      <c r="I37" s="305">
        <v>61.536999999999999</v>
      </c>
      <c r="J37" s="348">
        <v>0.4616595754954641</v>
      </c>
      <c r="K37" s="298">
        <v>269.084</v>
      </c>
      <c r="L37" s="342">
        <v>1.8946674562943544</v>
      </c>
      <c r="M37" s="311">
        <v>57.052</v>
      </c>
      <c r="N37" s="342">
        <v>0.40171309968822194</v>
      </c>
      <c r="O37" s="313">
        <v>0.19700000000000001</v>
      </c>
      <c r="P37" s="342">
        <v>1.3871114183302904E-3</v>
      </c>
      <c r="Q37" s="313">
        <v>211.83500000000001</v>
      </c>
      <c r="R37" s="342">
        <v>1.4915672451878024</v>
      </c>
      <c r="S37" s="305">
        <v>42.755000000000003</v>
      </c>
      <c r="T37" s="342">
        <v>0.30104542482594704</v>
      </c>
      <c r="U37" s="305">
        <v>41.222999999999999</v>
      </c>
      <c r="V37" s="342">
        <v>0.29025834516664745</v>
      </c>
      <c r="W37" s="305">
        <v>0</v>
      </c>
      <c r="X37" s="342">
        <v>0</v>
      </c>
      <c r="Y37" s="305">
        <v>1.532</v>
      </c>
      <c r="Z37" s="342">
        <v>1.0787079659299518E-2</v>
      </c>
      <c r="AA37" s="298">
        <v>-0.45</v>
      </c>
      <c r="AB37" s="342">
        <v>-3.1685286205514248E-3</v>
      </c>
      <c r="AC37" s="317">
        <v>5313.2430000000004</v>
      </c>
      <c r="AD37" s="345">
        <v>39.860726195366148</v>
      </c>
      <c r="AE37" s="298">
        <v>718.65700000000004</v>
      </c>
      <c r="AF37" s="342">
        <v>5.3914699375472281</v>
      </c>
      <c r="AG37" s="298">
        <v>883.22199999999998</v>
      </c>
      <c r="AH37" s="342">
        <v>6.6260606397493351</v>
      </c>
      <c r="AI37" s="109" t="s">
        <v>62</v>
      </c>
    </row>
    <row r="38" spans="1:35" ht="30" customHeight="1">
      <c r="A38" s="109" t="s">
        <v>63</v>
      </c>
      <c r="B38" s="501">
        <v>679022.16200000001</v>
      </c>
      <c r="C38" s="298">
        <v>275.01100000000002</v>
      </c>
      <c r="D38" s="342">
        <v>4.0501034486117407</v>
      </c>
      <c r="E38" s="308">
        <v>177.523</v>
      </c>
      <c r="F38" s="342">
        <v>2.6143918407187421</v>
      </c>
      <c r="G38" s="308">
        <v>0.08</v>
      </c>
      <c r="H38" s="342">
        <v>1.1781647857319862E-3</v>
      </c>
      <c r="I38" s="305">
        <v>97.408000000000001</v>
      </c>
      <c r="J38" s="348">
        <v>1.4345334431072665</v>
      </c>
      <c r="K38" s="298">
        <v>120.211</v>
      </c>
      <c r="L38" s="342">
        <v>1.6562060905589406</v>
      </c>
      <c r="M38" s="311">
        <v>13.385</v>
      </c>
      <c r="N38" s="342">
        <v>0.1844117303918229</v>
      </c>
      <c r="O38" s="313">
        <v>1.839</v>
      </c>
      <c r="P38" s="342">
        <v>2.5336807784128675E-2</v>
      </c>
      <c r="Q38" s="313">
        <v>104.98699999999999</v>
      </c>
      <c r="R38" s="342">
        <v>1.446457552382989</v>
      </c>
      <c r="S38" s="305">
        <v>22.18</v>
      </c>
      <c r="T38" s="342">
        <v>0.30558477251330829</v>
      </c>
      <c r="U38" s="305">
        <v>11.816000000000001</v>
      </c>
      <c r="V38" s="342">
        <v>0.16279484544712586</v>
      </c>
      <c r="W38" s="305">
        <v>0</v>
      </c>
      <c r="X38" s="342">
        <v>0</v>
      </c>
      <c r="Y38" s="305">
        <v>10.364000000000001</v>
      </c>
      <c r="Z38" s="342">
        <v>0.14278992706618249</v>
      </c>
      <c r="AA38" s="298">
        <v>-2.5999999999999999E-2</v>
      </c>
      <c r="AB38" s="342">
        <v>-3.5821479194526673E-4</v>
      </c>
      <c r="AC38" s="317">
        <v>1874.058</v>
      </c>
      <c r="AD38" s="345">
        <v>27.599364275241431</v>
      </c>
      <c r="AE38" s="298">
        <v>178.67400000000001</v>
      </c>
      <c r="AF38" s="342">
        <v>2.6313426865734613</v>
      </c>
      <c r="AG38" s="298">
        <v>631.21</v>
      </c>
      <c r="AH38" s="342">
        <v>9.2958674300235877</v>
      </c>
      <c r="AI38" s="109" t="s">
        <v>63</v>
      </c>
    </row>
    <row r="39" spans="1:35" ht="30" customHeight="1">
      <c r="A39" s="109" t="s">
        <v>64</v>
      </c>
      <c r="B39" s="501">
        <v>119392.629</v>
      </c>
      <c r="C39" s="298">
        <v>115.127</v>
      </c>
      <c r="D39" s="342">
        <v>9.6427225838204809</v>
      </c>
      <c r="E39" s="308">
        <v>63.255000000000003</v>
      </c>
      <c r="F39" s="342">
        <v>5.2980657625019711</v>
      </c>
      <c r="G39" s="308">
        <v>2.3E-2</v>
      </c>
      <c r="H39" s="342">
        <v>1.9264170822471795E-3</v>
      </c>
      <c r="I39" s="305">
        <v>51.848999999999997</v>
      </c>
      <c r="J39" s="348">
        <v>4.3427304042362618</v>
      </c>
      <c r="K39" s="298">
        <v>71.022000000000006</v>
      </c>
      <c r="L39" s="342">
        <v>5.52333630977457</v>
      </c>
      <c r="M39" s="311">
        <v>4.516</v>
      </c>
      <c r="N39" s="342">
        <v>0.35120648214555994</v>
      </c>
      <c r="O39" s="313">
        <v>0</v>
      </c>
      <c r="P39" s="342">
        <v>0</v>
      </c>
      <c r="Q39" s="313">
        <v>66.506</v>
      </c>
      <c r="R39" s="342">
        <v>5.1721298276290097</v>
      </c>
      <c r="S39" s="305">
        <v>0</v>
      </c>
      <c r="T39" s="342">
        <v>0</v>
      </c>
      <c r="U39" s="305">
        <v>0</v>
      </c>
      <c r="V39" s="342">
        <v>0</v>
      </c>
      <c r="W39" s="305">
        <v>0</v>
      </c>
      <c r="X39" s="342">
        <v>0</v>
      </c>
      <c r="Y39" s="305">
        <v>0</v>
      </c>
      <c r="Z39" s="342">
        <v>0</v>
      </c>
      <c r="AA39" s="298">
        <v>-0.71099999999999997</v>
      </c>
      <c r="AB39" s="342">
        <v>-5.529402320759369E-2</v>
      </c>
      <c r="AC39" s="317">
        <v>396.57400000000001</v>
      </c>
      <c r="AD39" s="345">
        <v>33.215953390221436</v>
      </c>
      <c r="AE39" s="298">
        <v>28.068999999999999</v>
      </c>
      <c r="AF39" s="342">
        <v>2.3509826557215687</v>
      </c>
      <c r="AG39" s="298">
        <v>74.061000000000007</v>
      </c>
      <c r="AH39" s="342">
        <v>6.2031467621003653</v>
      </c>
      <c r="AI39" s="109" t="s">
        <v>64</v>
      </c>
    </row>
    <row r="40" spans="1:35" ht="30" customHeight="1">
      <c r="A40" s="109" t="s">
        <v>65</v>
      </c>
      <c r="B40" s="501">
        <v>96372.129000000001</v>
      </c>
      <c r="C40" s="298">
        <v>26.265999999999998</v>
      </c>
      <c r="D40" s="342">
        <v>2.7254767817778518</v>
      </c>
      <c r="E40" s="308">
        <v>20.965</v>
      </c>
      <c r="F40" s="342">
        <v>2.1754214851889389</v>
      </c>
      <c r="G40" s="308">
        <v>0.29099999999999998</v>
      </c>
      <c r="H40" s="342">
        <v>3.0195452048174632E-2</v>
      </c>
      <c r="I40" s="305">
        <v>5.01</v>
      </c>
      <c r="J40" s="348">
        <v>0.51985984454073852</v>
      </c>
      <c r="K40" s="298">
        <v>39.110999999999997</v>
      </c>
      <c r="L40" s="342">
        <v>3.7581674873865816</v>
      </c>
      <c r="M40" s="311">
        <v>4.71</v>
      </c>
      <c r="N40" s="342">
        <v>0.45258287606020819</v>
      </c>
      <c r="O40" s="313">
        <v>1.4690000000000001</v>
      </c>
      <c r="P40" s="342">
        <v>0.14115589064383138</v>
      </c>
      <c r="Q40" s="313">
        <v>32.932000000000002</v>
      </c>
      <c r="R40" s="342">
        <v>3.1644287206825426</v>
      </c>
      <c r="S40" s="305">
        <v>0.65700000000000003</v>
      </c>
      <c r="T40" s="342">
        <v>6.313098717018191E-2</v>
      </c>
      <c r="U40" s="305">
        <v>0.65700000000000003</v>
      </c>
      <c r="V40" s="342">
        <v>6.313098717018191E-2</v>
      </c>
      <c r="W40" s="305">
        <v>0</v>
      </c>
      <c r="X40" s="342">
        <v>0</v>
      </c>
      <c r="Y40" s="305">
        <v>0</v>
      </c>
      <c r="Z40" s="342">
        <v>0</v>
      </c>
      <c r="AA40" s="298">
        <v>-5.0000000000000001E-3</v>
      </c>
      <c r="AB40" s="342">
        <v>-4.8044891301508299E-4</v>
      </c>
      <c r="AC40" s="317">
        <v>264.97199999999998</v>
      </c>
      <c r="AD40" s="345">
        <v>27.494671203123467</v>
      </c>
      <c r="AE40" s="298">
        <v>15.99</v>
      </c>
      <c r="AF40" s="342">
        <v>1.6591933960491834</v>
      </c>
      <c r="AG40" s="298">
        <v>73.977999999999994</v>
      </c>
      <c r="AH40" s="342">
        <v>7.6762857443981538</v>
      </c>
      <c r="AI40" s="109" t="s">
        <v>65</v>
      </c>
    </row>
    <row r="41" spans="1:35" ht="30" customHeight="1">
      <c r="A41" s="109" t="s">
        <v>66</v>
      </c>
      <c r="B41" s="501">
        <v>59630.961000000003</v>
      </c>
      <c r="C41" s="298">
        <v>13.635999999999999</v>
      </c>
      <c r="D41" s="342">
        <v>2.2867315520875136</v>
      </c>
      <c r="E41" s="308">
        <v>12.054</v>
      </c>
      <c r="F41" s="342">
        <v>2.021433127666683</v>
      </c>
      <c r="G41" s="308">
        <v>0.38400000000000001</v>
      </c>
      <c r="H41" s="342">
        <v>6.4396077735523999E-2</v>
      </c>
      <c r="I41" s="305">
        <v>1.198</v>
      </c>
      <c r="J41" s="348">
        <v>0.20090234668530663</v>
      </c>
      <c r="K41" s="298">
        <v>25.690999999999999</v>
      </c>
      <c r="L41" s="342">
        <v>3.7932134881362232</v>
      </c>
      <c r="M41" s="311">
        <v>7.5990000000000002</v>
      </c>
      <c r="N41" s="342">
        <v>1.1219738155909527</v>
      </c>
      <c r="O41" s="313">
        <v>0.73799999999999999</v>
      </c>
      <c r="P41" s="342">
        <v>0.10896389997448651</v>
      </c>
      <c r="Q41" s="313">
        <v>17.353999999999999</v>
      </c>
      <c r="R41" s="342">
        <v>2.5622757725707839</v>
      </c>
      <c r="S41" s="305">
        <v>0</v>
      </c>
      <c r="T41" s="342">
        <v>0</v>
      </c>
      <c r="U41" s="305">
        <v>0</v>
      </c>
      <c r="V41" s="342">
        <v>0</v>
      </c>
      <c r="W41" s="305">
        <v>0</v>
      </c>
      <c r="X41" s="342">
        <v>0</v>
      </c>
      <c r="Y41" s="305">
        <v>0</v>
      </c>
      <c r="Z41" s="342">
        <v>0</v>
      </c>
      <c r="AA41" s="298">
        <v>-4.2000000000000003E-2</v>
      </c>
      <c r="AB41" s="342">
        <v>-6.2011975595236222E-3</v>
      </c>
      <c r="AC41" s="317">
        <v>153.59800000000001</v>
      </c>
      <c r="AD41" s="345">
        <v>25.758095697971395</v>
      </c>
      <c r="AE41" s="298">
        <v>27.218</v>
      </c>
      <c r="AF41" s="342">
        <v>4.5644074057434691</v>
      </c>
      <c r="AG41" s="298">
        <v>20.463000000000001</v>
      </c>
      <c r="AH41" s="342">
        <v>3.4316066112031969</v>
      </c>
      <c r="AI41" s="109" t="s">
        <v>66</v>
      </c>
    </row>
    <row r="42" spans="1:35" ht="30" customHeight="1">
      <c r="A42" s="109" t="s">
        <v>67</v>
      </c>
      <c r="B42" s="501">
        <v>57651.445</v>
      </c>
      <c r="C42" s="298">
        <v>28.161999999999999</v>
      </c>
      <c r="D42" s="342">
        <v>4.8848732239061832</v>
      </c>
      <c r="E42" s="308">
        <v>21.350999999999999</v>
      </c>
      <c r="F42" s="342">
        <v>3.703463113543815</v>
      </c>
      <c r="G42" s="308">
        <v>0.35099999999999998</v>
      </c>
      <c r="H42" s="342">
        <v>6.0883122704036292E-2</v>
      </c>
      <c r="I42" s="305">
        <v>6.46</v>
      </c>
      <c r="J42" s="348">
        <v>1.1205269876583319</v>
      </c>
      <c r="K42" s="298">
        <v>3.823</v>
      </c>
      <c r="L42" s="342">
        <v>0.60874031671512963</v>
      </c>
      <c r="M42" s="311">
        <v>1.05</v>
      </c>
      <c r="N42" s="342">
        <v>0.16719260595105573</v>
      </c>
      <c r="O42" s="313">
        <v>0</v>
      </c>
      <c r="P42" s="342">
        <v>0</v>
      </c>
      <c r="Q42" s="313">
        <v>2.7730000000000001</v>
      </c>
      <c r="R42" s="342">
        <v>0.44154771076407384</v>
      </c>
      <c r="S42" s="305">
        <v>0</v>
      </c>
      <c r="T42" s="342">
        <v>0</v>
      </c>
      <c r="U42" s="305">
        <v>0</v>
      </c>
      <c r="V42" s="342">
        <v>0</v>
      </c>
      <c r="W42" s="305">
        <v>0</v>
      </c>
      <c r="X42" s="342">
        <v>0</v>
      </c>
      <c r="Y42" s="305">
        <v>0</v>
      </c>
      <c r="Z42" s="342">
        <v>0</v>
      </c>
      <c r="AA42" s="298">
        <v>0</v>
      </c>
      <c r="AB42" s="342">
        <v>0</v>
      </c>
      <c r="AC42" s="317">
        <v>103.699</v>
      </c>
      <c r="AD42" s="345">
        <v>17.987233450956868</v>
      </c>
      <c r="AE42" s="298">
        <v>3.1930000000000001</v>
      </c>
      <c r="AF42" s="342">
        <v>0.55384561479768635</v>
      </c>
      <c r="AG42" s="298">
        <v>51.597000000000001</v>
      </c>
      <c r="AH42" s="342">
        <v>8.9498190374933362</v>
      </c>
      <c r="AI42" s="109" t="s">
        <v>67</v>
      </c>
    </row>
    <row r="43" spans="1:35" ht="30" customHeight="1">
      <c r="A43" s="109" t="s">
        <v>68</v>
      </c>
      <c r="B43" s="501">
        <v>253296.826</v>
      </c>
      <c r="C43" s="298">
        <v>90.82</v>
      </c>
      <c r="D43" s="342">
        <v>3.5855167012633622</v>
      </c>
      <c r="E43" s="308">
        <v>60.447000000000003</v>
      </c>
      <c r="F43" s="342">
        <v>2.3864096899500824</v>
      </c>
      <c r="G43" s="308">
        <v>4.9000000000000002E-2</v>
      </c>
      <c r="H43" s="342">
        <v>1.9344893014964192E-3</v>
      </c>
      <c r="I43" s="305">
        <v>30.324000000000002</v>
      </c>
      <c r="J43" s="348">
        <v>1.1971725220117839</v>
      </c>
      <c r="K43" s="298">
        <v>53.326999999999998</v>
      </c>
      <c r="L43" s="342">
        <v>1.9984379278472806</v>
      </c>
      <c r="M43" s="311">
        <v>12.907</v>
      </c>
      <c r="N43" s="342">
        <v>0.48369190719006977</v>
      </c>
      <c r="O43" s="313">
        <v>0.128</v>
      </c>
      <c r="P43" s="342">
        <v>4.7968206492855761E-3</v>
      </c>
      <c r="Q43" s="313">
        <v>40.292000000000002</v>
      </c>
      <c r="R43" s="342">
        <v>1.5099492000079253</v>
      </c>
      <c r="S43" s="305">
        <v>0.80600000000000005</v>
      </c>
      <c r="T43" s="342">
        <v>3.0204980025970114E-2</v>
      </c>
      <c r="U43" s="305">
        <v>0.80600000000000005</v>
      </c>
      <c r="V43" s="342">
        <v>3.0204980025970114E-2</v>
      </c>
      <c r="W43" s="305">
        <v>0</v>
      </c>
      <c r="X43" s="342">
        <v>0</v>
      </c>
      <c r="Y43" s="305">
        <v>0</v>
      </c>
      <c r="Z43" s="342">
        <v>0</v>
      </c>
      <c r="AA43" s="298">
        <v>0</v>
      </c>
      <c r="AB43" s="342">
        <v>0</v>
      </c>
      <c r="AC43" s="317">
        <v>649.76099999999997</v>
      </c>
      <c r="AD43" s="345">
        <v>25.652157204686016</v>
      </c>
      <c r="AE43" s="298">
        <v>58.521999999999998</v>
      </c>
      <c r="AF43" s="342">
        <v>2.3104118959627229</v>
      </c>
      <c r="AG43" s="298">
        <v>174.233</v>
      </c>
      <c r="AH43" s="342">
        <v>6.8786096830127672</v>
      </c>
      <c r="AI43" s="109" t="s">
        <v>68</v>
      </c>
    </row>
    <row r="44" spans="1:35" ht="30" customHeight="1">
      <c r="A44" s="109" t="s">
        <v>69</v>
      </c>
      <c r="B44" s="501">
        <v>325842.93099999998</v>
      </c>
      <c r="C44" s="298">
        <v>121.071</v>
      </c>
      <c r="D44" s="342">
        <v>3.7156245688202456</v>
      </c>
      <c r="E44" s="308">
        <v>75.828000000000003</v>
      </c>
      <c r="F44" s="342">
        <v>2.3271334985628402</v>
      </c>
      <c r="G44" s="308">
        <v>0.10199999999999999</v>
      </c>
      <c r="H44" s="342">
        <v>3.1303425760063515E-3</v>
      </c>
      <c r="I44" s="305">
        <v>45.140999999999998</v>
      </c>
      <c r="J44" s="348">
        <v>1.3853607276813993</v>
      </c>
      <c r="K44" s="298">
        <v>151.99199999999999</v>
      </c>
      <c r="L44" s="342">
        <v>4.3604100912253836</v>
      </c>
      <c r="M44" s="311">
        <v>10.929</v>
      </c>
      <c r="N44" s="342">
        <v>0.31353572482105785</v>
      </c>
      <c r="O44" s="313">
        <v>0.437</v>
      </c>
      <c r="P44" s="342">
        <v>1.2536838845896448E-2</v>
      </c>
      <c r="Q44" s="313">
        <v>140.626</v>
      </c>
      <c r="R44" s="342">
        <v>4.0343375275584297</v>
      </c>
      <c r="S44" s="305">
        <v>1.7749999999999999</v>
      </c>
      <c r="T44" s="342">
        <v>5.0921942680700667E-2</v>
      </c>
      <c r="U44" s="305">
        <v>0.95799999999999996</v>
      </c>
      <c r="V44" s="342">
        <v>2.748350483837253E-2</v>
      </c>
      <c r="W44" s="305">
        <v>0</v>
      </c>
      <c r="X44" s="342">
        <v>0</v>
      </c>
      <c r="Y44" s="305">
        <v>0.81699999999999995</v>
      </c>
      <c r="Z44" s="342">
        <v>2.3438437842328137E-2</v>
      </c>
      <c r="AA44" s="298">
        <v>-0.35799999999999998</v>
      </c>
      <c r="AB44" s="342">
        <v>-1.0270453791375121E-2</v>
      </c>
      <c r="AC44" s="317">
        <v>723.57500000000005</v>
      </c>
      <c r="AD44" s="345">
        <v>22.206251268958788</v>
      </c>
      <c r="AE44" s="298">
        <v>68.337999999999994</v>
      </c>
      <c r="AF44" s="342">
        <v>2.0972681466580596</v>
      </c>
      <c r="AG44" s="298">
        <v>89.881</v>
      </c>
      <c r="AH44" s="342">
        <v>2.7584149124904602</v>
      </c>
      <c r="AI44" s="109" t="s">
        <v>69</v>
      </c>
    </row>
    <row r="45" spans="1:35" ht="30" customHeight="1">
      <c r="A45" s="109" t="s">
        <v>70</v>
      </c>
      <c r="B45" s="501">
        <v>122659.177</v>
      </c>
      <c r="C45" s="298">
        <v>13.226000000000001</v>
      </c>
      <c r="D45" s="342">
        <v>1.0782723578848081</v>
      </c>
      <c r="E45" s="308">
        <v>8.7430000000000003</v>
      </c>
      <c r="F45" s="342">
        <v>0.71278808596604237</v>
      </c>
      <c r="G45" s="308">
        <v>9.6000000000000002E-2</v>
      </c>
      <c r="H45" s="342">
        <v>7.826564823600602E-3</v>
      </c>
      <c r="I45" s="305">
        <v>4.3869999999999996</v>
      </c>
      <c r="J45" s="348">
        <v>0.35765770709516498</v>
      </c>
      <c r="K45" s="298">
        <v>63.991</v>
      </c>
      <c r="L45" s="342">
        <v>4.6995791926390122</v>
      </c>
      <c r="M45" s="311">
        <v>5.3490000000000002</v>
      </c>
      <c r="N45" s="342">
        <v>0.39283725994946284</v>
      </c>
      <c r="O45" s="313">
        <v>0.52200000000000002</v>
      </c>
      <c r="P45" s="342">
        <v>3.8336333836907766E-2</v>
      </c>
      <c r="Q45" s="313">
        <v>58.12</v>
      </c>
      <c r="R45" s="342">
        <v>4.2684055988526417</v>
      </c>
      <c r="S45" s="305">
        <v>22.991</v>
      </c>
      <c r="T45" s="342">
        <v>1.6884878376328472</v>
      </c>
      <c r="U45" s="305">
        <v>15.337999999999999</v>
      </c>
      <c r="V45" s="342">
        <v>1.1264419317825503</v>
      </c>
      <c r="W45" s="305">
        <v>0</v>
      </c>
      <c r="X45" s="342">
        <v>0</v>
      </c>
      <c r="Y45" s="305">
        <v>7.6529999999999996</v>
      </c>
      <c r="Z45" s="342">
        <v>0.56204590585029701</v>
      </c>
      <c r="AA45" s="298">
        <v>-0.2</v>
      </c>
      <c r="AB45" s="342">
        <v>-1.4688250512225198E-2</v>
      </c>
      <c r="AC45" s="317">
        <v>227.059</v>
      </c>
      <c r="AD45" s="345">
        <v>18.51137481543676</v>
      </c>
      <c r="AE45" s="298">
        <v>43.273000000000003</v>
      </c>
      <c r="AF45" s="342">
        <v>3.5279056209548845</v>
      </c>
      <c r="AG45" s="298">
        <v>207.298</v>
      </c>
      <c r="AH45" s="342">
        <v>16.900325362528726</v>
      </c>
      <c r="AI45" s="109" t="s">
        <v>70</v>
      </c>
    </row>
    <row r="46" spans="1:35" ht="30" customHeight="1">
      <c r="A46" s="109" t="s">
        <v>71</v>
      </c>
      <c r="B46" s="501">
        <v>93031.366999999998</v>
      </c>
      <c r="C46" s="298">
        <v>93.710999999999999</v>
      </c>
      <c r="D46" s="342">
        <v>10.073054177522726</v>
      </c>
      <c r="E46" s="308">
        <v>53.557000000000002</v>
      </c>
      <c r="F46" s="342">
        <v>5.756875527799135</v>
      </c>
      <c r="G46" s="308">
        <v>1.4999999999999999E-2</v>
      </c>
      <c r="H46" s="342">
        <v>1.6123594099181624E-3</v>
      </c>
      <c r="I46" s="305">
        <v>40.139000000000003</v>
      </c>
      <c r="J46" s="348">
        <v>4.3145662903136754</v>
      </c>
      <c r="K46" s="298">
        <v>2.6560000000000001</v>
      </c>
      <c r="L46" s="342">
        <v>0.26747992918630009</v>
      </c>
      <c r="M46" s="311">
        <v>1.772</v>
      </c>
      <c r="N46" s="342">
        <v>0.1784542298637514</v>
      </c>
      <c r="O46" s="313">
        <v>0</v>
      </c>
      <c r="P46" s="342">
        <v>0</v>
      </c>
      <c r="Q46" s="313">
        <v>0.88400000000000001</v>
      </c>
      <c r="R46" s="342">
        <v>8.9025699322548668E-2</v>
      </c>
      <c r="S46" s="305">
        <v>0</v>
      </c>
      <c r="T46" s="342">
        <v>0</v>
      </c>
      <c r="U46" s="305">
        <v>0</v>
      </c>
      <c r="V46" s="342">
        <v>0</v>
      </c>
      <c r="W46" s="305">
        <v>0</v>
      </c>
      <c r="X46" s="342">
        <v>0</v>
      </c>
      <c r="Y46" s="305">
        <v>0</v>
      </c>
      <c r="Z46" s="342">
        <v>0</v>
      </c>
      <c r="AA46" s="298">
        <v>0</v>
      </c>
      <c r="AB46" s="342">
        <v>0</v>
      </c>
      <c r="AC46" s="317">
        <v>303.971</v>
      </c>
      <c r="AD46" s="345">
        <v>32.674033479482247</v>
      </c>
      <c r="AE46" s="298">
        <v>8.3659999999999997</v>
      </c>
      <c r="AF46" s="342">
        <v>0.89926658822502314</v>
      </c>
      <c r="AG46" s="298">
        <v>58.442</v>
      </c>
      <c r="AH46" s="342">
        <v>6.2819672422958162</v>
      </c>
      <c r="AI46" s="109" t="s">
        <v>71</v>
      </c>
    </row>
    <row r="47" spans="1:35" ht="30" customHeight="1">
      <c r="A47" s="109" t="s">
        <v>72</v>
      </c>
      <c r="B47" s="501">
        <v>130294.783</v>
      </c>
      <c r="C47" s="298">
        <v>71.521000000000001</v>
      </c>
      <c r="D47" s="342">
        <v>5.4891683575696204</v>
      </c>
      <c r="E47" s="308">
        <v>45.914999999999999</v>
      </c>
      <c r="F47" s="342">
        <v>3.5239323434768681</v>
      </c>
      <c r="G47" s="308">
        <v>3.2000000000000001E-2</v>
      </c>
      <c r="H47" s="342">
        <v>2.4559693997878644E-3</v>
      </c>
      <c r="I47" s="305">
        <v>25.574000000000002</v>
      </c>
      <c r="J47" s="348">
        <v>1.962780044692964</v>
      </c>
      <c r="K47" s="298">
        <v>46.856999999999999</v>
      </c>
      <c r="L47" s="342">
        <v>3.3672843747050698</v>
      </c>
      <c r="M47" s="311">
        <v>12.308999999999999</v>
      </c>
      <c r="N47" s="342">
        <v>0.8845616101808631</v>
      </c>
      <c r="O47" s="313">
        <v>0.19600000000000001</v>
      </c>
      <c r="P47" s="342">
        <v>1.4085147095251375E-2</v>
      </c>
      <c r="Q47" s="313">
        <v>34.351999999999997</v>
      </c>
      <c r="R47" s="342">
        <v>2.4686376174289548</v>
      </c>
      <c r="S47" s="305">
        <v>0</v>
      </c>
      <c r="T47" s="342">
        <v>0</v>
      </c>
      <c r="U47" s="305">
        <v>0</v>
      </c>
      <c r="V47" s="342">
        <v>0</v>
      </c>
      <c r="W47" s="305">
        <v>0</v>
      </c>
      <c r="X47" s="342">
        <v>0</v>
      </c>
      <c r="Y47" s="305">
        <v>0</v>
      </c>
      <c r="Z47" s="342">
        <v>0</v>
      </c>
      <c r="AA47" s="298">
        <v>0</v>
      </c>
      <c r="AB47" s="342">
        <v>0</v>
      </c>
      <c r="AC47" s="317">
        <v>327.26600000000002</v>
      </c>
      <c r="AD47" s="345">
        <v>25.117352549717975</v>
      </c>
      <c r="AE47" s="298">
        <v>61.817</v>
      </c>
      <c r="AF47" s="342">
        <v>4.74439563708395</v>
      </c>
      <c r="AG47" s="298">
        <v>59.78</v>
      </c>
      <c r="AH47" s="342">
        <v>4.588057834978704</v>
      </c>
      <c r="AI47" s="109" t="s">
        <v>72</v>
      </c>
    </row>
    <row r="48" spans="1:35" ht="30" customHeight="1">
      <c r="A48" s="109" t="s">
        <v>73</v>
      </c>
      <c r="B48" s="501">
        <v>119255.64200000001</v>
      </c>
      <c r="C48" s="298">
        <v>46.500999999999998</v>
      </c>
      <c r="D48" s="342">
        <v>3.899270442902818</v>
      </c>
      <c r="E48" s="308">
        <v>32.06</v>
      </c>
      <c r="F48" s="342">
        <v>2.6883424098291302</v>
      </c>
      <c r="G48" s="308">
        <v>0.58199999999999996</v>
      </c>
      <c r="H48" s="342">
        <v>4.8802722474128306E-2</v>
      </c>
      <c r="I48" s="305">
        <v>13.859</v>
      </c>
      <c r="J48" s="348">
        <v>1.1621253105995606</v>
      </c>
      <c r="K48" s="298">
        <v>22.478000000000002</v>
      </c>
      <c r="L48" s="342">
        <v>1.7504536470365839</v>
      </c>
      <c r="M48" s="311">
        <v>6.0030000000000001</v>
      </c>
      <c r="N48" s="342">
        <v>0.46747812274938222</v>
      </c>
      <c r="O48" s="313">
        <v>1.4E-2</v>
      </c>
      <c r="P48" s="342">
        <v>1.0902371678313096E-3</v>
      </c>
      <c r="Q48" s="313">
        <v>16.460999999999999</v>
      </c>
      <c r="R48" s="342">
        <v>1.2818852871193702</v>
      </c>
      <c r="S48" s="305">
        <v>0</v>
      </c>
      <c r="T48" s="342">
        <v>0</v>
      </c>
      <c r="U48" s="305">
        <v>0</v>
      </c>
      <c r="V48" s="342">
        <v>0</v>
      </c>
      <c r="W48" s="305">
        <v>0</v>
      </c>
      <c r="X48" s="342">
        <v>0</v>
      </c>
      <c r="Y48" s="305">
        <v>0</v>
      </c>
      <c r="Z48" s="342">
        <v>0</v>
      </c>
      <c r="AA48" s="298">
        <v>-0.02</v>
      </c>
      <c r="AB48" s="342">
        <v>-1.5574816683304421E-3</v>
      </c>
      <c r="AC48" s="317">
        <v>285.24299999999999</v>
      </c>
      <c r="AD48" s="345">
        <v>23.918616781250481</v>
      </c>
      <c r="AE48" s="298">
        <v>54.255000000000003</v>
      </c>
      <c r="AF48" s="342">
        <v>4.5494702883742812</v>
      </c>
      <c r="AG48" s="298">
        <v>81.421000000000006</v>
      </c>
      <c r="AH48" s="342">
        <v>6.8274337913505176</v>
      </c>
      <c r="AI48" s="109" t="s">
        <v>73</v>
      </c>
    </row>
    <row r="49" spans="1:35" ht="30" customHeight="1">
      <c r="A49" s="109" t="s">
        <v>74</v>
      </c>
      <c r="B49" s="501">
        <v>62811.069000000003</v>
      </c>
      <c r="C49" s="298">
        <v>10.287000000000001</v>
      </c>
      <c r="D49" s="342">
        <v>1.637768655075748</v>
      </c>
      <c r="E49" s="308">
        <v>8.1129999999999995</v>
      </c>
      <c r="F49" s="342">
        <v>1.2916513170632393</v>
      </c>
      <c r="G49" s="308">
        <v>6.8000000000000005E-2</v>
      </c>
      <c r="H49" s="342">
        <v>1.0826117288339735E-2</v>
      </c>
      <c r="I49" s="305">
        <v>2.1059999999999999</v>
      </c>
      <c r="J49" s="348">
        <v>0.33529122072416884</v>
      </c>
      <c r="K49" s="298">
        <v>22.568000000000001</v>
      </c>
      <c r="L49" s="342">
        <v>3.5192442295146673</v>
      </c>
      <c r="M49" s="311">
        <v>12.984</v>
      </c>
      <c r="N49" s="342">
        <v>2.0247193847934439</v>
      </c>
      <c r="O49" s="313">
        <v>1.6779999999999999</v>
      </c>
      <c r="P49" s="342">
        <v>0.26166659948270171</v>
      </c>
      <c r="Q49" s="313">
        <v>7.9059999999999997</v>
      </c>
      <c r="R49" s="342">
        <v>1.2328582452385219</v>
      </c>
      <c r="S49" s="305">
        <v>0</v>
      </c>
      <c r="T49" s="342">
        <v>0</v>
      </c>
      <c r="U49" s="305">
        <v>0</v>
      </c>
      <c r="V49" s="342">
        <v>0</v>
      </c>
      <c r="W49" s="305">
        <v>0</v>
      </c>
      <c r="X49" s="342">
        <v>0</v>
      </c>
      <c r="Y49" s="305">
        <v>0</v>
      </c>
      <c r="Z49" s="342">
        <v>0</v>
      </c>
      <c r="AA49" s="298">
        <v>0</v>
      </c>
      <c r="AB49" s="342">
        <v>0</v>
      </c>
      <c r="AC49" s="317">
        <v>230.7</v>
      </c>
      <c r="AD49" s="345">
        <v>36.729194976764362</v>
      </c>
      <c r="AE49" s="298">
        <v>10.52</v>
      </c>
      <c r="AF49" s="342">
        <v>1.6748640275490294</v>
      </c>
      <c r="AG49" s="298">
        <v>97.822999999999993</v>
      </c>
      <c r="AH49" s="342">
        <v>15.574165757312615</v>
      </c>
      <c r="AI49" s="109" t="s">
        <v>74</v>
      </c>
    </row>
    <row r="50" spans="1:35" ht="30" customHeight="1">
      <c r="A50" s="109" t="s">
        <v>75</v>
      </c>
      <c r="B50" s="501">
        <v>658938.84699999995</v>
      </c>
      <c r="C50" s="298">
        <v>159.44200000000001</v>
      </c>
      <c r="D50" s="342">
        <v>2.41967825581848</v>
      </c>
      <c r="E50" s="308">
        <v>138.79900000000001</v>
      </c>
      <c r="F50" s="342">
        <v>2.1064018403516589</v>
      </c>
      <c r="G50" s="308">
        <v>0.39900000000000002</v>
      </c>
      <c r="H50" s="342">
        <v>6.0551901260118002E-3</v>
      </c>
      <c r="I50" s="305">
        <v>20.244</v>
      </c>
      <c r="J50" s="348">
        <v>0.3072212253408092</v>
      </c>
      <c r="K50" s="298">
        <v>34.122</v>
      </c>
      <c r="L50" s="342">
        <v>0.48104820022185313</v>
      </c>
      <c r="M50" s="311">
        <v>15.291</v>
      </c>
      <c r="N50" s="342">
        <v>0.21557083493324999</v>
      </c>
      <c r="O50" s="313">
        <v>0.252</v>
      </c>
      <c r="P50" s="342">
        <v>3.5526682625844617E-3</v>
      </c>
      <c r="Q50" s="313">
        <v>18.579000000000001</v>
      </c>
      <c r="R50" s="342">
        <v>0.26192469702601873</v>
      </c>
      <c r="S50" s="305">
        <v>0</v>
      </c>
      <c r="T50" s="342">
        <v>0</v>
      </c>
      <c r="U50" s="305">
        <v>0</v>
      </c>
      <c r="V50" s="342">
        <v>0</v>
      </c>
      <c r="W50" s="305">
        <v>0</v>
      </c>
      <c r="X50" s="342">
        <v>0</v>
      </c>
      <c r="Y50" s="305">
        <v>0</v>
      </c>
      <c r="Z50" s="342">
        <v>0</v>
      </c>
      <c r="AA50" s="298">
        <v>-0.41699999999999998</v>
      </c>
      <c r="AB50" s="342">
        <v>-5.8788201011814294E-3</v>
      </c>
      <c r="AC50" s="317">
        <v>2108.4879999999998</v>
      </c>
      <c r="AD50" s="345">
        <v>31.998234883244027</v>
      </c>
      <c r="AE50" s="298">
        <v>344.77199999999999</v>
      </c>
      <c r="AF50" s="342">
        <v>5.2322306018178955</v>
      </c>
      <c r="AG50" s="298">
        <v>787.95299999999997</v>
      </c>
      <c r="AH50" s="342">
        <v>11.957907832985905</v>
      </c>
      <c r="AI50" s="109" t="s">
        <v>75</v>
      </c>
    </row>
    <row r="51" spans="1:35" ht="30" customHeight="1">
      <c r="A51" s="109" t="s">
        <v>76</v>
      </c>
      <c r="B51" s="501">
        <v>88863.578999999998</v>
      </c>
      <c r="C51" s="298">
        <v>77.94</v>
      </c>
      <c r="D51" s="342">
        <v>8.7707473497100548</v>
      </c>
      <c r="E51" s="308">
        <v>61.805</v>
      </c>
      <c r="F51" s="342">
        <v>6.9550428528205019</v>
      </c>
      <c r="G51" s="308">
        <v>1.026</v>
      </c>
      <c r="H51" s="342">
        <v>0.11545787504237254</v>
      </c>
      <c r="I51" s="305">
        <v>15.109</v>
      </c>
      <c r="J51" s="348">
        <v>1.7002466218471799</v>
      </c>
      <c r="K51" s="298">
        <v>9.0779999999999994</v>
      </c>
      <c r="L51" s="342">
        <v>0.91532561806443125</v>
      </c>
      <c r="M51" s="311">
        <v>3.27</v>
      </c>
      <c r="N51" s="342">
        <v>0.32971081417390291</v>
      </c>
      <c r="O51" s="313">
        <v>1.131</v>
      </c>
      <c r="P51" s="342">
        <v>0.11403759352620312</v>
      </c>
      <c r="Q51" s="313">
        <v>4.6769999999999996</v>
      </c>
      <c r="R51" s="342">
        <v>0.47157721036432526</v>
      </c>
      <c r="S51" s="305">
        <v>0</v>
      </c>
      <c r="T51" s="342">
        <v>0</v>
      </c>
      <c r="U51" s="305">
        <v>0</v>
      </c>
      <c r="V51" s="342">
        <v>0</v>
      </c>
      <c r="W51" s="305">
        <v>0</v>
      </c>
      <c r="X51" s="342">
        <v>0</v>
      </c>
      <c r="Y51" s="305">
        <v>0</v>
      </c>
      <c r="Z51" s="342">
        <v>0</v>
      </c>
      <c r="AA51" s="298">
        <v>-0.47199999999999998</v>
      </c>
      <c r="AB51" s="342">
        <v>-4.7591285715621455E-2</v>
      </c>
      <c r="AC51" s="317">
        <v>258.78899999999999</v>
      </c>
      <c r="AD51" s="345">
        <v>29.122054604620416</v>
      </c>
      <c r="AE51" s="298">
        <v>57.234999999999999</v>
      </c>
      <c r="AF51" s="342">
        <v>6.4407714211015517</v>
      </c>
      <c r="AG51" s="298">
        <v>41.518999999999998</v>
      </c>
      <c r="AH51" s="342">
        <v>4.6722178497897318</v>
      </c>
      <c r="AI51" s="109" t="s">
        <v>76</v>
      </c>
    </row>
    <row r="52" spans="1:35" ht="30" customHeight="1">
      <c r="A52" s="109" t="s">
        <v>77</v>
      </c>
      <c r="B52" s="501">
        <v>133743.91899999999</v>
      </c>
      <c r="C52" s="298">
        <v>60.725999999999999</v>
      </c>
      <c r="D52" s="342">
        <v>4.5404681165354512</v>
      </c>
      <c r="E52" s="308">
        <v>45.561</v>
      </c>
      <c r="F52" s="342">
        <v>3.4065847883521343</v>
      </c>
      <c r="G52" s="308">
        <v>5.0439999999999996</v>
      </c>
      <c r="H52" s="342">
        <v>0.37713864209407533</v>
      </c>
      <c r="I52" s="305">
        <v>10.121</v>
      </c>
      <c r="J52" s="348">
        <v>0.75674468608924206</v>
      </c>
      <c r="K52" s="298">
        <v>17.210999999999999</v>
      </c>
      <c r="L52" s="342">
        <v>1.154283183000764</v>
      </c>
      <c r="M52" s="311">
        <v>4.7430000000000003</v>
      </c>
      <c r="N52" s="342">
        <v>0.31809686461987241</v>
      </c>
      <c r="O52" s="313">
        <v>0.28699999999999998</v>
      </c>
      <c r="P52" s="342">
        <v>1.9248113039406149E-2</v>
      </c>
      <c r="Q52" s="313">
        <v>12.180999999999999</v>
      </c>
      <c r="R52" s="342">
        <v>0.81693820534148553</v>
      </c>
      <c r="S52" s="305">
        <v>0</v>
      </c>
      <c r="T52" s="342">
        <v>0</v>
      </c>
      <c r="U52" s="305">
        <v>0</v>
      </c>
      <c r="V52" s="342">
        <v>0</v>
      </c>
      <c r="W52" s="305">
        <v>0</v>
      </c>
      <c r="X52" s="342">
        <v>0</v>
      </c>
      <c r="Y52" s="305">
        <v>0</v>
      </c>
      <c r="Z52" s="342">
        <v>0</v>
      </c>
      <c r="AA52" s="298">
        <v>0</v>
      </c>
      <c r="AB52" s="342">
        <v>0</v>
      </c>
      <c r="AC52" s="317">
        <v>406.33600000000001</v>
      </c>
      <c r="AD52" s="345">
        <v>30.381642996419153</v>
      </c>
      <c r="AE52" s="298">
        <v>40.631</v>
      </c>
      <c r="AF52" s="342">
        <v>3.0379698982800107</v>
      </c>
      <c r="AG52" s="298">
        <v>107.639</v>
      </c>
      <c r="AH52" s="342">
        <v>8.0481416130777497</v>
      </c>
      <c r="AI52" s="109" t="s">
        <v>77</v>
      </c>
    </row>
    <row r="53" spans="1:35" ht="30" customHeight="1">
      <c r="A53" s="109" t="s">
        <v>78</v>
      </c>
      <c r="B53" s="501">
        <v>175343.65100000001</v>
      </c>
      <c r="C53" s="298">
        <v>57.451999999999998</v>
      </c>
      <c r="D53" s="342">
        <v>3.2765372268882431</v>
      </c>
      <c r="E53" s="308">
        <v>49.128999999999998</v>
      </c>
      <c r="F53" s="342">
        <v>2.8018693417077301</v>
      </c>
      <c r="G53" s="308">
        <v>4.3999999999999997E-2</v>
      </c>
      <c r="H53" s="342">
        <v>2.5093580377198829E-3</v>
      </c>
      <c r="I53" s="305">
        <v>8.2789999999999999</v>
      </c>
      <c r="J53" s="348">
        <v>0.47215852714279344</v>
      </c>
      <c r="K53" s="298">
        <v>12.223000000000001</v>
      </c>
      <c r="L53" s="342">
        <v>0.67809712178201031</v>
      </c>
      <c r="M53" s="311">
        <v>6.7610000000000001</v>
      </c>
      <c r="N53" s="342">
        <v>0.37508096542323255</v>
      </c>
      <c r="O53" s="313">
        <v>0.94</v>
      </c>
      <c r="P53" s="342">
        <v>5.2148514642484628E-2</v>
      </c>
      <c r="Q53" s="313">
        <v>4.5220000000000002</v>
      </c>
      <c r="R53" s="342">
        <v>0.25086764171629311</v>
      </c>
      <c r="S53" s="305">
        <v>0</v>
      </c>
      <c r="T53" s="342">
        <v>0</v>
      </c>
      <c r="U53" s="305">
        <v>0</v>
      </c>
      <c r="V53" s="342">
        <v>0</v>
      </c>
      <c r="W53" s="305">
        <v>0</v>
      </c>
      <c r="X53" s="342">
        <v>0</v>
      </c>
      <c r="Y53" s="305">
        <v>0</v>
      </c>
      <c r="Z53" s="342">
        <v>0</v>
      </c>
      <c r="AA53" s="298">
        <v>-9.1959999999999997</v>
      </c>
      <c r="AB53" s="342">
        <v>-0.51016780920456239</v>
      </c>
      <c r="AC53" s="317">
        <v>576.80700000000002</v>
      </c>
      <c r="AD53" s="345">
        <v>32.895801855979371</v>
      </c>
      <c r="AE53" s="298">
        <v>44.493000000000002</v>
      </c>
      <c r="AF53" s="342">
        <v>2.5374742539152444</v>
      </c>
      <c r="AG53" s="298">
        <v>202.66900000000001</v>
      </c>
      <c r="AH53" s="342">
        <v>11.558388276060249</v>
      </c>
      <c r="AI53" s="109" t="s">
        <v>78</v>
      </c>
    </row>
    <row r="54" spans="1:35" ht="30" customHeight="1">
      <c r="A54" s="109" t="s">
        <v>79</v>
      </c>
      <c r="B54" s="501">
        <v>105249.18799999999</v>
      </c>
      <c r="C54" s="298">
        <v>55.74</v>
      </c>
      <c r="D54" s="342">
        <v>5.2960028537227295</v>
      </c>
      <c r="E54" s="308">
        <v>42.372</v>
      </c>
      <c r="F54" s="342">
        <v>4.0258742898805071</v>
      </c>
      <c r="G54" s="308">
        <v>0.24299999999999999</v>
      </c>
      <c r="H54" s="342">
        <v>2.3088064109340205E-2</v>
      </c>
      <c r="I54" s="305">
        <v>13.125</v>
      </c>
      <c r="J54" s="348">
        <v>1.2470404997328814</v>
      </c>
      <c r="K54" s="298">
        <v>19.562999999999999</v>
      </c>
      <c r="L54" s="342">
        <v>1.7300743428471539</v>
      </c>
      <c r="M54" s="311">
        <v>9.0190000000000001</v>
      </c>
      <c r="N54" s="342">
        <v>0.79760468732497491</v>
      </c>
      <c r="O54" s="313">
        <v>0.995</v>
      </c>
      <c r="P54" s="342">
        <v>8.7993864495880911E-2</v>
      </c>
      <c r="Q54" s="313">
        <v>9.5489999999999995</v>
      </c>
      <c r="R54" s="342">
        <v>0.84447579102629833</v>
      </c>
      <c r="S54" s="305">
        <v>0</v>
      </c>
      <c r="T54" s="342">
        <v>0</v>
      </c>
      <c r="U54" s="305">
        <v>0</v>
      </c>
      <c r="V54" s="342">
        <v>0</v>
      </c>
      <c r="W54" s="305">
        <v>0</v>
      </c>
      <c r="X54" s="342">
        <v>0</v>
      </c>
      <c r="Y54" s="305">
        <v>0</v>
      </c>
      <c r="Z54" s="342">
        <v>0</v>
      </c>
      <c r="AA54" s="298">
        <v>0</v>
      </c>
      <c r="AB54" s="342">
        <v>0</v>
      </c>
      <c r="AC54" s="317">
        <v>380.75</v>
      </c>
      <c r="AD54" s="345">
        <v>36.176051068441495</v>
      </c>
      <c r="AE54" s="298">
        <v>28.344999999999999</v>
      </c>
      <c r="AF54" s="342">
        <v>2.6931324163755073</v>
      </c>
      <c r="AG54" s="298">
        <v>112.99</v>
      </c>
      <c r="AH54" s="342">
        <v>10.73547474779568</v>
      </c>
      <c r="AI54" s="109" t="s">
        <v>79</v>
      </c>
    </row>
    <row r="55" spans="1:35" ht="30" customHeight="1">
      <c r="A55" s="109" t="s">
        <v>80</v>
      </c>
      <c r="B55" s="501">
        <v>107353.762</v>
      </c>
      <c r="C55" s="298">
        <v>156.28700000000001</v>
      </c>
      <c r="D55" s="342">
        <v>14.55812978403123</v>
      </c>
      <c r="E55" s="308">
        <v>151.65100000000001</v>
      </c>
      <c r="F55" s="342">
        <v>14.126286510574264</v>
      </c>
      <c r="G55" s="308">
        <v>0.19800000000000001</v>
      </c>
      <c r="H55" s="342">
        <v>1.8443694595444173E-2</v>
      </c>
      <c r="I55" s="305">
        <v>4.4379999999999997</v>
      </c>
      <c r="J55" s="348">
        <v>0.41339957886152134</v>
      </c>
      <c r="K55" s="298">
        <v>30.236000000000001</v>
      </c>
      <c r="L55" s="342">
        <v>2.4895577614672115</v>
      </c>
      <c r="M55" s="311">
        <v>14.426</v>
      </c>
      <c r="N55" s="342">
        <v>1.1878013052958722</v>
      </c>
      <c r="O55" s="313">
        <v>0.25900000000000001</v>
      </c>
      <c r="P55" s="342">
        <v>2.1325422020770202E-2</v>
      </c>
      <c r="Q55" s="313">
        <v>15.551</v>
      </c>
      <c r="R55" s="342">
        <v>1.2804310341505691</v>
      </c>
      <c r="S55" s="305">
        <v>0</v>
      </c>
      <c r="T55" s="342">
        <v>0</v>
      </c>
      <c r="U55" s="305">
        <v>0</v>
      </c>
      <c r="V55" s="342">
        <v>0</v>
      </c>
      <c r="W55" s="305">
        <v>0</v>
      </c>
      <c r="X55" s="342">
        <v>0</v>
      </c>
      <c r="Y55" s="305">
        <v>0</v>
      </c>
      <c r="Z55" s="342">
        <v>0</v>
      </c>
      <c r="AA55" s="298">
        <v>-0.31900000000000001</v>
      </c>
      <c r="AB55" s="342">
        <v>-2.6265674226354032E-2</v>
      </c>
      <c r="AC55" s="317">
        <v>410.94</v>
      </c>
      <c r="AD55" s="345">
        <v>38.279049783090045</v>
      </c>
      <c r="AE55" s="298">
        <v>12.67</v>
      </c>
      <c r="AF55" s="342">
        <v>1.1802101541630186</v>
      </c>
      <c r="AG55" s="298">
        <v>88.614000000000004</v>
      </c>
      <c r="AH55" s="342">
        <v>8.2543916812156066</v>
      </c>
      <c r="AI55" s="109" t="s">
        <v>80</v>
      </c>
    </row>
    <row r="56" spans="1:35" ht="30" customHeight="1">
      <c r="A56" s="109" t="s">
        <v>81</v>
      </c>
      <c r="B56" s="501">
        <v>146251.98499999999</v>
      </c>
      <c r="C56" s="298">
        <v>147.13399999999999</v>
      </c>
      <c r="D56" s="342">
        <v>10.060307899410732</v>
      </c>
      <c r="E56" s="308">
        <v>92.421000000000006</v>
      </c>
      <c r="F56" s="342">
        <v>6.3192988457558386</v>
      </c>
      <c r="G56" s="308">
        <v>0.14499999999999999</v>
      </c>
      <c r="H56" s="342">
        <v>9.914395349916106E-3</v>
      </c>
      <c r="I56" s="305">
        <v>54.567999999999998</v>
      </c>
      <c r="J56" s="348">
        <v>3.7310946583049795</v>
      </c>
      <c r="K56" s="298">
        <v>11.78</v>
      </c>
      <c r="L56" s="342">
        <v>0.74509895507630375</v>
      </c>
      <c r="M56" s="311">
        <v>2.2599999999999998</v>
      </c>
      <c r="N56" s="342">
        <v>0.14294767728968133</v>
      </c>
      <c r="O56" s="313">
        <v>2.1880000000000002</v>
      </c>
      <c r="P56" s="342">
        <v>0.13839359199549683</v>
      </c>
      <c r="Q56" s="313">
        <v>7.3319999999999999</v>
      </c>
      <c r="R56" s="342">
        <v>0.46375768579112553</v>
      </c>
      <c r="S56" s="305">
        <v>4.5019999999999998</v>
      </c>
      <c r="T56" s="342">
        <v>0.28475683325581658</v>
      </c>
      <c r="U56" s="305">
        <v>4.5019999999999998</v>
      </c>
      <c r="V56" s="342">
        <v>0.28475683325581658</v>
      </c>
      <c r="W56" s="305">
        <v>0</v>
      </c>
      <c r="X56" s="342">
        <v>0</v>
      </c>
      <c r="Y56" s="305">
        <v>0</v>
      </c>
      <c r="Z56" s="342">
        <v>0</v>
      </c>
      <c r="AA56" s="298">
        <v>-2.59</v>
      </c>
      <c r="AB56" s="342">
        <v>-0.16382056822136046</v>
      </c>
      <c r="AC56" s="317">
        <v>511.47</v>
      </c>
      <c r="AD56" s="345">
        <v>34.971833031873047</v>
      </c>
      <c r="AE56" s="298">
        <v>57.908999999999999</v>
      </c>
      <c r="AF56" s="342">
        <v>3.9595360021951156</v>
      </c>
      <c r="AG56" s="298">
        <v>179.76499999999999</v>
      </c>
      <c r="AH56" s="342">
        <v>12.291457103983923</v>
      </c>
      <c r="AI56" s="109" t="s">
        <v>81</v>
      </c>
    </row>
    <row r="57" spans="1:35" ht="30" customHeight="1" thickBot="1">
      <c r="A57" s="110" t="s">
        <v>82</v>
      </c>
      <c r="B57" s="299">
        <v>130547.93799999999</v>
      </c>
      <c r="C57" s="300">
        <v>119.41500000000001</v>
      </c>
      <c r="D57" s="343">
        <v>9.1472145657329342</v>
      </c>
      <c r="E57" s="309">
        <v>84.234999999999999</v>
      </c>
      <c r="F57" s="343">
        <v>6.4524190339950067</v>
      </c>
      <c r="G57" s="309">
        <v>0.23400000000000001</v>
      </c>
      <c r="H57" s="343">
        <v>1.7924450097404069E-2</v>
      </c>
      <c r="I57" s="306">
        <v>34.945999999999998</v>
      </c>
      <c r="J57" s="349">
        <v>2.6768710816405235</v>
      </c>
      <c r="K57" s="300">
        <v>27.983000000000001</v>
      </c>
      <c r="L57" s="343">
        <v>2.018486536972028</v>
      </c>
      <c r="M57" s="311">
        <v>17.452000000000002</v>
      </c>
      <c r="N57" s="343">
        <v>1.2588581296943084</v>
      </c>
      <c r="O57" s="312">
        <v>0.28599999999999998</v>
      </c>
      <c r="P57" s="343">
        <v>2.0629923509773791E-2</v>
      </c>
      <c r="Q57" s="312">
        <v>10.244999999999999</v>
      </c>
      <c r="R57" s="343">
        <v>0.73899848376794575</v>
      </c>
      <c r="S57" s="306">
        <v>11.956</v>
      </c>
      <c r="T57" s="343">
        <v>0.86241736182816586</v>
      </c>
      <c r="U57" s="306">
        <v>11.956</v>
      </c>
      <c r="V57" s="343">
        <v>0.86241736182816586</v>
      </c>
      <c r="W57" s="306">
        <v>0</v>
      </c>
      <c r="X57" s="343">
        <v>0</v>
      </c>
      <c r="Y57" s="306">
        <v>0</v>
      </c>
      <c r="Z57" s="343">
        <v>0</v>
      </c>
      <c r="AA57" s="300">
        <v>-0.88700000000000001</v>
      </c>
      <c r="AB57" s="343">
        <v>-6.3981615920172569E-2</v>
      </c>
      <c r="AC57" s="318">
        <v>600.90599999999995</v>
      </c>
      <c r="AD57" s="346">
        <v>46.02952824884909</v>
      </c>
      <c r="AE57" s="300">
        <v>31.202999999999999</v>
      </c>
      <c r="AF57" s="343">
        <v>2.3901564802961501</v>
      </c>
      <c r="AG57" s="300">
        <v>99.882000000000005</v>
      </c>
      <c r="AH57" s="343">
        <v>7.6509825838842449</v>
      </c>
      <c r="AI57" s="110" t="s">
        <v>103</v>
      </c>
    </row>
    <row r="58" spans="1:35" s="42" customFormat="1" ht="30" customHeight="1">
      <c r="A58" s="243" t="s">
        <v>163</v>
      </c>
      <c r="B58" s="93"/>
      <c r="C58" s="93"/>
      <c r="D58" s="93"/>
      <c r="E58" s="93"/>
      <c r="F58" s="93"/>
      <c r="G58" s="93"/>
      <c r="H58" s="93"/>
      <c r="I58" s="93"/>
      <c r="J58" s="93"/>
      <c r="K58" s="93"/>
      <c r="L58" s="93"/>
      <c r="M58" s="93"/>
      <c r="N58" s="93"/>
      <c r="O58" s="219"/>
      <c r="P58" s="219"/>
    </row>
  </sheetData>
  <mergeCells count="17">
    <mergeCell ref="AA6:AB6"/>
    <mergeCell ref="AA7:AB8"/>
    <mergeCell ref="AI4:AI8"/>
    <mergeCell ref="I7:J8"/>
    <mergeCell ref="U8:V8"/>
    <mergeCell ref="Q8:R8"/>
    <mergeCell ref="O8:P8"/>
    <mergeCell ref="S7:T8"/>
    <mergeCell ref="K7:L8"/>
    <mergeCell ref="B5:B8"/>
    <mergeCell ref="A4:A8"/>
    <mergeCell ref="Y8:Z8"/>
    <mergeCell ref="W8:X8"/>
    <mergeCell ref="M8:N8"/>
    <mergeCell ref="C5:D8"/>
    <mergeCell ref="E7:F8"/>
    <mergeCell ref="G7:H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106</v>
      </c>
    </row>
    <row r="3" spans="1:19" s="203" customFormat="1" ht="21" customHeight="1" thickBot="1">
      <c r="A3" s="204" t="s">
        <v>205</v>
      </c>
      <c r="B3" s="204"/>
      <c r="C3" s="204"/>
      <c r="D3" s="204"/>
      <c r="E3" s="204"/>
      <c r="F3" s="204"/>
      <c r="G3" s="205"/>
      <c r="H3" s="205"/>
      <c r="I3" s="205"/>
      <c r="J3" s="205"/>
      <c r="K3" s="205"/>
      <c r="L3" s="205"/>
      <c r="M3" s="205"/>
      <c r="N3" s="205"/>
      <c r="O3" s="205"/>
      <c r="P3" s="205"/>
      <c r="Q3" s="205"/>
      <c r="R3" s="205"/>
      <c r="S3" s="181" t="s">
        <v>207</v>
      </c>
    </row>
    <row r="4" spans="1:19" s="53" customFormat="1" ht="24.95" customHeight="1" thickBot="1">
      <c r="A4" s="762" t="s">
        <v>83</v>
      </c>
      <c r="B4" s="116" t="s">
        <v>84</v>
      </c>
      <c r="C4" s="116"/>
      <c r="D4" s="116"/>
      <c r="E4" s="116"/>
      <c r="F4" s="116"/>
      <c r="G4" s="117" t="s">
        <v>85</v>
      </c>
      <c r="H4" s="118"/>
      <c r="I4" s="118"/>
      <c r="J4" s="118"/>
      <c r="K4" s="118"/>
      <c r="L4" s="118"/>
      <c r="M4" s="118"/>
      <c r="N4" s="118"/>
      <c r="O4" s="118"/>
      <c r="P4" s="119"/>
      <c r="Q4" s="119"/>
      <c r="R4" s="120"/>
      <c r="S4" s="762" t="s">
        <v>83</v>
      </c>
    </row>
    <row r="5" spans="1:19" s="53" customFormat="1" ht="24.95" customHeight="1" thickBot="1">
      <c r="A5" s="763"/>
      <c r="B5" s="770" t="s">
        <v>86</v>
      </c>
      <c r="C5" s="777" t="s">
        <v>87</v>
      </c>
      <c r="D5" s="247"/>
      <c r="E5" s="247"/>
      <c r="F5" s="248"/>
      <c r="G5" s="117" t="s">
        <v>88</v>
      </c>
      <c r="H5" s="118"/>
      <c r="I5" s="118"/>
      <c r="J5" s="118"/>
      <c r="K5" s="118"/>
      <c r="L5" s="121"/>
      <c r="M5" s="121"/>
      <c r="N5" s="121"/>
      <c r="O5" s="121"/>
      <c r="P5" s="119" t="s">
        <v>89</v>
      </c>
      <c r="Q5" s="119"/>
      <c r="R5" s="120"/>
      <c r="S5" s="763"/>
    </row>
    <row r="6" spans="1:19" s="53" customFormat="1" ht="24.95" customHeight="1" thickBot="1">
      <c r="A6" s="763"/>
      <c r="B6" s="771"/>
      <c r="C6" s="778"/>
      <c r="D6" s="249"/>
      <c r="E6" s="249"/>
      <c r="F6" s="250"/>
      <c r="G6" s="117" t="s">
        <v>90</v>
      </c>
      <c r="H6" s="118"/>
      <c r="I6" s="118"/>
      <c r="J6" s="118"/>
      <c r="K6" s="118"/>
      <c r="L6" s="361"/>
      <c r="M6" s="361"/>
      <c r="N6" s="361"/>
      <c r="O6" s="245" t="s">
        <v>91</v>
      </c>
      <c r="P6" s="244"/>
      <c r="Q6" s="123"/>
      <c r="R6" s="765" t="s">
        <v>97</v>
      </c>
      <c r="S6" s="763"/>
    </row>
    <row r="7" spans="1:19" s="53" customFormat="1" ht="24.95" customHeight="1">
      <c r="A7" s="763"/>
      <c r="B7" s="771"/>
      <c r="C7" s="778"/>
      <c r="D7" s="773" t="s">
        <v>98</v>
      </c>
      <c r="E7" s="773" t="s">
        <v>125</v>
      </c>
      <c r="F7" s="775" t="s">
        <v>99</v>
      </c>
      <c r="G7" s="760" t="s">
        <v>87</v>
      </c>
      <c r="H7" s="122"/>
      <c r="I7" s="122"/>
      <c r="J7" s="122"/>
      <c r="K7" s="768" t="s">
        <v>93</v>
      </c>
      <c r="L7" s="362"/>
      <c r="M7" s="362"/>
      <c r="N7" s="362"/>
      <c r="O7" s="760" t="s">
        <v>87</v>
      </c>
      <c r="P7" s="123" t="s">
        <v>95</v>
      </c>
      <c r="Q7" s="123" t="s">
        <v>96</v>
      </c>
      <c r="R7" s="766"/>
      <c r="S7" s="763"/>
    </row>
    <row r="8" spans="1:19" s="53" customFormat="1" ht="24.95" customHeight="1" thickBot="1">
      <c r="A8" s="764"/>
      <c r="B8" s="772"/>
      <c r="C8" s="779"/>
      <c r="D8" s="774"/>
      <c r="E8" s="774"/>
      <c r="F8" s="776"/>
      <c r="G8" s="761"/>
      <c r="H8" s="363" t="s">
        <v>98</v>
      </c>
      <c r="I8" s="363" t="s">
        <v>125</v>
      </c>
      <c r="J8" s="363" t="s">
        <v>99</v>
      </c>
      <c r="K8" s="769"/>
      <c r="L8" s="363" t="s">
        <v>98</v>
      </c>
      <c r="M8" s="363" t="s">
        <v>125</v>
      </c>
      <c r="N8" s="363" t="s">
        <v>99</v>
      </c>
      <c r="O8" s="761"/>
      <c r="P8" s="477"/>
      <c r="Q8" s="477"/>
      <c r="R8" s="767"/>
      <c r="S8" s="764"/>
    </row>
    <row r="9" spans="1:19" ht="12" customHeight="1">
      <c r="A9" s="98"/>
      <c r="B9" s="99" t="s">
        <v>109</v>
      </c>
      <c r="C9" s="235" t="s">
        <v>107</v>
      </c>
      <c r="D9" s="102" t="s">
        <v>107</v>
      </c>
      <c r="E9" s="102" t="s">
        <v>107</v>
      </c>
      <c r="F9" s="236" t="s">
        <v>107</v>
      </c>
      <c r="G9" s="103" t="s">
        <v>107</v>
      </c>
      <c r="H9" s="102" t="s">
        <v>107</v>
      </c>
      <c r="I9" s="102" t="s">
        <v>107</v>
      </c>
      <c r="J9" s="103" t="s">
        <v>107</v>
      </c>
      <c r="K9" s="102" t="s">
        <v>107</v>
      </c>
      <c r="L9" s="102" t="s">
        <v>107</v>
      </c>
      <c r="M9" s="102" t="s">
        <v>107</v>
      </c>
      <c r="N9" s="236" t="s">
        <v>107</v>
      </c>
      <c r="O9" s="99" t="s">
        <v>107</v>
      </c>
      <c r="P9" s="124" t="s">
        <v>107</v>
      </c>
      <c r="Q9" s="103" t="s">
        <v>107</v>
      </c>
      <c r="R9" s="99" t="s">
        <v>107</v>
      </c>
      <c r="S9" s="465"/>
    </row>
    <row r="10" spans="1:19" ht="24.95" customHeight="1" thickBot="1">
      <c r="A10" s="106" t="s">
        <v>100</v>
      </c>
      <c r="B10" s="284">
        <v>2.8422102889532823</v>
      </c>
      <c r="C10" s="285">
        <v>-1.1536681856347002</v>
      </c>
      <c r="D10" s="286">
        <v>7.5964524602651977</v>
      </c>
      <c r="E10" s="286">
        <v>-34.045738668263652</v>
      </c>
      <c r="F10" s="364">
        <v>-22.38691478285061</v>
      </c>
      <c r="G10" s="287">
        <v>-7.6287148054236411</v>
      </c>
      <c r="H10" s="286">
        <v>-3.0148859153817114</v>
      </c>
      <c r="I10" s="286">
        <v>-39.714783835138789</v>
      </c>
      <c r="J10" s="286">
        <v>-8.1160758245111708</v>
      </c>
      <c r="K10" s="286">
        <v>-10.47433711978357</v>
      </c>
      <c r="L10" s="286">
        <v>13.702041074849959</v>
      </c>
      <c r="M10" s="286" t="s">
        <v>22</v>
      </c>
      <c r="N10" s="364">
        <v>-52.557847879714998</v>
      </c>
      <c r="O10" s="284">
        <v>36.471416316565126</v>
      </c>
      <c r="P10" s="284">
        <v>-4.8376771207908007</v>
      </c>
      <c r="Q10" s="284">
        <v>-11.266572471548955</v>
      </c>
      <c r="R10" s="284">
        <v>-3.746580869621738</v>
      </c>
      <c r="S10" s="107" t="s">
        <v>100</v>
      </c>
    </row>
    <row r="11" spans="1:19" ht="24.95" customHeight="1">
      <c r="A11" s="108" t="s">
        <v>101</v>
      </c>
      <c r="B11" s="508">
        <v>0.96254801161563819</v>
      </c>
      <c r="C11" s="510">
        <v>24.114867282716233</v>
      </c>
      <c r="D11" s="290">
        <v>34.442653234901371</v>
      </c>
      <c r="E11" s="290">
        <v>30.960376091336457</v>
      </c>
      <c r="F11" s="511">
        <v>-10.037267645321094</v>
      </c>
      <c r="G11" s="509">
        <v>15.69117571655643</v>
      </c>
      <c r="H11" s="290">
        <v>59.958385047820684</v>
      </c>
      <c r="I11" s="290">
        <v>16.026812918951848</v>
      </c>
      <c r="J11" s="290">
        <v>6.1375394719227643</v>
      </c>
      <c r="K11" s="290">
        <v>120.37665946279716</v>
      </c>
      <c r="L11" s="290">
        <v>87.735412164248231</v>
      </c>
      <c r="M11" s="290" t="s">
        <v>22</v>
      </c>
      <c r="N11" s="511" t="s">
        <v>22</v>
      </c>
      <c r="O11" s="508" t="s">
        <v>209</v>
      </c>
      <c r="P11" s="508">
        <v>-8.5292432044625741</v>
      </c>
      <c r="Q11" s="508">
        <v>33.983795922560944</v>
      </c>
      <c r="R11" s="508">
        <v>-27.152138482261805</v>
      </c>
      <c r="S11" s="108" t="s">
        <v>101</v>
      </c>
    </row>
    <row r="12" spans="1:19" ht="24.95" customHeight="1">
      <c r="A12" s="109" t="s">
        <v>37</v>
      </c>
      <c r="B12" s="288">
        <v>2.5471344910084355</v>
      </c>
      <c r="C12" s="291">
        <v>40.311266539869507</v>
      </c>
      <c r="D12" s="292">
        <v>45.705607983512323</v>
      </c>
      <c r="E12" s="292" t="s">
        <v>22</v>
      </c>
      <c r="F12" s="366">
        <v>-38.009438009438014</v>
      </c>
      <c r="G12" s="291">
        <v>107.24372607401108</v>
      </c>
      <c r="H12" s="289">
        <v>-5.2478134110787096</v>
      </c>
      <c r="I12" s="289" t="s">
        <v>22</v>
      </c>
      <c r="J12" s="289">
        <v>157.94496090623653</v>
      </c>
      <c r="K12" s="289" t="s">
        <v>22</v>
      </c>
      <c r="L12" s="289" t="s">
        <v>22</v>
      </c>
      <c r="M12" s="289" t="s">
        <v>22</v>
      </c>
      <c r="N12" s="365" t="s">
        <v>22</v>
      </c>
      <c r="O12" s="288" t="s">
        <v>22</v>
      </c>
      <c r="P12" s="288">
        <v>3.8717827124963264</v>
      </c>
      <c r="Q12" s="288">
        <v>61.263254956201024</v>
      </c>
      <c r="R12" s="288">
        <v>-25.186450935369606</v>
      </c>
      <c r="S12" s="109" t="s">
        <v>102</v>
      </c>
    </row>
    <row r="13" spans="1:19" ht="24.95" customHeight="1">
      <c r="A13" s="109" t="s">
        <v>38</v>
      </c>
      <c r="B13" s="288">
        <v>3.1653565650846076</v>
      </c>
      <c r="C13" s="291">
        <v>-18.47391362962297</v>
      </c>
      <c r="D13" s="292">
        <v>-11.871193322806235</v>
      </c>
      <c r="E13" s="292">
        <v>-75.675675675675677</v>
      </c>
      <c r="F13" s="366">
        <v>-43.582766439909292</v>
      </c>
      <c r="G13" s="291">
        <v>156.5075020771223</v>
      </c>
      <c r="H13" s="289">
        <v>309.30940066930333</v>
      </c>
      <c r="I13" s="289">
        <v>13.432835820895519</v>
      </c>
      <c r="J13" s="289">
        <v>127.48461246754763</v>
      </c>
      <c r="K13" s="289" t="s">
        <v>22</v>
      </c>
      <c r="L13" s="289" t="s">
        <v>22</v>
      </c>
      <c r="M13" s="289" t="s">
        <v>22</v>
      </c>
      <c r="N13" s="365" t="s">
        <v>22</v>
      </c>
      <c r="O13" s="288" t="s">
        <v>22</v>
      </c>
      <c r="P13" s="288">
        <v>36.768361280453917</v>
      </c>
      <c r="Q13" s="288">
        <v>5.5875782564328773</v>
      </c>
      <c r="R13" s="288">
        <v>4.9796190326879355</v>
      </c>
      <c r="S13" s="109" t="s">
        <v>38</v>
      </c>
    </row>
    <row r="14" spans="1:19" ht="24.95" customHeight="1">
      <c r="A14" s="109" t="s">
        <v>39</v>
      </c>
      <c r="B14" s="288">
        <v>3.1362135188282849</v>
      </c>
      <c r="C14" s="291">
        <v>-2.4382881674268901</v>
      </c>
      <c r="D14" s="292">
        <v>-8.5484698239014278E-2</v>
      </c>
      <c r="E14" s="292">
        <v>-88.235294117647058</v>
      </c>
      <c r="F14" s="366">
        <v>-10.394096404459091</v>
      </c>
      <c r="G14" s="291">
        <v>-29.752083778585174</v>
      </c>
      <c r="H14" s="289">
        <v>-25.410243659870716</v>
      </c>
      <c r="I14" s="289">
        <v>490.66666666666663</v>
      </c>
      <c r="J14" s="289">
        <v>-32.007637752318601</v>
      </c>
      <c r="K14" s="289" t="s">
        <v>22</v>
      </c>
      <c r="L14" s="289" t="s">
        <v>22</v>
      </c>
      <c r="M14" s="289" t="s">
        <v>22</v>
      </c>
      <c r="N14" s="365" t="s">
        <v>22</v>
      </c>
      <c r="O14" s="288" t="s">
        <v>22</v>
      </c>
      <c r="P14" s="288">
        <v>2.4885224184006773</v>
      </c>
      <c r="Q14" s="288">
        <v>128.86812588934461</v>
      </c>
      <c r="R14" s="288">
        <v>-57.25396201832946</v>
      </c>
      <c r="S14" s="109" t="s">
        <v>39</v>
      </c>
    </row>
    <row r="15" spans="1:19" ht="24.95" customHeight="1">
      <c r="A15" s="109" t="s">
        <v>40</v>
      </c>
      <c r="B15" s="288">
        <v>-0.50779650259586617</v>
      </c>
      <c r="C15" s="291">
        <v>-25.27687501972045</v>
      </c>
      <c r="D15" s="292">
        <v>-20.542158792650923</v>
      </c>
      <c r="E15" s="292">
        <v>269.56521739130437</v>
      </c>
      <c r="F15" s="366">
        <v>-45.032562006373844</v>
      </c>
      <c r="G15" s="291">
        <v>-11.960441192067023</v>
      </c>
      <c r="H15" s="289">
        <v>-9.4749444159398024</v>
      </c>
      <c r="I15" s="289" t="s">
        <v>22</v>
      </c>
      <c r="J15" s="289">
        <v>-12.405460536638941</v>
      </c>
      <c r="K15" s="289">
        <v>471.68808152414715</v>
      </c>
      <c r="L15" s="289" t="s">
        <v>209</v>
      </c>
      <c r="M15" s="289" t="s">
        <v>22</v>
      </c>
      <c r="N15" s="365" t="s">
        <v>22</v>
      </c>
      <c r="O15" s="288" t="s">
        <v>22</v>
      </c>
      <c r="P15" s="288">
        <v>7.3707161625761586</v>
      </c>
      <c r="Q15" s="288">
        <v>52.940340101234142</v>
      </c>
      <c r="R15" s="288">
        <v>65.957064157658579</v>
      </c>
      <c r="S15" s="109" t="s">
        <v>40</v>
      </c>
    </row>
    <row r="16" spans="1:19" ht="24.95" customHeight="1">
      <c r="A16" s="109" t="s">
        <v>41</v>
      </c>
      <c r="B16" s="288">
        <v>3.4164010218585901</v>
      </c>
      <c r="C16" s="291">
        <v>-27.828974236048225</v>
      </c>
      <c r="D16" s="292">
        <v>-26.987507466950618</v>
      </c>
      <c r="E16" s="292">
        <v>1.7777777777777715</v>
      </c>
      <c r="F16" s="366">
        <v>-30.049457108748783</v>
      </c>
      <c r="G16" s="291">
        <v>39.606630184788656</v>
      </c>
      <c r="H16" s="289">
        <v>99.751861042183634</v>
      </c>
      <c r="I16" s="289" t="s">
        <v>22</v>
      </c>
      <c r="J16" s="289">
        <v>34.176034329959407</v>
      </c>
      <c r="K16" s="289" t="s">
        <v>22</v>
      </c>
      <c r="L16" s="289" t="s">
        <v>22</v>
      </c>
      <c r="M16" s="289" t="s">
        <v>22</v>
      </c>
      <c r="N16" s="365" t="s">
        <v>22</v>
      </c>
      <c r="O16" s="288" t="s">
        <v>22</v>
      </c>
      <c r="P16" s="288">
        <v>-5.9554690448288881</v>
      </c>
      <c r="Q16" s="288">
        <v>-65.93784078516903</v>
      </c>
      <c r="R16" s="288" t="s">
        <v>209</v>
      </c>
      <c r="S16" s="109" t="s">
        <v>41</v>
      </c>
    </row>
    <row r="17" spans="1:19" ht="24.95" customHeight="1">
      <c r="A17" s="109" t="s">
        <v>42</v>
      </c>
      <c r="B17" s="288">
        <v>2.4957562327559089</v>
      </c>
      <c r="C17" s="291">
        <v>-28.913811992455308</v>
      </c>
      <c r="D17" s="292">
        <v>-9.260268993093419</v>
      </c>
      <c r="E17" s="292">
        <v>-99.583333333333329</v>
      </c>
      <c r="F17" s="366">
        <v>-60.041770324641419</v>
      </c>
      <c r="G17" s="291">
        <v>-42.209756815542875</v>
      </c>
      <c r="H17" s="289">
        <v>-61.761658031088082</v>
      </c>
      <c r="I17" s="289" t="s">
        <v>22</v>
      </c>
      <c r="J17" s="289">
        <v>-35.17358392064736</v>
      </c>
      <c r="K17" s="289" t="s">
        <v>22</v>
      </c>
      <c r="L17" s="289" t="s">
        <v>22</v>
      </c>
      <c r="M17" s="289" t="s">
        <v>22</v>
      </c>
      <c r="N17" s="365" t="s">
        <v>22</v>
      </c>
      <c r="O17" s="288">
        <v>465.92920353982299</v>
      </c>
      <c r="P17" s="288">
        <v>-30.745561629640591</v>
      </c>
      <c r="Q17" s="288">
        <v>-29.79105586984349</v>
      </c>
      <c r="R17" s="288">
        <v>30.928397246602003</v>
      </c>
      <c r="S17" s="109" t="s">
        <v>42</v>
      </c>
    </row>
    <row r="18" spans="1:19" ht="24.95" customHeight="1">
      <c r="A18" s="109" t="s">
        <v>43</v>
      </c>
      <c r="B18" s="288">
        <v>4.7483978327718148</v>
      </c>
      <c r="C18" s="291">
        <v>-56.29828499495914</v>
      </c>
      <c r="D18" s="292">
        <v>-62.657639632894892</v>
      </c>
      <c r="E18" s="292" t="s">
        <v>209</v>
      </c>
      <c r="F18" s="366">
        <v>-22.068234622753025</v>
      </c>
      <c r="G18" s="291">
        <v>-34.06551176643103</v>
      </c>
      <c r="H18" s="289">
        <v>-56.180015690749592</v>
      </c>
      <c r="I18" s="289" t="s">
        <v>209</v>
      </c>
      <c r="J18" s="289">
        <v>-30.936947554507952</v>
      </c>
      <c r="K18" s="289">
        <v>327.26517040731505</v>
      </c>
      <c r="L18" s="289" t="s">
        <v>22</v>
      </c>
      <c r="M18" s="289" t="s">
        <v>22</v>
      </c>
      <c r="N18" s="365" t="s">
        <v>22</v>
      </c>
      <c r="O18" s="288" t="s">
        <v>22</v>
      </c>
      <c r="P18" s="288">
        <v>-10.517637677643734</v>
      </c>
      <c r="Q18" s="288">
        <v>-57.406693894325862</v>
      </c>
      <c r="R18" s="288">
        <v>109.28057826696826</v>
      </c>
      <c r="S18" s="109" t="s">
        <v>43</v>
      </c>
    </row>
    <row r="19" spans="1:19" ht="24.95" customHeight="1">
      <c r="A19" s="109" t="s">
        <v>44</v>
      </c>
      <c r="B19" s="288">
        <v>6.0412788540837852</v>
      </c>
      <c r="C19" s="291">
        <v>-41.253641073533011</v>
      </c>
      <c r="D19" s="292">
        <v>-25.196482035928142</v>
      </c>
      <c r="E19" s="292">
        <v>-96.780684104627767</v>
      </c>
      <c r="F19" s="366">
        <v>-80.510796003867227</v>
      </c>
      <c r="G19" s="291">
        <v>-45.171828041290993</v>
      </c>
      <c r="H19" s="289">
        <v>-43.609536837991016</v>
      </c>
      <c r="I19" s="289">
        <v>-99.384993849938496</v>
      </c>
      <c r="J19" s="289">
        <v>-42.777697678729588</v>
      </c>
      <c r="K19" s="289" t="s">
        <v>22</v>
      </c>
      <c r="L19" s="289" t="s">
        <v>22</v>
      </c>
      <c r="M19" s="289" t="s">
        <v>22</v>
      </c>
      <c r="N19" s="365" t="s">
        <v>22</v>
      </c>
      <c r="O19" s="288">
        <v>18.055555555555557</v>
      </c>
      <c r="P19" s="288">
        <v>-16.908543310716439</v>
      </c>
      <c r="Q19" s="288">
        <v>-9.0874500602447768</v>
      </c>
      <c r="R19" s="288">
        <v>40.235580035369566</v>
      </c>
      <c r="S19" s="109" t="s">
        <v>44</v>
      </c>
    </row>
    <row r="20" spans="1:19" ht="24.95" customHeight="1">
      <c r="A20" s="109" t="s">
        <v>45</v>
      </c>
      <c r="B20" s="288">
        <v>4.0609669460408355</v>
      </c>
      <c r="C20" s="291">
        <v>-36.043550235578756</v>
      </c>
      <c r="D20" s="292">
        <v>-30.90476585622217</v>
      </c>
      <c r="E20" s="292">
        <v>-81.229538013823202</v>
      </c>
      <c r="F20" s="366">
        <v>-43.537000973709837</v>
      </c>
      <c r="G20" s="291">
        <v>-54.043806297636458</v>
      </c>
      <c r="H20" s="289">
        <v>-14.117048346055981</v>
      </c>
      <c r="I20" s="289">
        <v>-86.312849162011176</v>
      </c>
      <c r="J20" s="289">
        <v>-62.754219743283727</v>
      </c>
      <c r="K20" s="289">
        <v>311.77847113884553</v>
      </c>
      <c r="L20" s="289" t="s">
        <v>22</v>
      </c>
      <c r="M20" s="289" t="s">
        <v>22</v>
      </c>
      <c r="N20" s="365" t="s">
        <v>22</v>
      </c>
      <c r="O20" s="288">
        <v>-90.810810810810807</v>
      </c>
      <c r="P20" s="288">
        <v>-23.699098743503725</v>
      </c>
      <c r="Q20" s="288">
        <v>-20.177358220696561</v>
      </c>
      <c r="R20" s="288">
        <v>150.35643197704022</v>
      </c>
      <c r="S20" s="109" t="s">
        <v>45</v>
      </c>
    </row>
    <row r="21" spans="1:19" ht="24.95" customHeight="1">
      <c r="A21" s="109" t="s">
        <v>46</v>
      </c>
      <c r="B21" s="288">
        <v>4.2482836392720742</v>
      </c>
      <c r="C21" s="291">
        <v>-21.22543944933129</v>
      </c>
      <c r="D21" s="292">
        <v>-14.654006113143254</v>
      </c>
      <c r="E21" s="292">
        <v>-41.971223021582738</v>
      </c>
      <c r="F21" s="366">
        <v>-30.135932965719192</v>
      </c>
      <c r="G21" s="291">
        <v>-33.668468395788793</v>
      </c>
      <c r="H21" s="289">
        <v>6.6835847281229661</v>
      </c>
      <c r="I21" s="289">
        <v>-49.728147218736929</v>
      </c>
      <c r="J21" s="289">
        <v>-42.227070978329792</v>
      </c>
      <c r="K21" s="289">
        <v>25.840365195739381</v>
      </c>
      <c r="L21" s="289">
        <v>-85.115506985751836</v>
      </c>
      <c r="M21" s="289" t="s">
        <v>22</v>
      </c>
      <c r="N21" s="365" t="s">
        <v>22</v>
      </c>
      <c r="O21" s="288">
        <v>114.65696465696467</v>
      </c>
      <c r="P21" s="288">
        <v>-6.2028215587689175</v>
      </c>
      <c r="Q21" s="288">
        <v>26.032531432896988</v>
      </c>
      <c r="R21" s="288">
        <v>69.637508285484927</v>
      </c>
      <c r="S21" s="109" t="s">
        <v>46</v>
      </c>
    </row>
    <row r="22" spans="1:19" ht="24.95" customHeight="1">
      <c r="A22" s="109" t="s">
        <v>47</v>
      </c>
      <c r="B22" s="288">
        <v>4.3237591268528774</v>
      </c>
      <c r="C22" s="291">
        <v>-8.2205769721725801</v>
      </c>
      <c r="D22" s="292">
        <v>-6.7066837363221339</v>
      </c>
      <c r="E22" s="292">
        <v>-70.82352941176471</v>
      </c>
      <c r="F22" s="366">
        <v>-10.564801405474697</v>
      </c>
      <c r="G22" s="291">
        <v>167.09026372143506</v>
      </c>
      <c r="H22" s="289">
        <v>-21.461324966815496</v>
      </c>
      <c r="I22" s="289" t="s">
        <v>22</v>
      </c>
      <c r="J22" s="289">
        <v>187.08853520156492</v>
      </c>
      <c r="K22" s="289">
        <v>-35.334807102617134</v>
      </c>
      <c r="L22" s="289">
        <v>-35.334807102617134</v>
      </c>
      <c r="M22" s="289" t="s">
        <v>22</v>
      </c>
      <c r="N22" s="365" t="s">
        <v>22</v>
      </c>
      <c r="O22" s="288">
        <v>-95.192307692307693</v>
      </c>
      <c r="P22" s="288">
        <v>-19.329856605275609</v>
      </c>
      <c r="Q22" s="288">
        <v>3.6166038767104567</v>
      </c>
      <c r="R22" s="288">
        <v>9.4146085839376497</v>
      </c>
      <c r="S22" s="109" t="s">
        <v>47</v>
      </c>
    </row>
    <row r="23" spans="1:19" ht="24.95" customHeight="1">
      <c r="A23" s="109" t="s">
        <v>48</v>
      </c>
      <c r="B23" s="288">
        <v>1.1203612332384836</v>
      </c>
      <c r="C23" s="291">
        <v>-20.601928098011641</v>
      </c>
      <c r="D23" s="292">
        <v>-14.33835732957138</v>
      </c>
      <c r="E23" s="292">
        <v>-62.284122562674092</v>
      </c>
      <c r="F23" s="366">
        <v>-39.972811631893137</v>
      </c>
      <c r="G23" s="291">
        <v>-25.796534482693261</v>
      </c>
      <c r="H23" s="289">
        <v>10.893306190875336</v>
      </c>
      <c r="I23" s="289">
        <v>-19.108373661827244</v>
      </c>
      <c r="J23" s="289">
        <v>-32.907889651450247</v>
      </c>
      <c r="K23" s="289" t="s">
        <v>22</v>
      </c>
      <c r="L23" s="289" t="s">
        <v>22</v>
      </c>
      <c r="M23" s="289" t="s">
        <v>22</v>
      </c>
      <c r="N23" s="365" t="s">
        <v>22</v>
      </c>
      <c r="O23" s="288">
        <v>194.50722733245726</v>
      </c>
      <c r="P23" s="288">
        <v>1.2619447887373951</v>
      </c>
      <c r="Q23" s="288">
        <v>20.014335248045967</v>
      </c>
      <c r="R23" s="288">
        <v>12.132898819416354</v>
      </c>
      <c r="S23" s="109" t="s">
        <v>48</v>
      </c>
    </row>
    <row r="24" spans="1:19" ht="24.95" customHeight="1">
      <c r="A24" s="109" t="s">
        <v>49</v>
      </c>
      <c r="B24" s="288">
        <v>2.7234932882678038</v>
      </c>
      <c r="C24" s="291">
        <v>-15.764446803189173</v>
      </c>
      <c r="D24" s="292">
        <v>-9.5925632911392427</v>
      </c>
      <c r="E24" s="292">
        <v>-48.04963164017061</v>
      </c>
      <c r="F24" s="366">
        <v>-32.318243353813656</v>
      </c>
      <c r="G24" s="291">
        <v>-31.634313821734708</v>
      </c>
      <c r="H24" s="289">
        <v>97.005988023952114</v>
      </c>
      <c r="I24" s="289">
        <v>-63.597290961187809</v>
      </c>
      <c r="J24" s="289">
        <v>-39.777233159543599</v>
      </c>
      <c r="K24" s="289">
        <v>36.420848797805377</v>
      </c>
      <c r="L24" s="289">
        <v>17.82045075574203</v>
      </c>
      <c r="M24" s="289" t="s">
        <v>22</v>
      </c>
      <c r="N24" s="365" t="s">
        <v>22</v>
      </c>
      <c r="O24" s="288" t="s">
        <v>209</v>
      </c>
      <c r="P24" s="288">
        <v>-2.9935537848521818</v>
      </c>
      <c r="Q24" s="288">
        <v>40.126920159576628</v>
      </c>
      <c r="R24" s="288">
        <v>59.288938519368969</v>
      </c>
      <c r="S24" s="109" t="s">
        <v>49</v>
      </c>
    </row>
    <row r="25" spans="1:19" ht="24.95" customHeight="1">
      <c r="A25" s="109" t="s">
        <v>50</v>
      </c>
      <c r="B25" s="288">
        <v>-4.2693652025354396</v>
      </c>
      <c r="C25" s="291">
        <v>14.479615594194286</v>
      </c>
      <c r="D25" s="292">
        <v>-45.297020234862103</v>
      </c>
      <c r="E25" s="292">
        <v>-25</v>
      </c>
      <c r="F25" s="366">
        <v>124.9241408510338</v>
      </c>
      <c r="G25" s="291">
        <v>23.042280567398592</v>
      </c>
      <c r="H25" s="289">
        <v>-12.376713976425307</v>
      </c>
      <c r="I25" s="289">
        <v>16.666666666666671</v>
      </c>
      <c r="J25" s="289">
        <v>26.762413631942607</v>
      </c>
      <c r="K25" s="289">
        <v>-94.316118935837238</v>
      </c>
      <c r="L25" s="289" t="s">
        <v>22</v>
      </c>
      <c r="M25" s="289" t="s">
        <v>22</v>
      </c>
      <c r="N25" s="365">
        <v>-93.965574533129526</v>
      </c>
      <c r="O25" s="288" t="s">
        <v>22</v>
      </c>
      <c r="P25" s="288">
        <v>-8.2088796172213563</v>
      </c>
      <c r="Q25" s="288">
        <v>-84.58226334897725</v>
      </c>
      <c r="R25" s="288">
        <v>56.206916489460809</v>
      </c>
      <c r="S25" s="109" t="s">
        <v>50</v>
      </c>
    </row>
    <row r="26" spans="1:19" ht="24.95" customHeight="1">
      <c r="A26" s="109" t="s">
        <v>51</v>
      </c>
      <c r="B26" s="288">
        <v>-2.5363785154367662</v>
      </c>
      <c r="C26" s="291">
        <v>0.38409265496662215</v>
      </c>
      <c r="D26" s="292">
        <v>-14.939024390243901</v>
      </c>
      <c r="E26" s="292" t="s">
        <v>22</v>
      </c>
      <c r="F26" s="366">
        <v>71.890714046262161</v>
      </c>
      <c r="G26" s="291">
        <v>33.334913486608201</v>
      </c>
      <c r="H26" s="289">
        <v>278.75447781758061</v>
      </c>
      <c r="I26" s="289" t="s">
        <v>22</v>
      </c>
      <c r="J26" s="289">
        <v>-15.335256372520163</v>
      </c>
      <c r="K26" s="289">
        <v>289.4664842681259</v>
      </c>
      <c r="L26" s="289">
        <v>289.4664842681259</v>
      </c>
      <c r="M26" s="289" t="s">
        <v>22</v>
      </c>
      <c r="N26" s="365" t="s">
        <v>22</v>
      </c>
      <c r="O26" s="288" t="s">
        <v>22</v>
      </c>
      <c r="P26" s="288">
        <v>16.055210199136027</v>
      </c>
      <c r="Q26" s="288">
        <v>281.36769078295345</v>
      </c>
      <c r="R26" s="288">
        <v>7.1166894813034816</v>
      </c>
      <c r="S26" s="109" t="s">
        <v>51</v>
      </c>
    </row>
    <row r="27" spans="1:19" ht="24.95" customHeight="1">
      <c r="A27" s="109" t="s">
        <v>52</v>
      </c>
      <c r="B27" s="288">
        <v>-2.1531203393222569</v>
      </c>
      <c r="C27" s="291">
        <v>-15.17954298150164</v>
      </c>
      <c r="D27" s="292">
        <v>-10.667407315969228</v>
      </c>
      <c r="E27" s="292" t="s">
        <v>22</v>
      </c>
      <c r="F27" s="366">
        <v>-60.044642857142854</v>
      </c>
      <c r="G27" s="291">
        <v>68.82724165132791</v>
      </c>
      <c r="H27" s="289" t="s">
        <v>209</v>
      </c>
      <c r="I27" s="289" t="s">
        <v>22</v>
      </c>
      <c r="J27" s="289">
        <v>3.7216597747041078</v>
      </c>
      <c r="K27" s="289" t="s">
        <v>22</v>
      </c>
      <c r="L27" s="289" t="s">
        <v>22</v>
      </c>
      <c r="M27" s="289" t="s">
        <v>22</v>
      </c>
      <c r="N27" s="365" t="s">
        <v>22</v>
      </c>
      <c r="O27" s="288" t="s">
        <v>22</v>
      </c>
      <c r="P27" s="288">
        <v>-37.463851616241463</v>
      </c>
      <c r="Q27" s="288">
        <v>-69.616438888780891</v>
      </c>
      <c r="R27" s="288">
        <v>186.41733527070568</v>
      </c>
      <c r="S27" s="109" t="s">
        <v>52</v>
      </c>
    </row>
    <row r="28" spans="1:19" ht="24.95" customHeight="1">
      <c r="A28" s="109" t="s">
        <v>53</v>
      </c>
      <c r="B28" s="288">
        <v>-4.4940420670036332</v>
      </c>
      <c r="C28" s="291">
        <v>108.60550715184272</v>
      </c>
      <c r="D28" s="292">
        <v>131.78804128466814</v>
      </c>
      <c r="E28" s="292" t="s">
        <v>22</v>
      </c>
      <c r="F28" s="366">
        <v>11.073336571151032</v>
      </c>
      <c r="G28" s="291">
        <v>-60.152499293984754</v>
      </c>
      <c r="H28" s="289">
        <v>-83.577832110839438</v>
      </c>
      <c r="I28" s="289" t="s">
        <v>22</v>
      </c>
      <c r="J28" s="289">
        <v>-55.243381725021351</v>
      </c>
      <c r="K28" s="289" t="s">
        <v>22</v>
      </c>
      <c r="L28" s="289" t="s">
        <v>22</v>
      </c>
      <c r="M28" s="289" t="s">
        <v>22</v>
      </c>
      <c r="N28" s="365" t="s">
        <v>22</v>
      </c>
      <c r="O28" s="288">
        <v>153.04347826086956</v>
      </c>
      <c r="P28" s="288">
        <v>33.685980902777771</v>
      </c>
      <c r="Q28" s="288">
        <v>-35.169669040636791</v>
      </c>
      <c r="R28" s="288">
        <v>-73.733200997880843</v>
      </c>
      <c r="S28" s="109" t="s">
        <v>53</v>
      </c>
    </row>
    <row r="29" spans="1:19" ht="24.95" customHeight="1">
      <c r="A29" s="109" t="s">
        <v>54</v>
      </c>
      <c r="B29" s="288">
        <v>5.8491126672407745</v>
      </c>
      <c r="C29" s="291">
        <v>55.686378855406986</v>
      </c>
      <c r="D29" s="292">
        <v>33.544153688038591</v>
      </c>
      <c r="E29" s="292">
        <v>4.357298474945523</v>
      </c>
      <c r="F29" s="366">
        <v>184.74525623786047</v>
      </c>
      <c r="G29" s="291">
        <v>-14.729158978144099</v>
      </c>
      <c r="H29" s="289">
        <v>-27.876330461226559</v>
      </c>
      <c r="I29" s="289" t="s">
        <v>22</v>
      </c>
      <c r="J29" s="289">
        <v>-14.044793432676002</v>
      </c>
      <c r="K29" s="289" t="s">
        <v>22</v>
      </c>
      <c r="L29" s="289" t="s">
        <v>22</v>
      </c>
      <c r="M29" s="289" t="s">
        <v>22</v>
      </c>
      <c r="N29" s="365" t="s">
        <v>22</v>
      </c>
      <c r="O29" s="288" t="s">
        <v>22</v>
      </c>
      <c r="P29" s="288">
        <v>47.866383018661338</v>
      </c>
      <c r="Q29" s="288">
        <v>26.761710794297343</v>
      </c>
      <c r="R29" s="288">
        <v>128.8765023515067</v>
      </c>
      <c r="S29" s="109" t="s">
        <v>54</v>
      </c>
    </row>
    <row r="30" spans="1:19" ht="24.95" customHeight="1">
      <c r="A30" s="109" t="s">
        <v>55</v>
      </c>
      <c r="B30" s="288">
        <v>6.1928397665407715</v>
      </c>
      <c r="C30" s="291">
        <v>-9.4009656709290681</v>
      </c>
      <c r="D30" s="292">
        <v>6.2306748084960901</v>
      </c>
      <c r="E30" s="292">
        <v>-31.147540983606561</v>
      </c>
      <c r="F30" s="366">
        <v>-43.374279440021958</v>
      </c>
      <c r="G30" s="291">
        <v>20.318601771597301</v>
      </c>
      <c r="H30" s="289">
        <v>57.345971563981038</v>
      </c>
      <c r="I30" s="289">
        <v>5.9246954595791834</v>
      </c>
      <c r="J30" s="289">
        <v>3.4085878707392538</v>
      </c>
      <c r="K30" s="289" t="s">
        <v>209</v>
      </c>
      <c r="L30" s="289" t="s">
        <v>209</v>
      </c>
      <c r="M30" s="289" t="s">
        <v>22</v>
      </c>
      <c r="N30" s="365" t="s">
        <v>22</v>
      </c>
      <c r="O30" s="288" t="s">
        <v>22</v>
      </c>
      <c r="P30" s="288">
        <v>-3.4353752926285637</v>
      </c>
      <c r="Q30" s="288">
        <v>-51.03177389208831</v>
      </c>
      <c r="R30" s="288">
        <v>50.724463450518385</v>
      </c>
      <c r="S30" s="109" t="s">
        <v>55</v>
      </c>
    </row>
    <row r="31" spans="1:19" ht="24.95" customHeight="1">
      <c r="A31" s="109" t="s">
        <v>56</v>
      </c>
      <c r="B31" s="288">
        <v>1.7351334807047465</v>
      </c>
      <c r="C31" s="291">
        <v>-27.696590118302026</v>
      </c>
      <c r="D31" s="292">
        <v>-20.472633342641728</v>
      </c>
      <c r="E31" s="292">
        <v>-47.9381443298969</v>
      </c>
      <c r="F31" s="366">
        <v>-38.168276867789899</v>
      </c>
      <c r="G31" s="291">
        <v>-64.690429586896045</v>
      </c>
      <c r="H31" s="289">
        <v>-69.373837569745817</v>
      </c>
      <c r="I31" s="289" t="s">
        <v>22</v>
      </c>
      <c r="J31" s="289">
        <v>-63.537944579852812</v>
      </c>
      <c r="K31" s="289" t="s">
        <v>22</v>
      </c>
      <c r="L31" s="289" t="s">
        <v>22</v>
      </c>
      <c r="M31" s="289" t="s">
        <v>22</v>
      </c>
      <c r="N31" s="365" t="s">
        <v>22</v>
      </c>
      <c r="O31" s="288">
        <v>-81.671745755333049</v>
      </c>
      <c r="P31" s="288">
        <v>31.742826589560849</v>
      </c>
      <c r="Q31" s="288">
        <v>20.604500713018666</v>
      </c>
      <c r="R31" s="288">
        <v>-2.2720583530616096</v>
      </c>
      <c r="S31" s="109" t="s">
        <v>56</v>
      </c>
    </row>
    <row r="32" spans="1:19" ht="24.95" customHeight="1">
      <c r="A32" s="109" t="s">
        <v>57</v>
      </c>
      <c r="B32" s="288">
        <v>5.275949049055157</v>
      </c>
      <c r="C32" s="291">
        <v>-27.461878176818601</v>
      </c>
      <c r="D32" s="292">
        <v>-20.749650095014843</v>
      </c>
      <c r="E32" s="292">
        <v>-60.571923743500868</v>
      </c>
      <c r="F32" s="366">
        <v>-45.271993543179988</v>
      </c>
      <c r="G32" s="291">
        <v>41.143117385859057</v>
      </c>
      <c r="H32" s="289">
        <v>3.351218224997794</v>
      </c>
      <c r="I32" s="289">
        <v>-53.238095238095241</v>
      </c>
      <c r="J32" s="289">
        <v>57.931165862331738</v>
      </c>
      <c r="K32" s="289" t="s">
        <v>22</v>
      </c>
      <c r="L32" s="289" t="s">
        <v>22</v>
      </c>
      <c r="M32" s="289" t="s">
        <v>22</v>
      </c>
      <c r="N32" s="365" t="s">
        <v>22</v>
      </c>
      <c r="O32" s="288">
        <v>-107.12250712250712</v>
      </c>
      <c r="P32" s="288">
        <v>3.8549531618458275</v>
      </c>
      <c r="Q32" s="288">
        <v>56.111788411392183</v>
      </c>
      <c r="R32" s="288">
        <v>-57.75871738691513</v>
      </c>
      <c r="S32" s="109" t="s">
        <v>57</v>
      </c>
    </row>
    <row r="33" spans="1:19" ht="24.95" customHeight="1">
      <c r="A33" s="109" t="s">
        <v>58</v>
      </c>
      <c r="B33" s="288">
        <v>4.1120043774124611</v>
      </c>
      <c r="C33" s="291">
        <v>45.870273753090856</v>
      </c>
      <c r="D33" s="292">
        <v>63.88482054552432</v>
      </c>
      <c r="E33" s="292">
        <v>2.4294390853876422</v>
      </c>
      <c r="F33" s="366">
        <v>-16.883878153148757</v>
      </c>
      <c r="G33" s="291">
        <v>-29.490093076504337</v>
      </c>
      <c r="H33" s="289">
        <v>-42.640882130175186</v>
      </c>
      <c r="I33" s="289">
        <v>-92.987177457653956</v>
      </c>
      <c r="J33" s="289">
        <v>-23.728880977715022</v>
      </c>
      <c r="K33" s="289" t="s">
        <v>209</v>
      </c>
      <c r="L33" s="289" t="s">
        <v>209</v>
      </c>
      <c r="M33" s="289" t="s">
        <v>22</v>
      </c>
      <c r="N33" s="365" t="s">
        <v>22</v>
      </c>
      <c r="O33" s="288" t="s">
        <v>209</v>
      </c>
      <c r="P33" s="288">
        <v>-13.98187158404329</v>
      </c>
      <c r="Q33" s="288">
        <v>-16.116948047242957</v>
      </c>
      <c r="R33" s="288">
        <v>-39.669802233148779</v>
      </c>
      <c r="S33" s="109" t="s">
        <v>58</v>
      </c>
    </row>
    <row r="34" spans="1:19" ht="24.95" customHeight="1">
      <c r="A34" s="109" t="s">
        <v>59</v>
      </c>
      <c r="B34" s="288">
        <v>5.6726693835928046</v>
      </c>
      <c r="C34" s="291">
        <v>-0.25751072961372756</v>
      </c>
      <c r="D34" s="292">
        <v>14.620529836203715</v>
      </c>
      <c r="E34" s="292">
        <v>5.5555555555555571</v>
      </c>
      <c r="F34" s="366">
        <v>-36.534017971758672</v>
      </c>
      <c r="G34" s="291">
        <v>-17.193761173787067</v>
      </c>
      <c r="H34" s="289">
        <v>-13.119679519278918</v>
      </c>
      <c r="I34" s="289" t="s">
        <v>22</v>
      </c>
      <c r="J34" s="289">
        <v>-18.114632944654289</v>
      </c>
      <c r="K34" s="289">
        <v>49.557835160948002</v>
      </c>
      <c r="L34" s="289" t="s">
        <v>22</v>
      </c>
      <c r="M34" s="289" t="s">
        <v>22</v>
      </c>
      <c r="N34" s="365">
        <v>-7.4991156703218991</v>
      </c>
      <c r="O34" s="288" t="s">
        <v>22</v>
      </c>
      <c r="P34" s="288">
        <v>-37.506274950398009</v>
      </c>
      <c r="Q34" s="288">
        <v>-43.129971573943578</v>
      </c>
      <c r="R34" s="288">
        <v>90.078980185672719</v>
      </c>
      <c r="S34" s="109" t="s">
        <v>59</v>
      </c>
    </row>
    <row r="35" spans="1:19" ht="24.95" customHeight="1">
      <c r="A35" s="109" t="s">
        <v>60</v>
      </c>
      <c r="B35" s="288">
        <v>4.3497772657724738</v>
      </c>
      <c r="C35" s="291">
        <v>218.90132106382237</v>
      </c>
      <c r="D35" s="292">
        <v>279.64447357466145</v>
      </c>
      <c r="E35" s="292">
        <v>-25.997045790251107</v>
      </c>
      <c r="F35" s="366">
        <v>-4.7005618747430447</v>
      </c>
      <c r="G35" s="291">
        <v>-70.681274593009789</v>
      </c>
      <c r="H35" s="289">
        <v>114.71415182755388</v>
      </c>
      <c r="I35" s="289" t="s">
        <v>22</v>
      </c>
      <c r="J35" s="289">
        <v>-78.821162743914698</v>
      </c>
      <c r="K35" s="289" t="s">
        <v>22</v>
      </c>
      <c r="L35" s="289" t="s">
        <v>22</v>
      </c>
      <c r="M35" s="289" t="s">
        <v>22</v>
      </c>
      <c r="N35" s="365" t="s">
        <v>22</v>
      </c>
      <c r="O35" s="288" t="s">
        <v>22</v>
      </c>
      <c r="P35" s="288">
        <v>-12.220324693573147</v>
      </c>
      <c r="Q35" s="288">
        <v>31.058045919888684</v>
      </c>
      <c r="R35" s="288">
        <v>16.956976209390803</v>
      </c>
      <c r="S35" s="109" t="s">
        <v>60</v>
      </c>
    </row>
    <row r="36" spans="1:19" ht="24.95" customHeight="1">
      <c r="A36" s="109" t="s">
        <v>61</v>
      </c>
      <c r="B36" s="288">
        <v>4.7594501745440425</v>
      </c>
      <c r="C36" s="291">
        <v>23.665140109841914</v>
      </c>
      <c r="D36" s="292">
        <v>53.315095362221598</v>
      </c>
      <c r="E36" s="292">
        <v>-51.785714285714285</v>
      </c>
      <c r="F36" s="366">
        <v>-39.111556446225784</v>
      </c>
      <c r="G36" s="291">
        <v>-57.403404763375121</v>
      </c>
      <c r="H36" s="289">
        <v>-34.391747052518767</v>
      </c>
      <c r="I36" s="289">
        <v>132.58426966292137</v>
      </c>
      <c r="J36" s="289">
        <v>-68.142542160777069</v>
      </c>
      <c r="K36" s="289" t="s">
        <v>22</v>
      </c>
      <c r="L36" s="289" t="s">
        <v>22</v>
      </c>
      <c r="M36" s="289" t="s">
        <v>22</v>
      </c>
      <c r="N36" s="365" t="s">
        <v>22</v>
      </c>
      <c r="O36" s="288">
        <v>40</v>
      </c>
      <c r="P36" s="288">
        <v>-19.861993402932484</v>
      </c>
      <c r="Q36" s="288">
        <v>1.6127022109225067</v>
      </c>
      <c r="R36" s="288">
        <v>15.259695359266658</v>
      </c>
      <c r="S36" s="109" t="s">
        <v>61</v>
      </c>
    </row>
    <row r="37" spans="1:19" ht="24.95" customHeight="1">
      <c r="A37" s="109" t="s">
        <v>62</v>
      </c>
      <c r="B37" s="288">
        <v>1.566172552360598</v>
      </c>
      <c r="C37" s="291">
        <v>13.304844929468047</v>
      </c>
      <c r="D37" s="292">
        <v>12.107163514626748</v>
      </c>
      <c r="E37" s="292">
        <v>14.838709677419359</v>
      </c>
      <c r="F37" s="366">
        <v>18.556979096426176</v>
      </c>
      <c r="G37" s="291">
        <v>28.335686214659091</v>
      </c>
      <c r="H37" s="289">
        <v>-16.484417314420384</v>
      </c>
      <c r="I37" s="289">
        <v>-30.388692579505303</v>
      </c>
      <c r="J37" s="289">
        <v>50.156653151492804</v>
      </c>
      <c r="K37" s="289">
        <v>-72.359778645496618</v>
      </c>
      <c r="L37" s="289">
        <v>-69.061557166659156</v>
      </c>
      <c r="M37" s="289" t="s">
        <v>22</v>
      </c>
      <c r="N37" s="365">
        <v>-92.855144109691267</v>
      </c>
      <c r="O37" s="288">
        <v>-91.217798594847778</v>
      </c>
      <c r="P37" s="288">
        <v>-2.5493022405298973</v>
      </c>
      <c r="Q37" s="288">
        <v>-22.303403524287177</v>
      </c>
      <c r="R37" s="288">
        <v>-21.430687348716475</v>
      </c>
      <c r="S37" s="109" t="s">
        <v>62</v>
      </c>
    </row>
    <row r="38" spans="1:19" ht="24.95" customHeight="1">
      <c r="A38" s="109" t="s">
        <v>63</v>
      </c>
      <c r="B38" s="288">
        <v>2.2388603970312744</v>
      </c>
      <c r="C38" s="291">
        <v>-40.967282156518458</v>
      </c>
      <c r="D38" s="292">
        <v>-41.20703701986448</v>
      </c>
      <c r="E38" s="292">
        <v>-80.861244019138752</v>
      </c>
      <c r="F38" s="366">
        <v>-40.4225128136124</v>
      </c>
      <c r="G38" s="291">
        <v>-40.418519124301767</v>
      </c>
      <c r="H38" s="289">
        <v>-34.579667644183772</v>
      </c>
      <c r="I38" s="289">
        <v>66.727107887579336</v>
      </c>
      <c r="J38" s="289">
        <v>-41.737330462385401</v>
      </c>
      <c r="K38" s="289">
        <v>-73.027531861075971</v>
      </c>
      <c r="L38" s="289" t="s">
        <v>209</v>
      </c>
      <c r="M38" s="289" t="s">
        <v>22</v>
      </c>
      <c r="N38" s="365">
        <v>-87.110094025172884</v>
      </c>
      <c r="O38" s="288" t="s">
        <v>22</v>
      </c>
      <c r="P38" s="288">
        <v>-13.538908132627398</v>
      </c>
      <c r="Q38" s="288">
        <v>-57.870736060776828</v>
      </c>
      <c r="R38" s="288">
        <v>60.755170595920561</v>
      </c>
      <c r="S38" s="109" t="s">
        <v>63</v>
      </c>
    </row>
    <row r="39" spans="1:19" ht="24.95" customHeight="1">
      <c r="A39" s="109" t="s">
        <v>64</v>
      </c>
      <c r="B39" s="288">
        <v>4.5891644297307437</v>
      </c>
      <c r="C39" s="291">
        <v>-11.27560535766581</v>
      </c>
      <c r="D39" s="292">
        <v>-29.171285565521174</v>
      </c>
      <c r="E39" s="292">
        <v>27.777777777777771</v>
      </c>
      <c r="F39" s="366">
        <v>28.23436302030521</v>
      </c>
      <c r="G39" s="291">
        <v>-3.8111490329920343</v>
      </c>
      <c r="H39" s="289">
        <v>24.923928077455045</v>
      </c>
      <c r="I39" s="289" t="s">
        <v>22</v>
      </c>
      <c r="J39" s="289">
        <v>-5.2904401817120146</v>
      </c>
      <c r="K39" s="289" t="s">
        <v>22</v>
      </c>
      <c r="L39" s="289" t="s">
        <v>22</v>
      </c>
      <c r="M39" s="289" t="s">
        <v>22</v>
      </c>
      <c r="N39" s="365" t="s">
        <v>22</v>
      </c>
      <c r="O39" s="288">
        <v>-86.813798219584569</v>
      </c>
      <c r="P39" s="288">
        <v>-0.9498547618869253</v>
      </c>
      <c r="Q39" s="288">
        <v>-29.612819098249659</v>
      </c>
      <c r="R39" s="288">
        <v>-33.777730089326425</v>
      </c>
      <c r="S39" s="109" t="s">
        <v>64</v>
      </c>
    </row>
    <row r="40" spans="1:19" ht="24.95" customHeight="1">
      <c r="A40" s="109" t="s">
        <v>65</v>
      </c>
      <c r="B40" s="288">
        <v>3.0145989316691129</v>
      </c>
      <c r="C40" s="291">
        <v>-34.305437446851087</v>
      </c>
      <c r="D40" s="292">
        <v>-38.207380334826688</v>
      </c>
      <c r="E40" s="292">
        <v>254.8780487804878</v>
      </c>
      <c r="F40" s="366">
        <v>-16.108506363027459</v>
      </c>
      <c r="G40" s="291">
        <v>85.333838790693278</v>
      </c>
      <c r="H40" s="289">
        <v>1.181525241675601</v>
      </c>
      <c r="I40" s="289">
        <v>-27.884143348060874</v>
      </c>
      <c r="J40" s="289">
        <v>128.51988064672821</v>
      </c>
      <c r="K40" s="289" t="s">
        <v>22</v>
      </c>
      <c r="L40" s="289" t="s">
        <v>22</v>
      </c>
      <c r="M40" s="289" t="s">
        <v>22</v>
      </c>
      <c r="N40" s="365" t="s">
        <v>22</v>
      </c>
      <c r="O40" s="288">
        <v>-98.958333333333329</v>
      </c>
      <c r="P40" s="288">
        <v>23.797865779588491</v>
      </c>
      <c r="Q40" s="288">
        <v>-44.330327612018237</v>
      </c>
      <c r="R40" s="288">
        <v>1.8924577158283284</v>
      </c>
      <c r="S40" s="109" t="s">
        <v>65</v>
      </c>
    </row>
    <row r="41" spans="1:19" ht="24.95" customHeight="1">
      <c r="A41" s="109" t="s">
        <v>66</v>
      </c>
      <c r="B41" s="288">
        <v>2.0997223747310585</v>
      </c>
      <c r="C41" s="291">
        <v>-40.990133287173272</v>
      </c>
      <c r="D41" s="292">
        <v>-42.383251278619568</v>
      </c>
      <c r="E41" s="292" t="s">
        <v>209</v>
      </c>
      <c r="F41" s="366">
        <v>-44.767173812816964</v>
      </c>
      <c r="G41" s="291" t="s">
        <v>209</v>
      </c>
      <c r="H41" s="289" t="s">
        <v>209</v>
      </c>
      <c r="I41" s="289">
        <v>495.16129032258061</v>
      </c>
      <c r="J41" s="289" t="s">
        <v>209</v>
      </c>
      <c r="K41" s="289" t="s">
        <v>22</v>
      </c>
      <c r="L41" s="289" t="s">
        <v>22</v>
      </c>
      <c r="M41" s="289" t="s">
        <v>22</v>
      </c>
      <c r="N41" s="365" t="s">
        <v>22</v>
      </c>
      <c r="O41" s="288">
        <v>-91.938579654510562</v>
      </c>
      <c r="P41" s="288">
        <v>8.4249239392078437</v>
      </c>
      <c r="Q41" s="288">
        <v>-68.360728151954063</v>
      </c>
      <c r="R41" s="288">
        <v>-65.259244168279508</v>
      </c>
      <c r="S41" s="109" t="s">
        <v>66</v>
      </c>
    </row>
    <row r="42" spans="1:19" ht="24.95" customHeight="1">
      <c r="A42" s="109" t="s">
        <v>67</v>
      </c>
      <c r="B42" s="288">
        <v>4.3476324197089866</v>
      </c>
      <c r="C42" s="291">
        <v>-29.153983547583707</v>
      </c>
      <c r="D42" s="292">
        <v>-37.657673440784869</v>
      </c>
      <c r="E42" s="292" t="s">
        <v>209</v>
      </c>
      <c r="F42" s="366">
        <v>17.732823036267533</v>
      </c>
      <c r="G42" s="291">
        <v>-15.082185695246551</v>
      </c>
      <c r="H42" s="289">
        <v>-36.785069235400357</v>
      </c>
      <c r="I42" s="289" t="s">
        <v>22</v>
      </c>
      <c r="J42" s="289">
        <v>-2.3935234072509672</v>
      </c>
      <c r="K42" s="289" t="s">
        <v>22</v>
      </c>
      <c r="L42" s="289" t="s">
        <v>22</v>
      </c>
      <c r="M42" s="289" t="s">
        <v>22</v>
      </c>
      <c r="N42" s="365" t="s">
        <v>22</v>
      </c>
      <c r="O42" s="288" t="s">
        <v>22</v>
      </c>
      <c r="P42" s="288">
        <v>-7.2393373407757338</v>
      </c>
      <c r="Q42" s="288">
        <v>-85.697648376259792</v>
      </c>
      <c r="R42" s="288">
        <v>-32.337127570289553</v>
      </c>
      <c r="S42" s="109" t="s">
        <v>67</v>
      </c>
    </row>
    <row r="43" spans="1:19" ht="24.95" customHeight="1">
      <c r="A43" s="109" t="s">
        <v>68</v>
      </c>
      <c r="B43" s="288">
        <v>6.1531948681591757</v>
      </c>
      <c r="C43" s="291">
        <v>16.762232907356463</v>
      </c>
      <c r="D43" s="292">
        <v>56.403953632788244</v>
      </c>
      <c r="E43" s="292">
        <v>44.117647058823536</v>
      </c>
      <c r="F43" s="366">
        <v>-22.445012787723783</v>
      </c>
      <c r="G43" s="291">
        <v>2.9260195711335371</v>
      </c>
      <c r="H43" s="289">
        <v>18.369405722670578</v>
      </c>
      <c r="I43" s="289" t="s">
        <v>22</v>
      </c>
      <c r="J43" s="289">
        <v>-1.5034101742977981</v>
      </c>
      <c r="K43" s="289">
        <v>-95.361684985900908</v>
      </c>
      <c r="L43" s="289">
        <v>-95.361684985900908</v>
      </c>
      <c r="M43" s="289" t="s">
        <v>22</v>
      </c>
      <c r="N43" s="365" t="s">
        <v>22</v>
      </c>
      <c r="O43" s="288" t="s">
        <v>22</v>
      </c>
      <c r="P43" s="288">
        <v>-16.153596011056308</v>
      </c>
      <c r="Q43" s="288">
        <v>-53.292256612447524</v>
      </c>
      <c r="R43" s="288">
        <v>8.1064479301101926</v>
      </c>
      <c r="S43" s="109" t="s">
        <v>68</v>
      </c>
    </row>
    <row r="44" spans="1:19" ht="24.95" customHeight="1">
      <c r="A44" s="109" t="s">
        <v>69</v>
      </c>
      <c r="B44" s="288">
        <v>3.0328801226985718</v>
      </c>
      <c r="C44" s="291">
        <v>11.591317572238353</v>
      </c>
      <c r="D44" s="292">
        <v>24.592103317395384</v>
      </c>
      <c r="E44" s="292">
        <v>-71.823204419889507</v>
      </c>
      <c r="F44" s="366">
        <v>-4.5079539685225996</v>
      </c>
      <c r="G44" s="291">
        <v>45.925861919986176</v>
      </c>
      <c r="H44" s="289">
        <v>90.036515388628061</v>
      </c>
      <c r="I44" s="289">
        <v>-85.553719008264466</v>
      </c>
      <c r="J44" s="289">
        <v>47.436072173703366</v>
      </c>
      <c r="K44" s="289">
        <v>-68.870571729217815</v>
      </c>
      <c r="L44" s="289">
        <v>-39.290240811153353</v>
      </c>
      <c r="M44" s="289" t="s">
        <v>22</v>
      </c>
      <c r="N44" s="365">
        <v>-80.189136760426777</v>
      </c>
      <c r="O44" s="288">
        <v>347.49999999999994</v>
      </c>
      <c r="P44" s="288">
        <v>-19.260712329011682</v>
      </c>
      <c r="Q44" s="288">
        <v>-56.911999293825389</v>
      </c>
      <c r="R44" s="288">
        <v>-74.376379093091273</v>
      </c>
      <c r="S44" s="109" t="s">
        <v>69</v>
      </c>
    </row>
    <row r="45" spans="1:19" ht="24.95" customHeight="1">
      <c r="A45" s="109" t="s">
        <v>70</v>
      </c>
      <c r="B45" s="288">
        <v>1.4531386206311936</v>
      </c>
      <c r="C45" s="291">
        <v>-21.306598441125729</v>
      </c>
      <c r="D45" s="292">
        <v>-35.097617103407316</v>
      </c>
      <c r="E45" s="292">
        <v>11.627906976744185</v>
      </c>
      <c r="F45" s="366">
        <v>34.984615384615381</v>
      </c>
      <c r="G45" s="291">
        <v>39.383576562840346</v>
      </c>
      <c r="H45" s="289">
        <v>-33.651699330191022</v>
      </c>
      <c r="I45" s="289">
        <v>-47.32593340060545</v>
      </c>
      <c r="J45" s="289">
        <v>57.690533684239085</v>
      </c>
      <c r="K45" s="289" t="s">
        <v>209</v>
      </c>
      <c r="L45" s="289" t="s">
        <v>209</v>
      </c>
      <c r="M45" s="289" t="s">
        <v>22</v>
      </c>
      <c r="N45" s="365" t="s">
        <v>209</v>
      </c>
      <c r="O45" s="288">
        <v>63.934426229508205</v>
      </c>
      <c r="P45" s="288">
        <v>-31.874261162817206</v>
      </c>
      <c r="Q45" s="288">
        <v>4.227082229394469</v>
      </c>
      <c r="R45" s="288">
        <v>-72.729975479104624</v>
      </c>
      <c r="S45" s="109" t="s">
        <v>70</v>
      </c>
    </row>
    <row r="46" spans="1:19" ht="24.95" customHeight="1">
      <c r="A46" s="109" t="s">
        <v>71</v>
      </c>
      <c r="B46" s="288">
        <v>3.9765523634340099</v>
      </c>
      <c r="C46" s="291">
        <v>21.952838291559289</v>
      </c>
      <c r="D46" s="292">
        <v>39.072968060244108</v>
      </c>
      <c r="E46" s="292" t="s">
        <v>22</v>
      </c>
      <c r="F46" s="366">
        <v>4.7140770113743145</v>
      </c>
      <c r="G46" s="291">
        <v>-82.579037124491663</v>
      </c>
      <c r="H46" s="289">
        <v>-79.118548197030407</v>
      </c>
      <c r="I46" s="289" t="s">
        <v>22</v>
      </c>
      <c r="J46" s="289">
        <v>-86.92307692307692</v>
      </c>
      <c r="K46" s="289" t="s">
        <v>22</v>
      </c>
      <c r="L46" s="289" t="s">
        <v>22</v>
      </c>
      <c r="M46" s="289" t="s">
        <v>22</v>
      </c>
      <c r="N46" s="365" t="s">
        <v>22</v>
      </c>
      <c r="O46" s="288" t="s">
        <v>22</v>
      </c>
      <c r="P46" s="288">
        <v>-1.4881887977495722</v>
      </c>
      <c r="Q46" s="288">
        <v>-88.554464114701616</v>
      </c>
      <c r="R46" s="288">
        <v>43.335050155740333</v>
      </c>
      <c r="S46" s="109" t="s">
        <v>71</v>
      </c>
    </row>
    <row r="47" spans="1:19" ht="24.95" customHeight="1">
      <c r="A47" s="109" t="s">
        <v>72</v>
      </c>
      <c r="B47" s="288">
        <v>5.8867129178518525</v>
      </c>
      <c r="C47" s="291">
        <v>6.8067440228185774</v>
      </c>
      <c r="D47" s="292">
        <v>81.252960682141151</v>
      </c>
      <c r="E47" s="292" t="s">
        <v>209</v>
      </c>
      <c r="F47" s="366">
        <v>-38.566864445458691</v>
      </c>
      <c r="G47" s="291">
        <v>26.18355146227178</v>
      </c>
      <c r="H47" s="289">
        <v>28.312311060148033</v>
      </c>
      <c r="I47" s="289">
        <v>269.81132075471697</v>
      </c>
      <c r="J47" s="289">
        <v>24.970896391152507</v>
      </c>
      <c r="K47" s="289" t="s">
        <v>22</v>
      </c>
      <c r="L47" s="289" t="s">
        <v>22</v>
      </c>
      <c r="M47" s="289" t="s">
        <v>22</v>
      </c>
      <c r="N47" s="365" t="s">
        <v>22</v>
      </c>
      <c r="O47" s="288" t="s">
        <v>22</v>
      </c>
      <c r="P47" s="288">
        <v>16.272773782792811</v>
      </c>
      <c r="Q47" s="288">
        <v>-10.724549773984364</v>
      </c>
      <c r="R47" s="288">
        <v>-59.552082276125716</v>
      </c>
      <c r="S47" s="109" t="s">
        <v>72</v>
      </c>
    </row>
    <row r="48" spans="1:19" ht="24.95" customHeight="1">
      <c r="A48" s="109" t="s">
        <v>73</v>
      </c>
      <c r="B48" s="288">
        <v>3.4251855566020737</v>
      </c>
      <c r="C48" s="291">
        <v>-14.620666862514682</v>
      </c>
      <c r="D48" s="292">
        <v>-11.702332754964331</v>
      </c>
      <c r="E48" s="292">
        <v>-60.408163265306122</v>
      </c>
      <c r="F48" s="366">
        <v>-16.937368894216362</v>
      </c>
      <c r="G48" s="291">
        <v>-53.577993019557631</v>
      </c>
      <c r="H48" s="289">
        <v>-24.934350381393017</v>
      </c>
      <c r="I48" s="289">
        <v>-98.564102564102569</v>
      </c>
      <c r="J48" s="289">
        <v>-58.272706532484982</v>
      </c>
      <c r="K48" s="289" t="s">
        <v>22</v>
      </c>
      <c r="L48" s="289" t="s">
        <v>22</v>
      </c>
      <c r="M48" s="289" t="s">
        <v>22</v>
      </c>
      <c r="N48" s="365" t="s">
        <v>22</v>
      </c>
      <c r="O48" s="288">
        <v>-97.245179063360879</v>
      </c>
      <c r="P48" s="288">
        <v>-14.831480132331691</v>
      </c>
      <c r="Q48" s="288">
        <v>-27.760172560715816</v>
      </c>
      <c r="R48" s="288">
        <v>-16.963948804242506</v>
      </c>
      <c r="S48" s="109" t="s">
        <v>73</v>
      </c>
    </row>
    <row r="49" spans="1:19" ht="24.95" customHeight="1">
      <c r="A49" s="109" t="s">
        <v>74</v>
      </c>
      <c r="B49" s="288">
        <v>9.6394494493150802</v>
      </c>
      <c r="C49" s="291">
        <v>42.795669072737383</v>
      </c>
      <c r="D49" s="292">
        <v>83.552036199095028</v>
      </c>
      <c r="E49" s="292">
        <v>-40.350877192982459</v>
      </c>
      <c r="F49" s="366">
        <v>-21.123595505617971</v>
      </c>
      <c r="G49" s="291">
        <v>-77.685492801771872</v>
      </c>
      <c r="H49" s="289">
        <v>-28.094367835188578</v>
      </c>
      <c r="I49" s="289">
        <v>-0.1190476190476204</v>
      </c>
      <c r="J49" s="289">
        <v>-90.287349967444314</v>
      </c>
      <c r="K49" s="289" t="s">
        <v>22</v>
      </c>
      <c r="L49" s="289" t="s">
        <v>22</v>
      </c>
      <c r="M49" s="289" t="s">
        <v>22</v>
      </c>
      <c r="N49" s="365" t="s">
        <v>22</v>
      </c>
      <c r="O49" s="288" t="s">
        <v>22</v>
      </c>
      <c r="P49" s="288">
        <v>142.61226206751499</v>
      </c>
      <c r="Q49" s="288">
        <v>-41.090827640273261</v>
      </c>
      <c r="R49" s="288">
        <v>16.478138693084389</v>
      </c>
      <c r="S49" s="109" t="s">
        <v>74</v>
      </c>
    </row>
    <row r="50" spans="1:19" ht="24.95" customHeight="1">
      <c r="A50" s="109" t="s">
        <v>75</v>
      </c>
      <c r="B50" s="288">
        <v>1.8922328745103982</v>
      </c>
      <c r="C50" s="291">
        <v>7.9827977379702588</v>
      </c>
      <c r="D50" s="292">
        <v>14.405466444667908</v>
      </c>
      <c r="E50" s="292">
        <v>-5.8962264150943469</v>
      </c>
      <c r="F50" s="366">
        <v>-21.864988999961398</v>
      </c>
      <c r="G50" s="291">
        <v>-30.225139561990062</v>
      </c>
      <c r="H50" s="289">
        <v>-18.962319147808572</v>
      </c>
      <c r="I50" s="289">
        <v>-74.825174825174827</v>
      </c>
      <c r="J50" s="289">
        <v>-36.007302035614643</v>
      </c>
      <c r="K50" s="289" t="s">
        <v>22</v>
      </c>
      <c r="L50" s="289" t="s">
        <v>22</v>
      </c>
      <c r="M50" s="289" t="s">
        <v>22</v>
      </c>
      <c r="N50" s="365" t="s">
        <v>22</v>
      </c>
      <c r="O50" s="288" t="s">
        <v>22</v>
      </c>
      <c r="P50" s="288">
        <v>2.9251207552603944</v>
      </c>
      <c r="Q50" s="288">
        <v>-10.412996367378128</v>
      </c>
      <c r="R50" s="288">
        <v>-13.912296744969638</v>
      </c>
      <c r="S50" s="109" t="s">
        <v>75</v>
      </c>
    </row>
    <row r="51" spans="1:19" ht="24.95" customHeight="1">
      <c r="A51" s="109" t="s">
        <v>76</v>
      </c>
      <c r="B51" s="288">
        <v>2.3990535048766759</v>
      </c>
      <c r="C51" s="291">
        <v>1.0318365653842108</v>
      </c>
      <c r="D51" s="292">
        <v>4.0663411348711804</v>
      </c>
      <c r="E51" s="292">
        <v>-4.2016806722689068</v>
      </c>
      <c r="F51" s="366">
        <v>-9.4347539411376857</v>
      </c>
      <c r="G51" s="291">
        <v>-59.017651573292405</v>
      </c>
      <c r="H51" s="289">
        <v>416.58767772511851</v>
      </c>
      <c r="I51" s="289" t="s">
        <v>209</v>
      </c>
      <c r="J51" s="289">
        <v>-78.184616819814352</v>
      </c>
      <c r="K51" s="289" t="s">
        <v>22</v>
      </c>
      <c r="L51" s="289" t="s">
        <v>22</v>
      </c>
      <c r="M51" s="289" t="s">
        <v>22</v>
      </c>
      <c r="N51" s="365" t="s">
        <v>22</v>
      </c>
      <c r="O51" s="288">
        <v>227.77777777777777</v>
      </c>
      <c r="P51" s="288">
        <v>35.116691902051883</v>
      </c>
      <c r="Q51" s="288">
        <v>-11.062249432824686</v>
      </c>
      <c r="R51" s="288">
        <v>-46.763005039172192</v>
      </c>
      <c r="S51" s="109" t="s">
        <v>76</v>
      </c>
    </row>
    <row r="52" spans="1:19" ht="24.95" customHeight="1">
      <c r="A52" s="109" t="s">
        <v>77</v>
      </c>
      <c r="B52" s="288">
        <v>0.68379032904147152</v>
      </c>
      <c r="C52" s="291">
        <v>11.704652061144529</v>
      </c>
      <c r="D52" s="292">
        <v>26.137873754152821</v>
      </c>
      <c r="E52" s="292" t="s">
        <v>209</v>
      </c>
      <c r="F52" s="366">
        <v>-43.744094269356907</v>
      </c>
      <c r="G52" s="291">
        <v>-47.677387973490603</v>
      </c>
      <c r="H52" s="289">
        <v>-11.54419992540096</v>
      </c>
      <c r="I52" s="289">
        <v>-33.56481481481481</v>
      </c>
      <c r="J52" s="289">
        <v>-55.051660516605168</v>
      </c>
      <c r="K52" s="289" t="s">
        <v>22</v>
      </c>
      <c r="L52" s="289" t="s">
        <v>22</v>
      </c>
      <c r="M52" s="289" t="s">
        <v>22</v>
      </c>
      <c r="N52" s="365" t="s">
        <v>22</v>
      </c>
      <c r="O52" s="288" t="s">
        <v>22</v>
      </c>
      <c r="P52" s="288">
        <v>9.9917709731907109</v>
      </c>
      <c r="Q52" s="288">
        <v>-20.011418221907235</v>
      </c>
      <c r="R52" s="288">
        <v>48.896819797761822</v>
      </c>
      <c r="S52" s="109" t="s">
        <v>77</v>
      </c>
    </row>
    <row r="53" spans="1:19" ht="24.95" customHeight="1">
      <c r="A53" s="109" t="s">
        <v>78</v>
      </c>
      <c r="B53" s="288">
        <v>9.9040848900680913</v>
      </c>
      <c r="C53" s="291">
        <v>-34.446206684086206</v>
      </c>
      <c r="D53" s="292">
        <v>-33.111410638674457</v>
      </c>
      <c r="E53" s="292">
        <v>-40.54054054054054</v>
      </c>
      <c r="F53" s="366">
        <v>-41.358549369599096</v>
      </c>
      <c r="G53" s="291">
        <v>-51.980042429480633</v>
      </c>
      <c r="H53" s="289">
        <v>11.43893192681719</v>
      </c>
      <c r="I53" s="289" t="s">
        <v>209</v>
      </c>
      <c r="J53" s="289">
        <v>-76.48954975564105</v>
      </c>
      <c r="K53" s="289" t="s">
        <v>22</v>
      </c>
      <c r="L53" s="289" t="s">
        <v>22</v>
      </c>
      <c r="M53" s="289" t="s">
        <v>22</v>
      </c>
      <c r="N53" s="365" t="s">
        <v>22</v>
      </c>
      <c r="O53" s="288" t="s">
        <v>209</v>
      </c>
      <c r="P53" s="288">
        <v>36.837822577966733</v>
      </c>
      <c r="Q53" s="288">
        <v>93.616187989556124</v>
      </c>
      <c r="R53" s="288">
        <v>-23.902766878559973</v>
      </c>
      <c r="S53" s="109" t="s">
        <v>78</v>
      </c>
    </row>
    <row r="54" spans="1:19" ht="24.95" customHeight="1">
      <c r="A54" s="109" t="s">
        <v>79</v>
      </c>
      <c r="B54" s="288">
        <v>1.4310494354174068</v>
      </c>
      <c r="C54" s="291">
        <v>-13.956252604930455</v>
      </c>
      <c r="D54" s="292">
        <v>-5.2101742690320094</v>
      </c>
      <c r="E54" s="292">
        <v>-77.989130434782609</v>
      </c>
      <c r="F54" s="366">
        <v>-30.833684654300157</v>
      </c>
      <c r="G54" s="291">
        <v>-1.0119921064615625</v>
      </c>
      <c r="H54" s="289">
        <v>16.074646074646083</v>
      </c>
      <c r="I54" s="289">
        <v>-28.26243691420332</v>
      </c>
      <c r="J54" s="289">
        <v>-9.9660569488968491</v>
      </c>
      <c r="K54" s="289" t="s">
        <v>22</v>
      </c>
      <c r="L54" s="289" t="s">
        <v>22</v>
      </c>
      <c r="M54" s="289" t="s">
        <v>22</v>
      </c>
      <c r="N54" s="365" t="s">
        <v>22</v>
      </c>
      <c r="O54" s="288" t="s">
        <v>22</v>
      </c>
      <c r="P54" s="288">
        <v>50.693606158351969</v>
      </c>
      <c r="Q54" s="288">
        <v>53.315664214625713</v>
      </c>
      <c r="R54" s="288">
        <v>-67.033993003585735</v>
      </c>
      <c r="S54" s="109" t="s">
        <v>79</v>
      </c>
    </row>
    <row r="55" spans="1:19" ht="24.95" customHeight="1">
      <c r="A55" s="109" t="s">
        <v>80</v>
      </c>
      <c r="B55" s="288">
        <v>9.1751340363829854</v>
      </c>
      <c r="C55" s="291">
        <v>73.247976942689263</v>
      </c>
      <c r="D55" s="292">
        <v>106.87957000982209</v>
      </c>
      <c r="E55" s="292">
        <v>-17.84232365145229</v>
      </c>
      <c r="F55" s="366">
        <v>-73.369336933693376</v>
      </c>
      <c r="G55" s="291">
        <v>18.017174082747857</v>
      </c>
      <c r="H55" s="289">
        <v>92.526357934071797</v>
      </c>
      <c r="I55" s="289">
        <v>-86.382754994742371</v>
      </c>
      <c r="J55" s="289">
        <v>-4.1540832049306573</v>
      </c>
      <c r="K55" s="289" t="s">
        <v>22</v>
      </c>
      <c r="L55" s="289" t="s">
        <v>22</v>
      </c>
      <c r="M55" s="289" t="s">
        <v>22</v>
      </c>
      <c r="N55" s="365" t="s">
        <v>22</v>
      </c>
      <c r="O55" s="288">
        <v>-49.04153354632588</v>
      </c>
      <c r="P55" s="288">
        <v>25.036131894345772</v>
      </c>
      <c r="Q55" s="288">
        <v>-6.5565307176045451</v>
      </c>
      <c r="R55" s="288">
        <v>-24.626808543213656</v>
      </c>
      <c r="S55" s="109" t="s">
        <v>80</v>
      </c>
    </row>
    <row r="56" spans="1:19" ht="24.95" customHeight="1">
      <c r="A56" s="109" t="s">
        <v>81</v>
      </c>
      <c r="B56" s="288">
        <v>6.1702032406945762</v>
      </c>
      <c r="C56" s="291">
        <v>2.1061908826570601</v>
      </c>
      <c r="D56" s="292">
        <v>19.518156424581008</v>
      </c>
      <c r="E56" s="292">
        <v>-90.473061760841006</v>
      </c>
      <c r="F56" s="366">
        <v>-16.369599534092472</v>
      </c>
      <c r="G56" s="291">
        <v>-39.502875924404265</v>
      </c>
      <c r="H56" s="289">
        <v>76.287051482059269</v>
      </c>
      <c r="I56" s="289">
        <v>139.64950711938661</v>
      </c>
      <c r="J56" s="289">
        <v>-57.562076749435661</v>
      </c>
      <c r="K56" s="289" t="s">
        <v>22</v>
      </c>
      <c r="L56" s="289" t="s">
        <v>22</v>
      </c>
      <c r="M56" s="289" t="s">
        <v>22</v>
      </c>
      <c r="N56" s="365" t="s">
        <v>22</v>
      </c>
      <c r="O56" s="288">
        <v>-40.935005701254276</v>
      </c>
      <c r="P56" s="288">
        <v>-3.3948821782851439</v>
      </c>
      <c r="Q56" s="288">
        <v>-4.1781116589999101</v>
      </c>
      <c r="R56" s="288">
        <v>-24.737913017265925</v>
      </c>
      <c r="S56" s="109" t="s">
        <v>81</v>
      </c>
    </row>
    <row r="57" spans="1:19" ht="24.95" customHeight="1" thickBot="1">
      <c r="A57" s="110" t="s">
        <v>82</v>
      </c>
      <c r="B57" s="284">
        <v>2.5021415277234382</v>
      </c>
      <c r="C57" s="294">
        <v>34.40672624541341</v>
      </c>
      <c r="D57" s="293">
        <v>49.231123551713154</v>
      </c>
      <c r="E57" s="293">
        <v>-10.687022900763353</v>
      </c>
      <c r="F57" s="367">
        <v>8.7373203061795977</v>
      </c>
      <c r="G57" s="287">
        <v>-32.39841522926028</v>
      </c>
      <c r="H57" s="286">
        <v>-27.256054353715982</v>
      </c>
      <c r="I57" s="286">
        <v>-25.520833333333343</v>
      </c>
      <c r="J57" s="286">
        <v>-39.802573594218224</v>
      </c>
      <c r="K57" s="286">
        <v>29.646497505963993</v>
      </c>
      <c r="L57" s="286">
        <v>29.646497505963993</v>
      </c>
      <c r="M57" s="286" t="s">
        <v>22</v>
      </c>
      <c r="N57" s="364" t="s">
        <v>22</v>
      </c>
      <c r="O57" s="284">
        <v>-4.0043290043289943</v>
      </c>
      <c r="P57" s="284">
        <v>-16.823517849752307</v>
      </c>
      <c r="Q57" s="284">
        <v>-51.497676153762455</v>
      </c>
      <c r="R57" s="284">
        <v>-22.106543761551606</v>
      </c>
      <c r="S57" s="110" t="s">
        <v>103</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1F5BBD-797A-4113-9BF2-2F7249245367}">
  <sheetPr>
    <pageSetUpPr fitToPage="1"/>
  </sheetPr>
  <dimension ref="A1:P22"/>
  <sheetViews>
    <sheetView showGridLines="0" zoomScaleNormal="100" zoomScaleSheetLayoutView="100" workbookViewId="0"/>
  </sheetViews>
  <sheetFormatPr defaultRowHeight="13.5"/>
  <cols>
    <col min="1" max="1" width="4.625" style="535" customWidth="1"/>
    <col min="2" max="2" width="4.625" style="533" customWidth="1"/>
    <col min="3" max="3" width="3.125" style="533" customWidth="1"/>
    <col min="4" max="4" width="10.5" style="534" bestFit="1" customWidth="1"/>
    <col min="5" max="5" width="11.625" style="534" customWidth="1"/>
    <col min="6" max="6" width="9.625" style="534" customWidth="1"/>
    <col min="7" max="7" width="11.625" style="534" customWidth="1"/>
    <col min="8" max="8" width="9.625" style="534" customWidth="1"/>
    <col min="9" max="9" width="11.625" style="534" customWidth="1"/>
    <col min="10" max="10" width="9.625" style="534" customWidth="1"/>
    <col min="11" max="11" width="11.625" style="534" customWidth="1"/>
    <col min="12" max="12" width="9.625" style="534" customWidth="1"/>
    <col min="13" max="15" width="10.625" style="534" customWidth="1"/>
    <col min="16" max="16" width="10.625" style="533" customWidth="1"/>
    <col min="17" max="16384" width="9" style="533"/>
  </cols>
  <sheetData>
    <row r="1" spans="1:16" s="536" customFormat="1" ht="41.1" customHeight="1">
      <c r="A1" s="621" t="s">
        <v>329</v>
      </c>
      <c r="B1" s="618"/>
      <c r="C1" s="618"/>
      <c r="D1" s="618"/>
      <c r="E1" s="618"/>
      <c r="F1" s="618"/>
      <c r="G1" s="618"/>
      <c r="H1" s="618"/>
      <c r="I1" s="618"/>
      <c r="J1" s="618"/>
      <c r="K1" s="618"/>
      <c r="L1" s="618"/>
    </row>
    <row r="2" spans="1:16" s="536" customFormat="1" ht="32.25" customHeight="1">
      <c r="A2" s="620" t="s">
        <v>326</v>
      </c>
      <c r="B2" s="618"/>
      <c r="C2" s="618"/>
      <c r="D2" s="618"/>
      <c r="E2" s="618"/>
      <c r="F2" s="618"/>
      <c r="G2" s="618"/>
      <c r="H2" s="618"/>
      <c r="I2" s="618"/>
      <c r="J2" s="618"/>
      <c r="K2" s="618"/>
      <c r="L2" s="618"/>
    </row>
    <row r="3" spans="1:16" s="536" customFormat="1" ht="32.25" customHeight="1">
      <c r="A3" s="619" t="s">
        <v>328</v>
      </c>
      <c r="B3" s="618"/>
      <c r="C3" s="618"/>
      <c r="D3" s="618"/>
      <c r="E3" s="618"/>
      <c r="F3" s="618"/>
      <c r="G3" s="618"/>
      <c r="H3" s="618"/>
      <c r="I3" s="618"/>
      <c r="J3" s="618"/>
      <c r="K3" s="618"/>
      <c r="L3" s="618"/>
    </row>
    <row r="4" spans="1:16" s="536" customFormat="1" ht="32.25" customHeight="1">
      <c r="D4" s="618"/>
    </row>
    <row r="5" spans="1:16" s="536" customFormat="1" ht="32.25" customHeight="1">
      <c r="B5" s="617"/>
      <c r="C5" s="617"/>
      <c r="D5" s="617"/>
      <c r="E5" s="617"/>
      <c r="F5" s="617"/>
      <c r="G5" s="617"/>
      <c r="H5" s="617"/>
      <c r="I5" s="617"/>
    </row>
    <row r="6" spans="1:16" s="614" customFormat="1" ht="18.75" customHeight="1" thickBot="1">
      <c r="A6" s="614" t="s">
        <v>327</v>
      </c>
      <c r="B6" s="616"/>
      <c r="C6" s="616"/>
      <c r="D6" s="616"/>
      <c r="E6" s="616"/>
      <c r="F6" s="616"/>
      <c r="G6" s="616"/>
      <c r="H6" s="616"/>
      <c r="I6" s="616"/>
      <c r="L6" s="615" t="s">
        <v>326</v>
      </c>
    </row>
    <row r="7" spans="1:16" s="536" customFormat="1" ht="23.25" customHeight="1">
      <c r="A7" s="789" t="s">
        <v>325</v>
      </c>
      <c r="B7" s="790"/>
      <c r="C7" s="790"/>
      <c r="D7" s="791"/>
      <c r="E7" s="795" t="s">
        <v>321</v>
      </c>
      <c r="F7" s="797" t="s">
        <v>324</v>
      </c>
      <c r="G7" s="799" t="s">
        <v>319</v>
      </c>
      <c r="H7" s="801" t="s">
        <v>323</v>
      </c>
      <c r="I7" s="803" t="s">
        <v>322</v>
      </c>
      <c r="J7" s="804"/>
      <c r="K7" s="804"/>
      <c r="L7" s="805"/>
    </row>
    <row r="8" spans="1:16" s="536" customFormat="1" ht="36.75" customHeight="1" thickBot="1">
      <c r="A8" s="792"/>
      <c r="B8" s="793"/>
      <c r="C8" s="793"/>
      <c r="D8" s="794"/>
      <c r="E8" s="796"/>
      <c r="F8" s="798"/>
      <c r="G8" s="800"/>
      <c r="H8" s="802"/>
      <c r="I8" s="613" t="s">
        <v>321</v>
      </c>
      <c r="J8" s="612" t="s">
        <v>320</v>
      </c>
      <c r="K8" s="611" t="s">
        <v>319</v>
      </c>
      <c r="L8" s="610" t="s">
        <v>318</v>
      </c>
    </row>
    <row r="9" spans="1:16" s="536" customFormat="1" ht="12" customHeight="1" thickTop="1">
      <c r="A9" s="806" t="s">
        <v>317</v>
      </c>
      <c r="B9" s="609"/>
      <c r="C9" s="609"/>
      <c r="D9" s="609"/>
      <c r="E9" s="607" t="s">
        <v>316</v>
      </c>
      <c r="F9" s="606" t="s">
        <v>15</v>
      </c>
      <c r="G9" s="606" t="s">
        <v>315</v>
      </c>
      <c r="H9" s="608" t="s">
        <v>130</v>
      </c>
      <c r="I9" s="607" t="s">
        <v>314</v>
      </c>
      <c r="J9" s="606" t="s">
        <v>314</v>
      </c>
      <c r="K9" s="606" t="s">
        <v>314</v>
      </c>
      <c r="L9" s="605" t="s">
        <v>314</v>
      </c>
    </row>
    <row r="10" spans="1:16" s="536" customFormat="1" ht="33.75" customHeight="1">
      <c r="A10" s="807"/>
      <c r="B10" s="604" t="s">
        <v>313</v>
      </c>
      <c r="C10" s="603"/>
      <c r="D10" s="602"/>
      <c r="E10" s="601">
        <v>106</v>
      </c>
      <c r="F10" s="600" t="s">
        <v>22</v>
      </c>
      <c r="G10" s="599">
        <v>27356.117999999999</v>
      </c>
      <c r="H10" s="558" t="s">
        <v>22</v>
      </c>
      <c r="I10" s="598">
        <v>17.777777777777786</v>
      </c>
      <c r="J10" s="597" t="s">
        <v>22</v>
      </c>
      <c r="K10" s="596">
        <v>16.7477651003787</v>
      </c>
      <c r="L10" s="595" t="s">
        <v>22</v>
      </c>
    </row>
    <row r="11" spans="1:16" s="536" customFormat="1" ht="33.75" customHeight="1" thickBot="1">
      <c r="A11" s="808"/>
      <c r="B11" s="594" t="s">
        <v>312</v>
      </c>
      <c r="C11" s="594"/>
      <c r="D11" s="594"/>
      <c r="E11" s="593">
        <v>39</v>
      </c>
      <c r="F11" s="592">
        <v>3679.2452830188677</v>
      </c>
      <c r="G11" s="591">
        <v>381.90600000000001</v>
      </c>
      <c r="H11" s="590">
        <v>139.60533435336112</v>
      </c>
      <c r="I11" s="589">
        <v>5.4054054054053893</v>
      </c>
      <c r="J11" s="588">
        <v>-10.504844467108626</v>
      </c>
      <c r="K11" s="588">
        <v>52.334644318752936</v>
      </c>
      <c r="L11" s="587">
        <v>30.481850498617234</v>
      </c>
      <c r="O11" s="586"/>
      <c r="P11" s="586"/>
    </row>
    <row r="12" spans="1:16" s="536" customFormat="1" ht="33.75" customHeight="1">
      <c r="A12" s="780" t="s">
        <v>311</v>
      </c>
      <c r="B12" s="783" t="s">
        <v>5</v>
      </c>
      <c r="C12" s="585" t="s">
        <v>6</v>
      </c>
      <c r="D12" s="584"/>
      <c r="E12" s="583">
        <v>10</v>
      </c>
      <c r="F12" s="580">
        <v>943.39622641509436</v>
      </c>
      <c r="G12" s="579" t="s">
        <v>22</v>
      </c>
      <c r="H12" s="582" t="s">
        <v>22</v>
      </c>
      <c r="I12" s="581">
        <v>-54.545454545454547</v>
      </c>
      <c r="J12" s="580">
        <v>-61.406518010291592</v>
      </c>
      <c r="K12" s="579" t="s">
        <v>22</v>
      </c>
      <c r="L12" s="578" t="s">
        <v>22</v>
      </c>
      <c r="O12" s="577"/>
      <c r="P12" s="576"/>
    </row>
    <row r="13" spans="1:16" s="536" customFormat="1" ht="33.75" customHeight="1">
      <c r="A13" s="781"/>
      <c r="B13" s="784"/>
      <c r="C13" s="575" t="s">
        <v>3</v>
      </c>
      <c r="D13" s="574"/>
      <c r="E13" s="569">
        <v>4</v>
      </c>
      <c r="F13" s="565">
        <v>377.35849056603774</v>
      </c>
      <c r="G13" s="573">
        <v>50.155000000000001</v>
      </c>
      <c r="H13" s="567">
        <v>18.334107200444159</v>
      </c>
      <c r="I13" s="548">
        <v>0</v>
      </c>
      <c r="J13" s="565">
        <v>-15.094339622641513</v>
      </c>
      <c r="K13" s="572" t="s">
        <v>310</v>
      </c>
      <c r="L13" s="546" t="s">
        <v>310</v>
      </c>
      <c r="O13" s="571"/>
      <c r="P13" s="571"/>
    </row>
    <row r="14" spans="1:16" s="536" customFormat="1" ht="33.75" customHeight="1">
      <c r="A14" s="781"/>
      <c r="B14" s="784"/>
      <c r="C14" s="570"/>
      <c r="D14" s="563" t="s">
        <v>7</v>
      </c>
      <c r="E14" s="569">
        <v>4</v>
      </c>
      <c r="F14" s="565">
        <v>377.35849056603774</v>
      </c>
      <c r="G14" s="568">
        <v>50.155000000000001</v>
      </c>
      <c r="H14" s="567">
        <v>18.334107200444159</v>
      </c>
      <c r="I14" s="566">
        <v>33.333333333333314</v>
      </c>
      <c r="J14" s="565">
        <v>13.207547169811335</v>
      </c>
      <c r="K14" s="547" t="s">
        <v>310</v>
      </c>
      <c r="L14" s="546" t="s">
        <v>310</v>
      </c>
      <c r="P14" s="564"/>
    </row>
    <row r="15" spans="1:16" s="536" customFormat="1" ht="33.75" customHeight="1">
      <c r="A15" s="781"/>
      <c r="B15" s="784"/>
      <c r="C15" s="561"/>
      <c r="D15" s="563" t="s">
        <v>8</v>
      </c>
      <c r="E15" s="551">
        <v>0</v>
      </c>
      <c r="F15" s="547">
        <v>0</v>
      </c>
      <c r="G15" s="550">
        <v>0</v>
      </c>
      <c r="H15" s="549">
        <v>0</v>
      </c>
      <c r="I15" s="548" t="s">
        <v>22</v>
      </c>
      <c r="J15" s="547" t="s">
        <v>22</v>
      </c>
      <c r="K15" s="547" t="s">
        <v>22</v>
      </c>
      <c r="L15" s="546" t="s">
        <v>22</v>
      </c>
      <c r="O15" s="562"/>
    </row>
    <row r="16" spans="1:16" s="536" customFormat="1" ht="33.75" customHeight="1" thickBot="1">
      <c r="A16" s="781"/>
      <c r="B16" s="785"/>
      <c r="C16" s="545" t="s">
        <v>9</v>
      </c>
      <c r="D16" s="544"/>
      <c r="E16" s="543">
        <v>14</v>
      </c>
      <c r="F16" s="540">
        <v>1320.7547169811321</v>
      </c>
      <c r="G16" s="539" t="s">
        <v>22</v>
      </c>
      <c r="H16" s="542" t="s">
        <v>22</v>
      </c>
      <c r="I16" s="541">
        <v>-46.153846153846153</v>
      </c>
      <c r="J16" s="540">
        <v>-54.281567489114657</v>
      </c>
      <c r="K16" s="539" t="s">
        <v>22</v>
      </c>
      <c r="L16" s="538" t="s">
        <v>22</v>
      </c>
    </row>
    <row r="17" spans="1:12" s="536" customFormat="1" ht="33.75" customHeight="1">
      <c r="A17" s="781"/>
      <c r="B17" s="786" t="s">
        <v>10</v>
      </c>
      <c r="C17" s="561" t="s">
        <v>6</v>
      </c>
      <c r="D17" s="560"/>
      <c r="E17" s="559">
        <v>2</v>
      </c>
      <c r="F17" s="556">
        <v>188.67924528301887</v>
      </c>
      <c r="G17" s="555" t="s">
        <v>22</v>
      </c>
      <c r="H17" s="558" t="s">
        <v>22</v>
      </c>
      <c r="I17" s="557">
        <v>-50</v>
      </c>
      <c r="J17" s="556">
        <v>-57.547169811320757</v>
      </c>
      <c r="K17" s="555" t="s">
        <v>22</v>
      </c>
      <c r="L17" s="554" t="s">
        <v>22</v>
      </c>
    </row>
    <row r="18" spans="1:12" s="536" customFormat="1" ht="33.75" customHeight="1">
      <c r="A18" s="781"/>
      <c r="B18" s="787"/>
      <c r="C18" s="553" t="s">
        <v>3</v>
      </c>
      <c r="D18" s="552"/>
      <c r="E18" s="551">
        <v>0</v>
      </c>
      <c r="F18" s="547">
        <v>0</v>
      </c>
      <c r="G18" s="550">
        <v>0</v>
      </c>
      <c r="H18" s="549">
        <v>0</v>
      </c>
      <c r="I18" s="548" t="s">
        <v>22</v>
      </c>
      <c r="J18" s="547" t="s">
        <v>22</v>
      </c>
      <c r="K18" s="547" t="s">
        <v>22</v>
      </c>
      <c r="L18" s="546" t="s">
        <v>22</v>
      </c>
    </row>
    <row r="19" spans="1:12" s="536" customFormat="1" ht="33.75" customHeight="1" thickBot="1">
      <c r="A19" s="782"/>
      <c r="B19" s="788"/>
      <c r="C19" s="545" t="s">
        <v>9</v>
      </c>
      <c r="D19" s="544"/>
      <c r="E19" s="543">
        <v>2</v>
      </c>
      <c r="F19" s="540">
        <v>188.67924528301887</v>
      </c>
      <c r="G19" s="539" t="s">
        <v>22</v>
      </c>
      <c r="H19" s="542" t="s">
        <v>22</v>
      </c>
      <c r="I19" s="541">
        <v>-50</v>
      </c>
      <c r="J19" s="540">
        <v>-57.547169811320757</v>
      </c>
      <c r="K19" s="539" t="s">
        <v>22</v>
      </c>
      <c r="L19" s="538" t="s">
        <v>22</v>
      </c>
    </row>
    <row r="20" spans="1:12" s="536" customFormat="1" ht="18.75" customHeight="1">
      <c r="A20" s="537"/>
    </row>
    <row r="21" spans="1:12" s="536" customFormat="1" ht="18.75" customHeight="1">
      <c r="A21" s="536" t="s">
        <v>309</v>
      </c>
    </row>
    <row r="22" spans="1:12" ht="14.25">
      <c r="A22" s="536" t="s">
        <v>308</v>
      </c>
    </row>
  </sheetData>
  <mergeCells count="10">
    <mergeCell ref="F7:F8"/>
    <mergeCell ref="G7:G8"/>
    <mergeCell ref="H7:H8"/>
    <mergeCell ref="I7:L7"/>
    <mergeCell ref="A9:A11"/>
    <mergeCell ref="A12:A19"/>
    <mergeCell ref="B12:B16"/>
    <mergeCell ref="B17:B19"/>
    <mergeCell ref="A7:D8"/>
    <mergeCell ref="E7:E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206</v>
      </c>
      <c r="B4" s="128"/>
      <c r="C4" s="128"/>
      <c r="D4" s="128"/>
      <c r="E4" s="128"/>
      <c r="F4" s="128"/>
      <c r="G4" s="128"/>
      <c r="H4" s="128"/>
      <c r="I4" s="128"/>
      <c r="J4" s="135" t="s">
        <v>207</v>
      </c>
      <c r="L4" s="132"/>
      <c r="M4" s="136" t="s">
        <v>110</v>
      </c>
      <c r="N4" s="133"/>
      <c r="O4" s="133"/>
      <c r="P4" s="133"/>
      <c r="Q4" s="133"/>
      <c r="R4" s="134"/>
    </row>
    <row r="5" spans="1:18">
      <c r="L5" s="132"/>
      <c r="M5" s="137"/>
      <c r="N5" s="811" t="s">
        <v>208</v>
      </c>
      <c r="O5" s="813" t="s">
        <v>207</v>
      </c>
      <c r="P5" s="133"/>
      <c r="Q5" s="133"/>
      <c r="R5" s="134"/>
    </row>
    <row r="6" spans="1:18" ht="14.25" thickBot="1">
      <c r="L6" s="132"/>
      <c r="M6" s="138"/>
      <c r="N6" s="812"/>
      <c r="O6" s="814"/>
      <c r="P6" s="133"/>
      <c r="Q6" s="133"/>
      <c r="R6" s="134"/>
    </row>
    <row r="7" spans="1:18" ht="14.25" thickTop="1">
      <c r="L7" s="132"/>
      <c r="M7" s="139" t="s">
        <v>140</v>
      </c>
      <c r="N7" s="140">
        <v>30541</v>
      </c>
      <c r="O7" s="141">
        <v>28508</v>
      </c>
      <c r="P7" s="133"/>
      <c r="Q7" s="133"/>
      <c r="R7" s="134"/>
    </row>
    <row r="8" spans="1:18">
      <c r="L8" s="132"/>
      <c r="M8" s="139" t="s">
        <v>141</v>
      </c>
      <c r="N8" s="140">
        <v>2836</v>
      </c>
      <c r="O8" s="141">
        <v>1350</v>
      </c>
      <c r="P8" s="133"/>
      <c r="Q8" s="133"/>
      <c r="R8" s="134"/>
    </row>
    <row r="9" spans="1:18">
      <c r="L9" s="132"/>
      <c r="M9" s="139" t="s">
        <v>142</v>
      </c>
      <c r="N9" s="140">
        <v>9194</v>
      </c>
      <c r="O9" s="141">
        <v>7274</v>
      </c>
      <c r="P9" s="133"/>
      <c r="Q9" s="133"/>
      <c r="R9" s="134"/>
    </row>
    <row r="10" spans="1:18">
      <c r="L10" s="132"/>
      <c r="M10" s="142" t="s">
        <v>195</v>
      </c>
      <c r="N10" s="140">
        <v>14413</v>
      </c>
      <c r="O10" s="141">
        <v>13302</v>
      </c>
      <c r="P10" s="133"/>
      <c r="Q10" s="133"/>
      <c r="R10" s="134"/>
    </row>
    <row r="11" spans="1:18">
      <c r="L11" s="132"/>
      <c r="M11" s="142" t="s">
        <v>145</v>
      </c>
      <c r="N11" s="140">
        <v>1206</v>
      </c>
      <c r="O11" s="141">
        <v>587</v>
      </c>
      <c r="P11" s="133"/>
      <c r="Q11" s="133"/>
      <c r="R11" s="134"/>
    </row>
    <row r="12" spans="1:18">
      <c r="L12" s="132"/>
      <c r="M12" s="142" t="s">
        <v>146</v>
      </c>
      <c r="N12" s="140">
        <v>4263</v>
      </c>
      <c r="O12" s="141">
        <v>3318</v>
      </c>
      <c r="P12" s="133"/>
      <c r="Q12" s="133"/>
      <c r="R12" s="134"/>
    </row>
    <row r="13" spans="1:18">
      <c r="L13" s="132"/>
      <c r="M13" s="142" t="s">
        <v>147</v>
      </c>
      <c r="N13" s="140">
        <v>41</v>
      </c>
      <c r="O13" s="141">
        <v>38</v>
      </c>
      <c r="P13" s="133"/>
      <c r="Q13" s="133"/>
      <c r="R13" s="134"/>
    </row>
    <row r="14" spans="1:18">
      <c r="L14" s="132"/>
      <c r="M14" s="142" t="s">
        <v>148</v>
      </c>
      <c r="N14" s="140">
        <v>3</v>
      </c>
      <c r="O14" s="141">
        <v>2</v>
      </c>
      <c r="P14" s="133"/>
      <c r="Q14" s="133"/>
      <c r="R14" s="134"/>
    </row>
    <row r="15" spans="1:18">
      <c r="L15" s="132"/>
      <c r="M15" s="142" t="s">
        <v>149</v>
      </c>
      <c r="N15" s="140">
        <v>9</v>
      </c>
      <c r="O15" s="141">
        <v>6</v>
      </c>
      <c r="P15" s="133"/>
      <c r="Q15" s="133"/>
      <c r="R15" s="134"/>
    </row>
    <row r="16" spans="1:18">
      <c r="L16" s="132"/>
      <c r="M16" s="142" t="s">
        <v>150</v>
      </c>
      <c r="N16" s="140">
        <v>2683</v>
      </c>
      <c r="O16" s="141">
        <v>2590</v>
      </c>
      <c r="P16" s="133"/>
      <c r="Q16" s="133"/>
      <c r="R16" s="134"/>
    </row>
    <row r="17" spans="2:28">
      <c r="L17" s="132"/>
      <c r="M17" s="142" t="s">
        <v>151</v>
      </c>
      <c r="N17" s="140">
        <v>220</v>
      </c>
      <c r="O17" s="141">
        <v>107</v>
      </c>
      <c r="P17" s="133"/>
      <c r="Q17" s="133"/>
      <c r="R17" s="134"/>
    </row>
    <row r="18" spans="2:28">
      <c r="L18" s="132"/>
      <c r="M18" s="142" t="s">
        <v>152</v>
      </c>
      <c r="N18" s="140">
        <v>810</v>
      </c>
      <c r="O18" s="141">
        <v>675</v>
      </c>
      <c r="P18" s="133"/>
      <c r="Q18" s="133"/>
      <c r="R18" s="134"/>
    </row>
    <row r="19" spans="2:28">
      <c r="L19" s="132"/>
      <c r="M19" s="142" t="s">
        <v>153</v>
      </c>
      <c r="N19" s="140">
        <v>9005</v>
      </c>
      <c r="O19" s="141">
        <v>8354</v>
      </c>
      <c r="P19" s="133"/>
      <c r="Q19" s="133"/>
      <c r="R19" s="134"/>
    </row>
    <row r="20" spans="2:28">
      <c r="L20" s="132"/>
      <c r="M20" s="142" t="s">
        <v>154</v>
      </c>
      <c r="N20" s="140">
        <v>1106</v>
      </c>
      <c r="O20" s="141">
        <v>460</v>
      </c>
      <c r="P20" s="133"/>
      <c r="Q20" s="133"/>
      <c r="R20" s="134"/>
    </row>
    <row r="21" spans="2:28">
      <c r="L21" s="132"/>
      <c r="M21" s="142" t="s">
        <v>155</v>
      </c>
      <c r="N21" s="140">
        <v>2569</v>
      </c>
      <c r="O21" s="141">
        <v>2033</v>
      </c>
      <c r="P21" s="133"/>
      <c r="Q21" s="133"/>
      <c r="R21" s="134"/>
    </row>
    <row r="22" spans="2:28">
      <c r="L22" s="132"/>
      <c r="M22" s="368" t="s">
        <v>156</v>
      </c>
      <c r="N22" s="512">
        <v>4399</v>
      </c>
      <c r="O22" s="144">
        <v>4224</v>
      </c>
      <c r="P22" s="133"/>
      <c r="Q22" s="133"/>
      <c r="R22" s="134"/>
    </row>
    <row r="23" spans="2:28">
      <c r="L23" s="132"/>
      <c r="M23" s="368" t="s">
        <v>157</v>
      </c>
      <c r="N23" s="513">
        <v>301</v>
      </c>
      <c r="O23" s="141">
        <v>194</v>
      </c>
      <c r="P23" s="133"/>
      <c r="Q23" s="133"/>
      <c r="R23" s="134"/>
    </row>
    <row r="24" spans="2:28" ht="14.25" thickBot="1">
      <c r="L24" s="132"/>
      <c r="M24" s="145" t="s">
        <v>158</v>
      </c>
      <c r="N24" s="514">
        <v>1543</v>
      </c>
      <c r="O24" s="515">
        <v>1242</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11" t="str">
        <f>N5</f>
        <v>令和2年2月審査分</v>
      </c>
      <c r="O27" s="815" t="str">
        <f>O5</f>
        <v>令和3年2月審査分</v>
      </c>
      <c r="P27" s="809" t="s">
        <v>114</v>
      </c>
      <c r="Q27" s="152"/>
      <c r="R27" s="134"/>
    </row>
    <row r="28" spans="2:28" ht="14.25" thickBot="1">
      <c r="B28" s="167"/>
      <c r="C28" s="167"/>
      <c r="L28" s="132"/>
      <c r="M28" s="138"/>
      <c r="N28" s="812"/>
      <c r="O28" s="816"/>
      <c r="P28" s="810"/>
      <c r="Q28" s="133"/>
      <c r="R28" s="134"/>
      <c r="AB28" s="485"/>
    </row>
    <row r="29" spans="2:28" ht="14.25" thickTop="1">
      <c r="L29" s="132"/>
      <c r="M29" s="139" t="s">
        <v>111</v>
      </c>
      <c r="N29" s="153">
        <v>0</v>
      </c>
      <c r="O29" s="154">
        <v>0</v>
      </c>
      <c r="P29" s="483" t="s">
        <v>18</v>
      </c>
      <c r="Q29" s="152"/>
      <c r="R29" s="134"/>
    </row>
    <row r="30" spans="2:28">
      <c r="L30" s="132"/>
      <c r="M30" s="142" t="s">
        <v>111</v>
      </c>
      <c r="N30" s="155">
        <v>4.2571000000000003</v>
      </c>
      <c r="O30" s="156">
        <v>3.7132000000000001</v>
      </c>
      <c r="P30" s="516">
        <v>-12.776303117145488</v>
      </c>
      <c r="Q30" s="157"/>
      <c r="R30" s="134"/>
    </row>
    <row r="31" spans="2:28">
      <c r="L31" s="132"/>
      <c r="M31" s="142" t="s">
        <v>143</v>
      </c>
      <c r="N31" s="155">
        <v>1.4413</v>
      </c>
      <c r="O31" s="156">
        <v>1.3302</v>
      </c>
      <c r="P31" s="516">
        <v>-7.7083188787899815</v>
      </c>
      <c r="Q31" s="157"/>
      <c r="R31" s="134"/>
    </row>
    <row r="32" spans="2:28">
      <c r="L32" s="132"/>
      <c r="M32" s="142" t="s">
        <v>145</v>
      </c>
      <c r="N32" s="155">
        <v>0.1206</v>
      </c>
      <c r="O32" s="156">
        <v>5.8700000000000002E-2</v>
      </c>
      <c r="P32" s="516">
        <v>-51.326699834162518</v>
      </c>
      <c r="Q32" s="157"/>
      <c r="R32" s="134"/>
    </row>
    <row r="33" spans="12:18" ht="13.5" customHeight="1">
      <c r="L33" s="132"/>
      <c r="M33" s="142" t="s">
        <v>146</v>
      </c>
      <c r="N33" s="155">
        <v>0.42630000000000001</v>
      </c>
      <c r="O33" s="156">
        <v>0.33179999999999998</v>
      </c>
      <c r="P33" s="516">
        <v>-22.167487684729068</v>
      </c>
      <c r="Q33" s="157"/>
      <c r="R33" s="134"/>
    </row>
    <row r="34" spans="12:18">
      <c r="L34" s="132"/>
      <c r="M34" s="142" t="s">
        <v>150</v>
      </c>
      <c r="N34" s="518">
        <v>0.26829999999999998</v>
      </c>
      <c r="O34" s="156">
        <v>0.25900000000000001</v>
      </c>
      <c r="P34" s="516">
        <v>-3.4662691017517631</v>
      </c>
      <c r="Q34" s="157"/>
      <c r="R34" s="134"/>
    </row>
    <row r="35" spans="12:18">
      <c r="L35" s="132"/>
      <c r="M35" s="142" t="s">
        <v>151</v>
      </c>
      <c r="N35" s="518">
        <v>2.1999999999999999E-2</v>
      </c>
      <c r="O35" s="156">
        <v>1.0699999999999999E-2</v>
      </c>
      <c r="P35" s="516">
        <v>-51.36363636363636</v>
      </c>
      <c r="Q35" s="157"/>
      <c r="R35" s="134"/>
    </row>
    <row r="36" spans="12:18">
      <c r="L36" s="132"/>
      <c r="M36" s="142" t="s">
        <v>152</v>
      </c>
      <c r="N36" s="518">
        <v>8.1000000000000003E-2</v>
      </c>
      <c r="O36" s="156">
        <v>6.7500000000000004E-2</v>
      </c>
      <c r="P36" s="516">
        <v>-16.666666666666657</v>
      </c>
      <c r="Q36" s="157"/>
      <c r="R36" s="134"/>
    </row>
    <row r="37" spans="12:18">
      <c r="L37" s="132"/>
      <c r="M37" s="142" t="s">
        <v>153</v>
      </c>
      <c r="N37" s="518">
        <v>0.90049999999999997</v>
      </c>
      <c r="O37" s="156">
        <v>0.83540000000000003</v>
      </c>
      <c r="P37" s="516">
        <v>-7.2293170460854981</v>
      </c>
      <c r="Q37" s="157"/>
      <c r="R37" s="134"/>
    </row>
    <row r="38" spans="12:18">
      <c r="L38" s="132"/>
      <c r="M38" s="368" t="s">
        <v>154</v>
      </c>
      <c r="N38" s="518">
        <v>0.1106</v>
      </c>
      <c r="O38" s="156">
        <v>4.5999999999999999E-2</v>
      </c>
      <c r="P38" s="516">
        <v>-58.408679927667272</v>
      </c>
      <c r="Q38" s="157"/>
      <c r="R38" s="134"/>
    </row>
    <row r="39" spans="12:18">
      <c r="L39" s="132"/>
      <c r="M39" s="368" t="s">
        <v>155</v>
      </c>
      <c r="N39" s="518">
        <v>0.25690000000000002</v>
      </c>
      <c r="O39" s="156">
        <v>0.20330000000000001</v>
      </c>
      <c r="P39" s="516">
        <v>-20.864149474503705</v>
      </c>
      <c r="Q39" s="157"/>
      <c r="R39" s="134"/>
    </row>
    <row r="40" spans="12:18">
      <c r="L40" s="132"/>
      <c r="M40" s="368" t="s">
        <v>156</v>
      </c>
      <c r="N40" s="518">
        <v>0.44400000000000001</v>
      </c>
      <c r="O40" s="155">
        <v>0.42620000000000002</v>
      </c>
      <c r="P40" s="516">
        <v>-4.0090090090090058</v>
      </c>
      <c r="Q40" s="157"/>
      <c r="R40" s="134"/>
    </row>
    <row r="41" spans="12:18">
      <c r="L41" s="132"/>
      <c r="M41" s="368" t="s">
        <v>157</v>
      </c>
      <c r="N41" s="518">
        <v>3.04E-2</v>
      </c>
      <c r="O41" s="155">
        <v>1.9599999999999999E-2</v>
      </c>
      <c r="P41" s="516">
        <v>-35.526315789473685</v>
      </c>
      <c r="Q41" s="157"/>
      <c r="R41" s="134"/>
    </row>
    <row r="42" spans="12:18" ht="14.25" thickBot="1">
      <c r="L42" s="132"/>
      <c r="M42" s="145" t="s">
        <v>158</v>
      </c>
      <c r="N42" s="519">
        <v>0.1552</v>
      </c>
      <c r="O42" s="158">
        <v>0.12479999999999999</v>
      </c>
      <c r="P42" s="517">
        <v>-19.587628865979383</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令和2年2月審査分</v>
      </c>
      <c r="O45" s="162"/>
      <c r="P45" s="163" t="str">
        <f>O5</f>
        <v>令和3年2月審査分</v>
      </c>
      <c r="Q45" s="437"/>
      <c r="R45" s="134"/>
    </row>
    <row r="46" spans="12:18" ht="14.25" thickTop="1">
      <c r="L46" s="132"/>
      <c r="M46" s="139" t="s">
        <v>111</v>
      </c>
      <c r="N46" s="164" t="s">
        <v>210</v>
      </c>
      <c r="O46" s="165"/>
      <c r="P46" s="525" t="s">
        <v>211</v>
      </c>
      <c r="Q46" s="438"/>
      <c r="R46" s="134"/>
    </row>
    <row r="47" spans="12:18">
      <c r="L47" s="132"/>
      <c r="M47" s="142" t="s">
        <v>143</v>
      </c>
      <c r="N47" s="166" t="s">
        <v>212</v>
      </c>
      <c r="O47" s="143"/>
      <c r="P47" s="526" t="s">
        <v>213</v>
      </c>
      <c r="Q47" s="384"/>
      <c r="R47" s="134"/>
    </row>
    <row r="48" spans="12:18">
      <c r="L48" s="132"/>
      <c r="M48" s="142" t="s">
        <v>145</v>
      </c>
      <c r="N48" s="166" t="s">
        <v>214</v>
      </c>
      <c r="O48" s="143"/>
      <c r="P48" s="526" t="s">
        <v>215</v>
      </c>
      <c r="Q48" s="384"/>
      <c r="R48" s="134"/>
    </row>
    <row r="49" spans="1:18">
      <c r="L49" s="132"/>
      <c r="M49" s="142" t="s">
        <v>146</v>
      </c>
      <c r="N49" s="166" t="s">
        <v>216</v>
      </c>
      <c r="O49" s="143"/>
      <c r="P49" s="526" t="s">
        <v>217</v>
      </c>
      <c r="Q49" s="384"/>
      <c r="R49" s="134"/>
    </row>
    <row r="50" spans="1:18">
      <c r="L50" s="132"/>
      <c r="M50" s="142" t="s">
        <v>150</v>
      </c>
      <c r="N50" s="166" t="s">
        <v>218</v>
      </c>
      <c r="O50" s="143"/>
      <c r="P50" s="526" t="s">
        <v>219</v>
      </c>
      <c r="Q50" s="384"/>
      <c r="R50" s="134"/>
    </row>
    <row r="51" spans="1:18">
      <c r="L51" s="132"/>
      <c r="M51" s="142" t="s">
        <v>151</v>
      </c>
      <c r="N51" s="166" t="s">
        <v>220</v>
      </c>
      <c r="O51" s="143"/>
      <c r="P51" s="526" t="s">
        <v>221</v>
      </c>
      <c r="Q51" s="384"/>
      <c r="R51" s="134"/>
    </row>
    <row r="52" spans="1:18">
      <c r="L52" s="132"/>
      <c r="M52" s="142" t="s">
        <v>152</v>
      </c>
      <c r="N52" s="166" t="s">
        <v>222</v>
      </c>
      <c r="O52" s="143"/>
      <c r="P52" s="526" t="s">
        <v>223</v>
      </c>
      <c r="Q52" s="384"/>
      <c r="R52" s="134"/>
    </row>
    <row r="53" spans="1:18">
      <c r="L53" s="132"/>
      <c r="M53" s="142" t="s">
        <v>153</v>
      </c>
      <c r="N53" s="166" t="s">
        <v>224</v>
      </c>
      <c r="O53" s="143"/>
      <c r="P53" s="526" t="s">
        <v>225</v>
      </c>
      <c r="Q53" s="384"/>
      <c r="R53" s="134"/>
    </row>
    <row r="54" spans="1:18">
      <c r="L54" s="132"/>
      <c r="M54" s="368" t="s">
        <v>154</v>
      </c>
      <c r="N54" s="166" t="s">
        <v>226</v>
      </c>
      <c r="O54" s="369"/>
      <c r="P54" s="526" t="s">
        <v>227</v>
      </c>
      <c r="Q54" s="439"/>
      <c r="R54" s="134"/>
    </row>
    <row r="55" spans="1:18">
      <c r="L55" s="132"/>
      <c r="M55" s="368" t="s">
        <v>155</v>
      </c>
      <c r="N55" s="166" t="s">
        <v>228</v>
      </c>
      <c r="O55" s="369"/>
      <c r="P55" s="526" t="s">
        <v>229</v>
      </c>
      <c r="Q55" s="439"/>
      <c r="R55" s="134"/>
    </row>
    <row r="56" spans="1:18">
      <c r="L56" s="132"/>
      <c r="M56" s="368" t="s">
        <v>156</v>
      </c>
      <c r="N56" s="166" t="s">
        <v>230</v>
      </c>
      <c r="O56" s="369"/>
      <c r="P56" s="526" t="s">
        <v>231</v>
      </c>
      <c r="Q56" s="439"/>
      <c r="R56" s="134"/>
    </row>
    <row r="57" spans="1:18">
      <c r="L57" s="132"/>
      <c r="M57" s="368" t="s">
        <v>157</v>
      </c>
      <c r="N57" s="166" t="s">
        <v>232</v>
      </c>
      <c r="O57" s="369"/>
      <c r="P57" s="526" t="s">
        <v>233</v>
      </c>
      <c r="Q57" s="439"/>
      <c r="R57" s="134"/>
    </row>
    <row r="58" spans="1:18" ht="14.25" thickBot="1">
      <c r="L58" s="132"/>
      <c r="M58" s="145" t="s">
        <v>158</v>
      </c>
      <c r="N58" s="168" t="s">
        <v>234</v>
      </c>
      <c r="O58" s="146"/>
      <c r="P58" s="520" t="s">
        <v>235</v>
      </c>
      <c r="Q58" s="440"/>
      <c r="R58" s="134"/>
    </row>
    <row r="59" spans="1:18">
      <c r="L59" s="132"/>
      <c r="M59" s="133"/>
      <c r="N59" s="133"/>
      <c r="O59" s="133"/>
      <c r="P59" s="133"/>
      <c r="Q59" s="133"/>
      <c r="R59" s="134"/>
    </row>
    <row r="60" spans="1:18" ht="14.25" thickBot="1">
      <c r="A60" s="176" t="s">
        <v>117</v>
      </c>
      <c r="B60" s="177" t="s">
        <v>331</v>
      </c>
      <c r="L60" s="132"/>
      <c r="M60" s="148" t="s">
        <v>116</v>
      </c>
      <c r="N60" s="133"/>
      <c r="O60" s="133"/>
      <c r="P60" s="133"/>
      <c r="Q60" s="133"/>
      <c r="R60" s="134"/>
    </row>
    <row r="61" spans="1:18" ht="14.25" thickBot="1">
      <c r="A61" s="176" t="s">
        <v>118</v>
      </c>
      <c r="B61" s="177" t="s">
        <v>119</v>
      </c>
      <c r="L61" s="132"/>
      <c r="M61" s="169" t="str">
        <f>N5</f>
        <v>令和2年2月審査分</v>
      </c>
      <c r="N61" s="170"/>
      <c r="O61" s="171" t="str">
        <f>O5</f>
        <v>令和3年2月審査分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136</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206</v>
      </c>
      <c r="B4" s="128"/>
      <c r="C4" s="128"/>
      <c r="D4" s="128"/>
      <c r="E4" s="128"/>
      <c r="F4" s="128"/>
      <c r="G4" s="128"/>
      <c r="H4" s="128"/>
      <c r="I4" s="128"/>
      <c r="J4" s="135" t="s">
        <v>207</v>
      </c>
      <c r="L4" s="132"/>
      <c r="M4" s="136" t="s">
        <v>120</v>
      </c>
      <c r="N4" s="133"/>
      <c r="O4" s="133"/>
      <c r="P4" s="133"/>
      <c r="Q4" s="133"/>
      <c r="R4" s="134"/>
    </row>
    <row r="5" spans="1:18" ht="13.5" customHeight="1">
      <c r="L5" s="132"/>
      <c r="M5" s="137"/>
      <c r="N5" s="811" t="s">
        <v>208</v>
      </c>
      <c r="O5" s="813" t="s">
        <v>207</v>
      </c>
      <c r="P5" s="133"/>
      <c r="Q5" s="133"/>
      <c r="R5" s="134"/>
    </row>
    <row r="6" spans="1:18" ht="14.25" thickBot="1">
      <c r="L6" s="132"/>
      <c r="M6" s="138"/>
      <c r="N6" s="812"/>
      <c r="O6" s="814"/>
      <c r="P6" s="133"/>
      <c r="Q6" s="133"/>
      <c r="R6" s="134"/>
    </row>
    <row r="7" spans="1:18" ht="14.25" thickTop="1">
      <c r="L7" s="132"/>
      <c r="M7" s="139" t="s">
        <v>140</v>
      </c>
      <c r="N7" s="140">
        <v>3759.6759999999999</v>
      </c>
      <c r="O7" s="141">
        <v>4045.2779999999998</v>
      </c>
      <c r="P7" s="133"/>
      <c r="Q7" s="133"/>
      <c r="R7" s="134"/>
    </row>
    <row r="8" spans="1:18">
      <c r="L8" s="132"/>
      <c r="M8" s="139" t="s">
        <v>141</v>
      </c>
      <c r="N8" s="140">
        <v>53.433999999999997</v>
      </c>
      <c r="O8" s="141">
        <v>35.241999999999997</v>
      </c>
      <c r="P8" s="133"/>
      <c r="Q8" s="133"/>
      <c r="R8" s="134"/>
    </row>
    <row r="9" spans="1:18">
      <c r="L9" s="132"/>
      <c r="M9" s="139" t="s">
        <v>142</v>
      </c>
      <c r="N9" s="140">
        <v>1466.5709999999999</v>
      </c>
      <c r="O9" s="141">
        <v>1138.251</v>
      </c>
      <c r="P9" s="133"/>
      <c r="Q9" s="133"/>
      <c r="R9" s="134"/>
    </row>
    <row r="10" spans="1:18">
      <c r="L10" s="132"/>
      <c r="M10" s="142" t="s">
        <v>143</v>
      </c>
      <c r="N10" s="140">
        <v>1786.9639999999999</v>
      </c>
      <c r="O10" s="141">
        <v>1970.9739999999999</v>
      </c>
      <c r="P10" s="133"/>
      <c r="Q10" s="133"/>
      <c r="R10" s="134"/>
    </row>
    <row r="11" spans="1:18">
      <c r="L11" s="132"/>
      <c r="M11" s="142" t="s">
        <v>145</v>
      </c>
      <c r="N11" s="140">
        <v>23.914000000000001</v>
      </c>
      <c r="O11" s="141">
        <v>17.222999999999999</v>
      </c>
      <c r="P11" s="133"/>
      <c r="Q11" s="133"/>
      <c r="R11" s="134"/>
    </row>
    <row r="12" spans="1:18">
      <c r="L12" s="132"/>
      <c r="M12" s="142" t="s">
        <v>146</v>
      </c>
      <c r="N12" s="140">
        <v>650.26599999999996</v>
      </c>
      <c r="O12" s="141">
        <v>532.47799999999995</v>
      </c>
      <c r="P12" s="133"/>
      <c r="Q12" s="133"/>
      <c r="R12" s="134"/>
    </row>
    <row r="13" spans="1:18">
      <c r="L13" s="132"/>
      <c r="M13" s="142" t="s">
        <v>147</v>
      </c>
      <c r="N13" s="140">
        <v>5.8239999999999998</v>
      </c>
      <c r="O13" s="141">
        <v>5.6760000000000002</v>
      </c>
      <c r="P13" s="133"/>
      <c r="Q13" s="133"/>
      <c r="R13" s="134"/>
    </row>
    <row r="14" spans="1:18">
      <c r="L14" s="132"/>
      <c r="M14" s="142" t="s">
        <v>148</v>
      </c>
      <c r="N14" s="140">
        <v>0.01</v>
      </c>
      <c r="O14" s="141">
        <v>0.22700000000000001</v>
      </c>
      <c r="P14" s="133"/>
      <c r="Q14" s="133"/>
      <c r="R14" s="134"/>
    </row>
    <row r="15" spans="1:18">
      <c r="L15" s="132"/>
      <c r="M15" s="142" t="s">
        <v>149</v>
      </c>
      <c r="N15" s="140">
        <v>1.339</v>
      </c>
      <c r="O15" s="141">
        <v>0.83599999999999997</v>
      </c>
      <c r="P15" s="133"/>
      <c r="Q15" s="133"/>
      <c r="R15" s="134"/>
    </row>
    <row r="16" spans="1:18">
      <c r="L16" s="132"/>
      <c r="M16" s="142" t="s">
        <v>150</v>
      </c>
      <c r="N16" s="140">
        <v>300.76299999999998</v>
      </c>
      <c r="O16" s="141">
        <v>358.35899999999998</v>
      </c>
      <c r="P16" s="133"/>
      <c r="Q16" s="133"/>
      <c r="R16" s="134"/>
    </row>
    <row r="17" spans="2:28">
      <c r="L17" s="132"/>
      <c r="M17" s="142" t="s">
        <v>151</v>
      </c>
      <c r="N17" s="140">
        <v>4.6139999999999999</v>
      </c>
      <c r="O17" s="141">
        <v>2.67</v>
      </c>
      <c r="P17" s="133"/>
      <c r="Q17" s="133"/>
      <c r="R17" s="134"/>
    </row>
    <row r="18" spans="2:28">
      <c r="L18" s="132"/>
      <c r="M18" s="142" t="s">
        <v>152</v>
      </c>
      <c r="N18" s="140">
        <v>132.02000000000001</v>
      </c>
      <c r="O18" s="141">
        <v>107.52800000000001</v>
      </c>
      <c r="P18" s="133"/>
      <c r="Q18" s="133"/>
      <c r="R18" s="134"/>
    </row>
    <row r="19" spans="2:28">
      <c r="L19" s="132"/>
      <c r="M19" s="142" t="s">
        <v>153</v>
      </c>
      <c r="N19" s="140">
        <v>1081.175</v>
      </c>
      <c r="O19" s="141">
        <v>1122.308</v>
      </c>
      <c r="P19" s="133"/>
      <c r="Q19" s="133"/>
      <c r="R19" s="134"/>
    </row>
    <row r="20" spans="2:28">
      <c r="L20" s="132"/>
      <c r="M20" s="368" t="s">
        <v>154</v>
      </c>
      <c r="N20" s="140">
        <v>19.591000000000001</v>
      </c>
      <c r="O20" s="141">
        <v>12.199</v>
      </c>
      <c r="P20" s="133"/>
      <c r="Q20" s="133"/>
      <c r="R20" s="134"/>
    </row>
    <row r="21" spans="2:28">
      <c r="L21" s="132"/>
      <c r="M21" s="368" t="s">
        <v>155</v>
      </c>
      <c r="N21" s="140">
        <v>394.39299999999997</v>
      </c>
      <c r="O21" s="141">
        <v>294.66500000000002</v>
      </c>
      <c r="P21" s="133"/>
      <c r="Q21" s="133"/>
      <c r="R21" s="134"/>
    </row>
    <row r="22" spans="2:28">
      <c r="L22" s="132"/>
      <c r="M22" s="368" t="s">
        <v>156</v>
      </c>
      <c r="N22" s="512">
        <v>584.95000000000005</v>
      </c>
      <c r="O22" s="144">
        <v>587.96100000000001</v>
      </c>
      <c r="P22" s="133"/>
      <c r="Q22" s="133"/>
      <c r="R22" s="134"/>
    </row>
    <row r="23" spans="2:28">
      <c r="L23" s="132"/>
      <c r="M23" s="368" t="s">
        <v>157</v>
      </c>
      <c r="N23" s="513">
        <v>5.3049999999999997</v>
      </c>
      <c r="O23" s="141">
        <v>2.923</v>
      </c>
      <c r="P23" s="133"/>
      <c r="Q23" s="133"/>
      <c r="R23" s="134"/>
    </row>
    <row r="24" spans="2:28" ht="14.25" thickBot="1">
      <c r="L24" s="132"/>
      <c r="M24" s="145" t="s">
        <v>158</v>
      </c>
      <c r="N24" s="514">
        <v>288.553</v>
      </c>
      <c r="O24" s="515">
        <v>202.74399999999997</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11" t="str">
        <f>N5</f>
        <v>令和2年2月審査分</v>
      </c>
      <c r="O27" s="815" t="str">
        <f>O5</f>
        <v>令和3年2月審査分</v>
      </c>
      <c r="P27" s="809" t="s">
        <v>114</v>
      </c>
      <c r="Q27" s="152"/>
      <c r="R27" s="134"/>
    </row>
    <row r="28" spans="2:28" ht="14.25" thickBot="1">
      <c r="B28" s="167"/>
      <c r="C28" s="167"/>
      <c r="L28" s="132"/>
      <c r="M28" s="138"/>
      <c r="N28" s="812"/>
      <c r="O28" s="816"/>
      <c r="P28" s="810"/>
      <c r="Q28" s="133"/>
      <c r="R28" s="134"/>
      <c r="AB28" s="485"/>
    </row>
    <row r="29" spans="2:28" ht="14.25" thickTop="1">
      <c r="L29" s="132"/>
      <c r="M29" s="139" t="s">
        <v>111</v>
      </c>
      <c r="N29" s="153">
        <v>0</v>
      </c>
      <c r="O29" s="154">
        <v>0</v>
      </c>
      <c r="P29" s="483" t="s">
        <v>18</v>
      </c>
      <c r="Q29" s="152"/>
      <c r="R29" s="134"/>
    </row>
    <row r="30" spans="2:28">
      <c r="L30" s="132"/>
      <c r="M30" s="142" t="s">
        <v>111</v>
      </c>
      <c r="N30" s="521">
        <v>5.2796810000000001</v>
      </c>
      <c r="O30" s="156">
        <v>5.2187709999999994</v>
      </c>
      <c r="P30" s="516">
        <v>-1.1536681856347144</v>
      </c>
      <c r="Q30" s="157"/>
      <c r="R30" s="134"/>
    </row>
    <row r="31" spans="2:28">
      <c r="L31" s="132"/>
      <c r="M31" s="142" t="s">
        <v>143</v>
      </c>
      <c r="N31" s="521">
        <v>1.786964</v>
      </c>
      <c r="O31" s="156">
        <v>1.970974</v>
      </c>
      <c r="P31" s="516">
        <v>10.297353500126476</v>
      </c>
      <c r="Q31" s="157"/>
      <c r="R31" s="134"/>
    </row>
    <row r="32" spans="2:28">
      <c r="L32" s="132"/>
      <c r="M32" s="142" t="s">
        <v>145</v>
      </c>
      <c r="N32" s="521">
        <v>2.3914000000000001E-2</v>
      </c>
      <c r="O32" s="156">
        <v>1.7222999999999999E-2</v>
      </c>
      <c r="P32" s="516">
        <v>-27.979426277494369</v>
      </c>
      <c r="Q32" s="157"/>
      <c r="R32" s="134"/>
    </row>
    <row r="33" spans="12:18" ht="13.5" customHeight="1">
      <c r="L33" s="132"/>
      <c r="M33" s="142" t="s">
        <v>146</v>
      </c>
      <c r="N33" s="521">
        <v>0.65026600000000001</v>
      </c>
      <c r="O33" s="156">
        <v>0.53247800000000001</v>
      </c>
      <c r="P33" s="516">
        <v>-18.113818037541563</v>
      </c>
      <c r="Q33" s="157"/>
      <c r="R33" s="134"/>
    </row>
    <row r="34" spans="12:18">
      <c r="L34" s="132"/>
      <c r="M34" s="142" t="s">
        <v>150</v>
      </c>
      <c r="N34" s="522">
        <v>0.300763</v>
      </c>
      <c r="O34" s="156">
        <v>0.35835899999999998</v>
      </c>
      <c r="P34" s="516">
        <v>19.14996193015763</v>
      </c>
      <c r="Q34" s="157"/>
      <c r="R34" s="134"/>
    </row>
    <row r="35" spans="12:18">
      <c r="L35" s="132"/>
      <c r="M35" s="142" t="s">
        <v>151</v>
      </c>
      <c r="N35" s="522">
        <v>4.614E-3</v>
      </c>
      <c r="O35" s="156">
        <v>2.6700000000000001E-3</v>
      </c>
      <c r="P35" s="516">
        <v>-42.132639791937578</v>
      </c>
      <c r="Q35" s="157"/>
      <c r="R35" s="134"/>
    </row>
    <row r="36" spans="12:18">
      <c r="L36" s="132"/>
      <c r="M36" s="142" t="s">
        <v>152</v>
      </c>
      <c r="N36" s="522">
        <v>0.13202</v>
      </c>
      <c r="O36" s="156">
        <v>0.10752800000000001</v>
      </c>
      <c r="P36" s="516">
        <v>-18.551734585668839</v>
      </c>
      <c r="Q36" s="157"/>
      <c r="R36" s="134"/>
    </row>
    <row r="37" spans="12:18">
      <c r="L37" s="132"/>
      <c r="M37" s="142" t="s">
        <v>153</v>
      </c>
      <c r="N37" s="522">
        <v>1.081175</v>
      </c>
      <c r="O37" s="156">
        <v>1.1223080000000001</v>
      </c>
      <c r="P37" s="516">
        <v>3.804471986496182</v>
      </c>
      <c r="Q37" s="157"/>
      <c r="R37" s="134"/>
    </row>
    <row r="38" spans="12:18">
      <c r="L38" s="132"/>
      <c r="M38" s="368" t="s">
        <v>154</v>
      </c>
      <c r="N38" s="522">
        <v>1.9591000000000001E-2</v>
      </c>
      <c r="O38" s="156">
        <v>1.2199E-2</v>
      </c>
      <c r="P38" s="516">
        <v>-37.7316114542392</v>
      </c>
      <c r="Q38" s="157"/>
      <c r="R38" s="134"/>
    </row>
    <row r="39" spans="12:18">
      <c r="L39" s="132"/>
      <c r="M39" s="368" t="s">
        <v>155</v>
      </c>
      <c r="N39" s="522">
        <v>0.39439299999999999</v>
      </c>
      <c r="O39" s="156">
        <v>0.29466500000000001</v>
      </c>
      <c r="P39" s="516">
        <v>-25.286452852865025</v>
      </c>
      <c r="Q39" s="157"/>
      <c r="R39" s="134"/>
    </row>
    <row r="40" spans="12:18">
      <c r="L40" s="132"/>
      <c r="M40" s="368" t="s">
        <v>156</v>
      </c>
      <c r="N40" s="518">
        <v>0.59077400000000002</v>
      </c>
      <c r="O40" s="156">
        <v>0.59363700000000008</v>
      </c>
      <c r="P40" s="516">
        <v>0.48461848354870085</v>
      </c>
      <c r="Q40" s="157"/>
      <c r="R40" s="134"/>
    </row>
    <row r="41" spans="12:18">
      <c r="L41" s="132"/>
      <c r="M41" s="368" t="s">
        <v>157</v>
      </c>
      <c r="N41" s="518">
        <v>5.3149999999999994E-3</v>
      </c>
      <c r="O41" s="156">
        <v>3.15E-3</v>
      </c>
      <c r="P41" s="516">
        <v>-40.733772342427088</v>
      </c>
      <c r="Q41" s="157"/>
      <c r="R41" s="134"/>
    </row>
    <row r="42" spans="12:18" ht="14.25" thickBot="1">
      <c r="L42" s="132"/>
      <c r="M42" s="145" t="s">
        <v>158</v>
      </c>
      <c r="N42" s="519">
        <v>0.28989199999999998</v>
      </c>
      <c r="O42" s="159">
        <v>0.20357999999999998</v>
      </c>
      <c r="P42" s="517">
        <v>-29.773846811916158</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令和2年2月審査分</v>
      </c>
      <c r="O45" s="162"/>
      <c r="P45" s="163" t="str">
        <f>O5</f>
        <v>令和3年2月審査分</v>
      </c>
      <c r="Q45" s="437"/>
      <c r="R45" s="134"/>
    </row>
    <row r="46" spans="12:18" ht="14.25" thickTop="1">
      <c r="L46" s="132"/>
      <c r="M46" s="179" t="s">
        <v>111</v>
      </c>
      <c r="N46" s="524" t="s">
        <v>236</v>
      </c>
      <c r="O46" s="165"/>
      <c r="P46" s="525" t="s">
        <v>237</v>
      </c>
      <c r="Q46" s="438"/>
      <c r="R46" s="134"/>
    </row>
    <row r="47" spans="12:18">
      <c r="L47" s="132"/>
      <c r="M47" s="142" t="s">
        <v>143</v>
      </c>
      <c r="N47" s="166" t="s">
        <v>238</v>
      </c>
      <c r="O47" s="143"/>
      <c r="P47" s="526" t="s">
        <v>239</v>
      </c>
      <c r="Q47" s="384"/>
      <c r="R47" s="134"/>
    </row>
    <row r="48" spans="12:18">
      <c r="L48" s="132"/>
      <c r="M48" s="142" t="s">
        <v>145</v>
      </c>
      <c r="N48" s="166" t="s">
        <v>240</v>
      </c>
      <c r="O48" s="143"/>
      <c r="P48" s="526" t="s">
        <v>241</v>
      </c>
      <c r="Q48" s="384"/>
      <c r="R48" s="134"/>
    </row>
    <row r="49" spans="1:18">
      <c r="L49" s="132"/>
      <c r="M49" s="142" t="s">
        <v>146</v>
      </c>
      <c r="N49" s="166" t="s">
        <v>242</v>
      </c>
      <c r="O49" s="143"/>
      <c r="P49" s="526" t="s">
        <v>243</v>
      </c>
      <c r="Q49" s="384"/>
      <c r="R49" s="134"/>
    </row>
    <row r="50" spans="1:18">
      <c r="L50" s="132"/>
      <c r="M50" s="142" t="s">
        <v>150</v>
      </c>
      <c r="N50" s="166" t="s">
        <v>244</v>
      </c>
      <c r="O50" s="143"/>
      <c r="P50" s="526" t="s">
        <v>245</v>
      </c>
      <c r="Q50" s="384"/>
      <c r="R50" s="134"/>
    </row>
    <row r="51" spans="1:18">
      <c r="L51" s="132"/>
      <c r="M51" s="142" t="s">
        <v>151</v>
      </c>
      <c r="N51" s="166" t="s">
        <v>246</v>
      </c>
      <c r="O51" s="143"/>
      <c r="P51" s="526" t="s">
        <v>247</v>
      </c>
      <c r="Q51" s="384"/>
      <c r="R51" s="134"/>
    </row>
    <row r="52" spans="1:18">
      <c r="L52" s="132"/>
      <c r="M52" s="142" t="s">
        <v>152</v>
      </c>
      <c r="N52" s="166" t="s">
        <v>248</v>
      </c>
      <c r="O52" s="143"/>
      <c r="P52" s="526" t="s">
        <v>249</v>
      </c>
      <c r="Q52" s="384"/>
      <c r="R52" s="134"/>
    </row>
    <row r="53" spans="1:18">
      <c r="L53" s="132"/>
      <c r="M53" s="142" t="s">
        <v>153</v>
      </c>
      <c r="N53" s="166" t="s">
        <v>250</v>
      </c>
      <c r="O53" s="143"/>
      <c r="P53" s="526" t="s">
        <v>251</v>
      </c>
      <c r="Q53" s="384"/>
      <c r="R53" s="134"/>
    </row>
    <row r="54" spans="1:18">
      <c r="L54" s="132"/>
      <c r="M54" s="368" t="s">
        <v>154</v>
      </c>
      <c r="N54" s="166" t="s">
        <v>252</v>
      </c>
      <c r="O54" s="369"/>
      <c r="P54" s="526" t="s">
        <v>253</v>
      </c>
      <c r="Q54" s="439"/>
      <c r="R54" s="134"/>
    </row>
    <row r="55" spans="1:18">
      <c r="L55" s="132"/>
      <c r="M55" s="368" t="s">
        <v>155</v>
      </c>
      <c r="N55" s="166" t="s">
        <v>254</v>
      </c>
      <c r="O55" s="369"/>
      <c r="P55" s="526" t="s">
        <v>255</v>
      </c>
      <c r="Q55" s="439"/>
      <c r="R55" s="134"/>
    </row>
    <row r="56" spans="1:18">
      <c r="L56" s="132"/>
      <c r="M56" s="368" t="s">
        <v>156</v>
      </c>
      <c r="N56" s="166" t="s">
        <v>256</v>
      </c>
      <c r="O56" s="369"/>
      <c r="P56" s="526" t="s">
        <v>257</v>
      </c>
      <c r="Q56" s="439"/>
      <c r="R56" s="134"/>
    </row>
    <row r="57" spans="1:18">
      <c r="L57" s="132"/>
      <c r="M57" s="368" t="s">
        <v>157</v>
      </c>
      <c r="N57" s="166" t="s">
        <v>258</v>
      </c>
      <c r="O57" s="369"/>
      <c r="P57" s="526" t="s">
        <v>259</v>
      </c>
      <c r="Q57" s="439"/>
      <c r="R57" s="134"/>
    </row>
    <row r="58" spans="1:18" ht="14.25" thickBot="1">
      <c r="L58" s="132"/>
      <c r="M58" s="145" t="s">
        <v>158</v>
      </c>
      <c r="N58" s="168" t="s">
        <v>260</v>
      </c>
      <c r="O58" s="146"/>
      <c r="P58" s="520" t="s">
        <v>261</v>
      </c>
      <c r="Q58" s="440"/>
      <c r="R58" s="134"/>
    </row>
    <row r="59" spans="1:18">
      <c r="L59" s="132"/>
      <c r="M59" s="133"/>
      <c r="N59" s="133"/>
      <c r="O59" s="133"/>
      <c r="P59" s="133"/>
      <c r="Q59" s="133"/>
      <c r="R59" s="134"/>
    </row>
    <row r="60" spans="1:18" ht="14.25" thickBot="1">
      <c r="A60" s="176" t="s">
        <v>117</v>
      </c>
      <c r="B60" s="177" t="s">
        <v>331</v>
      </c>
      <c r="L60" s="132"/>
      <c r="M60" s="148" t="s">
        <v>116</v>
      </c>
      <c r="N60" s="133"/>
      <c r="O60" s="133"/>
      <c r="P60" s="133"/>
      <c r="Q60" s="133"/>
      <c r="R60" s="134"/>
    </row>
    <row r="61" spans="1:18" ht="14.25" thickBot="1">
      <c r="A61" s="176" t="s">
        <v>118</v>
      </c>
      <c r="B61" s="177" t="s">
        <v>119</v>
      </c>
      <c r="L61" s="132"/>
      <c r="M61" s="169" t="str">
        <f>N5</f>
        <v>令和2年2月審査分</v>
      </c>
      <c r="N61" s="170"/>
      <c r="O61" s="171" t="str">
        <f>O5</f>
        <v>令和3年2月審査分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2020-04-07T01:15:24Z</cp:lastPrinted>
  <dcterms:created xsi:type="dcterms:W3CDTF">2005-07-22T00:33:45Z</dcterms:created>
  <dcterms:modified xsi:type="dcterms:W3CDTF">2021-04-23T06:06:55Z</dcterms:modified>
</cp:coreProperties>
</file>