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03月審査分）\重要性分類抜き\"/>
    </mc:Choice>
  </mc:AlternateContent>
  <xr:revisionPtr revIDLastSave="0" documentId="13_ncr:1_{BC93CFE2-7820-47D9-9CBF-B92CB70A6ADE}"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<sst xmlns="http://schemas.openxmlformats.org/spreadsheetml/2006/main" count="1596" uniqueCount="335">
  <si>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</si>
  <si>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</si>
  <si>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</si>
  <si>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</si>
  <si>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</si>
  <si>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</si>
  <si>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</si>
  <si>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</si>
  <si>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</si>
  <si>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</si>
  <si>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</si>
  <si>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</si>
  <si>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</si>
  <si>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</si>
  <si>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</si>
  <si>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</si>
  <si>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</si>
  <si>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</si>
  <si>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</si>
  <si>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</si>
  <si>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</si>
  <si>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</si>
  <si>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</si>
  <si>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</si>
  <si>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</si>
  <si>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</si>
  <si>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</si>
  <si>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</si>
  <si>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</si>
  <si>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</si>
  <si>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</si>
  <si>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</si>
  <si>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</si>
  <si>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</si>
  <si>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</si>
  <si>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</si>
  <si>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</si>
  <si>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</si>
  <si>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</si>
  <si>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</si>
  <si>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</si>
  <si>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</si>
  <si>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</si>
  <si>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</si>
  <si>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</si>
  <si>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</si>
  <si>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</si>
  <si>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</si>
  <si>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</si>
  <si>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</si>
  <si>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</si>
  <si>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</si>
  <si>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</si>
  <si>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</si>
  <si>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</si>
  <si>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</si>
  <si>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</si>
  <si>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</si>
  <si>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</si>
  <si>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</si>
  <si>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</si>
  <si>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</si>
  <si>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</si>
  <si>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</si>
  <si>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</si>
  <si>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</si>
  <si>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</si>
  <si>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</si>
  <si>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</si>
  <si>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</si>
  <si>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</si>
  <si>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</si>
  <si>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</si>
  <si>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</si>
  <si>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</si>
  <si>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</si>
  <si>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</si>
  <si>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</si>
  <si>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</si>
  <si>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</si>
  <si>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</si>
  <si>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</si>
  <si>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</si>
  <si>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</si>
  <si>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</si>
  <si>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</si>
  <si>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</si>
  <si>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</si>
  <si>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</si>
  <si>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</si>
  <si>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</si>
  <si>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</si>
  <si>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</si>
  <si>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</si>
  <si>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</si>
  <si>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</si>
  <si>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</si>
  <si>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</si>
  <si>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</si>
  <si>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</si>
  <si>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</si>
  <si>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</si>
  <si>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</si>
  <si>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</si>
  <si>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</si>
  <si>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</si>
  <si>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</si>
  <si>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</si>
  <si>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</si>
  <si>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</si>
  <si>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</si>
  <si>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</si>
  <si>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</si>
  <si>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</si>
  <si>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</si>
  <si>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</si>
  <si>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</si>
  <si>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</si>
  <si>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</si>
  <si>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</si>
  <si>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</si>
  <si>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</si>
  <si>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</si>
  <si>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</si>
  <si>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</si>
  <si>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</si>
  <si>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</si>
  <si>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</si>
  <si>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</si>
  <si>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</si>
  <si>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</si>
  <si>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</si>
  <si>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</si>
  <si>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</si>
  <si>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</si>
  <si>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</si>
  <si>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</si>
  <si>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</si>
  <si>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</si>
  <si>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</si>
  <si>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</si>
  <si>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</si>
  <si>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</si>
  <si>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</si>
  <si>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</si>
  <si>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</si>
  <si>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</si>
  <si>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</si>
  <si>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</si>
  <si>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</si>
  <si>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</si>
  <si>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</si>
  <si>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</si>
  <si>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</si>
  <si>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</si>
  <si>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</si>
  <si>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</si>
  <si>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</si>
  <si>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</si>
  <si>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</si>
  <si>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</si>
  <si>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</si>
  <si>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</si>
  <si>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</si>
  <si>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</si>
  <si>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</si>
  <si>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</si>
  <si>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</si>
  <si>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</si>
  <si>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</si>
  <si>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</si>
  <si>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</si>
  <si>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</si>
  <si>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</si>
  <si>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</si>
  <si>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</si>
  <si>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</si>
  <si>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</si>
  <si>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</si>
  <si>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</si>
  <si>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</si>
  <si>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</si>
  <si>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</si>
  <si>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</si>
  <si>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</si>
  <si>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</si>
  <si>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</si>
  <si>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</si>
  <si>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</si>
  <si>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</si>
  <si>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</si>
  <si>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</si>
  <si>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</si>
  <si>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</si>
  <si>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</si>
  <si>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</si>
  <si>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</si>
  <si>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</si>
  <si>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</si>
  <si>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</si>
  <si>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</si>
  <si>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</si>
  <si>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</si>
  <si>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</si>
  <si>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</si>
  <si>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</si>
  <si>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令和3年3月審査分</t>
    <phoneticPr fontId="2"/>
  </si>
  <si>
    <t>令和2年3月審査分</t>
    <phoneticPr fontId="2"/>
  </si>
  <si>
    <t>：令和3年3月審査分の（　）内の数値は、令和2年3月審査分に対する増減率である。</t>
    <phoneticPr fontId="2"/>
  </si>
  <si>
    <t>…</t>
  </si>
  <si>
    <t>全管掌
67.1万件</t>
  </si>
  <si>
    <t>58.4万件
（▲13.0％）</t>
  </si>
  <si>
    <t>協会けんぽ（単月）
17.8万件</t>
  </si>
  <si>
    <t>15.5万件
（▲13.0％）</t>
  </si>
  <si>
    <t>協会けんぽ（突合）
5.9万件</t>
  </si>
  <si>
    <t>5.0万件
（▲14.9％）</t>
  </si>
  <si>
    <t>協会けんぽ（縦覧）
3.7万件</t>
  </si>
  <si>
    <t>3.2万件
（▲13.7％）</t>
  </si>
  <si>
    <t>共済組合（単月）
3.3万件</t>
  </si>
  <si>
    <t>2.9万件
（▲12.4％）</t>
  </si>
  <si>
    <t>共済組合（突合）
1.1万件</t>
  </si>
  <si>
    <t>0.9万件
（▲18.5％）</t>
  </si>
  <si>
    <t>共済組合（縦覧）
0.7万件</t>
  </si>
  <si>
    <t>0.6万件
（▲15.0％）</t>
  </si>
  <si>
    <t>健保組合（単月）
11.5万件</t>
  </si>
  <si>
    <t>9.9万件
（▲13.5％）</t>
  </si>
  <si>
    <t>健保組合（突合）
4.0万件</t>
  </si>
  <si>
    <t>3.2万件
（▲19.8％）</t>
  </si>
  <si>
    <t>健保組合（縦覧）
2.5万件</t>
  </si>
  <si>
    <t>2.1万件
（▲13.4％）</t>
  </si>
  <si>
    <t>その他（単月）
10.4万件</t>
  </si>
  <si>
    <t>9.9万件
（▲4.9％）</t>
  </si>
  <si>
    <t>その他（突合）
3.9万件</t>
  </si>
  <si>
    <t>3.2万件
（▲17.8％）</t>
  </si>
  <si>
    <t>その他（縦覧）
2.4万件</t>
  </si>
  <si>
    <t>2.0万件
（▲18.1％）</t>
  </si>
  <si>
    <t>全管掌
303.8百万点</t>
  </si>
  <si>
    <t>269.9百万点
（▲11.2％）</t>
  </si>
  <si>
    <t>協会けんぽ（単月）
102.1百万点</t>
  </si>
  <si>
    <t>89.2百万点
（▲12.7％）</t>
  </si>
  <si>
    <t>協会けんぽ（突合）
12.6百万点</t>
  </si>
  <si>
    <t>11.1百万点
（▲12.0％）</t>
  </si>
  <si>
    <t>協会けんぽ（縦覧）
10.8百万点</t>
  </si>
  <si>
    <t>9.7百万点
（▲10.1％）</t>
  </si>
  <si>
    <t>共済組合（単月）
15.8百万点</t>
  </si>
  <si>
    <t>14.5百万点
（▲8.1％）</t>
  </si>
  <si>
    <t>共済組合（突合）
2.0百万点</t>
  </si>
  <si>
    <t>2.0百万点
（▲3.5％）</t>
  </si>
  <si>
    <t>共済組合（縦覧）
2.2百万点</t>
  </si>
  <si>
    <t>1.8百万点
（▲17.2％）</t>
  </si>
  <si>
    <t>健保組合（単月）
61.0百万点</t>
  </si>
  <si>
    <t>53.5百万点
（▲12.3％）</t>
  </si>
  <si>
    <t>健保組合（突合）
7.5百万点</t>
  </si>
  <si>
    <t>6.5百万点
（▲13.3％）</t>
  </si>
  <si>
    <t>健保組合（縦覧）
7.5百万点</t>
  </si>
  <si>
    <t>5.9百万点
（▲21.7％）</t>
  </si>
  <si>
    <t>その他（単月）
65.5百万点</t>
  </si>
  <si>
    <t>61.9百万点
（▲5.5％）</t>
  </si>
  <si>
    <t>その他（突合）
9.6百万点</t>
  </si>
  <si>
    <t>8.2百万点
（▲14.7％）</t>
  </si>
  <si>
    <t>その他（縦覧）
7.3百万点</t>
  </si>
  <si>
    <t>5.7百万点
（▲21.5％）</t>
  </si>
  <si>
    <t>全管掌
18.9万件</t>
  </si>
  <si>
    <t>15.7万件
（▲17.0％）</t>
  </si>
  <si>
    <t>協会けんぽ（単月）
4.0万件</t>
  </si>
  <si>
    <t>2.9万件
（▲28.9％）</t>
  </si>
  <si>
    <t>協会けんぽ（突合）
2.0万件</t>
  </si>
  <si>
    <t>1.6万件
（▲16.3％）</t>
  </si>
  <si>
    <t>協会けんぽ（縦覧）
2.3万件</t>
  </si>
  <si>
    <t>1.9万件
（▲19.3％）</t>
  </si>
  <si>
    <t>共済組合（単月）
0.9万件</t>
  </si>
  <si>
    <t>0.8万件
（▲11.6％）</t>
  </si>
  <si>
    <t>共済組合（突合）
0.3万件</t>
  </si>
  <si>
    <t>0.3万件
（▲24.3％）</t>
  </si>
  <si>
    <t>共済組合（縦覧）
0.4万件</t>
  </si>
  <si>
    <t>0.3万件
（▲25.8％）</t>
  </si>
  <si>
    <t>健保組合（単月）
3.2万件</t>
  </si>
  <si>
    <t>3.1万件
（▲5.8％）</t>
  </si>
  <si>
    <t>健保組合（突合）
1.4万件</t>
  </si>
  <si>
    <t>1.1万件
（▲23.1％）</t>
  </si>
  <si>
    <t>健保組合（縦覧）
1.7万件</t>
  </si>
  <si>
    <t>1.5万件
（▲11.3％）</t>
  </si>
  <si>
    <t>その他（単月）
1.2万件</t>
  </si>
  <si>
    <t>1.1万件
（▲12.1％）</t>
  </si>
  <si>
    <t>その他（突合）
0.7万件</t>
  </si>
  <si>
    <t>0.6万件
（▲16.1％）</t>
  </si>
  <si>
    <t>その他（縦覧）
0.7万件</t>
  </si>
  <si>
    <t>0.6万件
（▲4.9％）</t>
  </si>
  <si>
    <t>全管掌
72.5百万点</t>
  </si>
  <si>
    <t>66.3百万点
（▲8.5％）</t>
  </si>
  <si>
    <t>協会けんぽ（単月）
22.2百万点</t>
  </si>
  <si>
    <t>21.1百万点
（▲5.3％）</t>
  </si>
  <si>
    <t>協会けんぽ（突合）
8.1百万点</t>
  </si>
  <si>
    <t>6.8百万点
（▲15.3％）</t>
  </si>
  <si>
    <t>協会けんぽ（縦覧）
16.4百万点</t>
  </si>
  <si>
    <t>13.6百万点
（▲17.6％）</t>
  </si>
  <si>
    <t>共済組合（単月）
2.0百万点</t>
  </si>
  <si>
    <t>2.0百万点
（+3.7％）</t>
  </si>
  <si>
    <t>共済組合（突合）
0.6百万点</t>
  </si>
  <si>
    <t>0.6百万点
（▲1.2％）</t>
  </si>
  <si>
    <t>共済組合（縦覧）
0.7百万点</t>
  </si>
  <si>
    <t>0.6百万点
（▲13.8％）</t>
  </si>
  <si>
    <t>健保組合（単月）
8.8百万点</t>
  </si>
  <si>
    <t>9.3百万点
（+5.1％）</t>
  </si>
  <si>
    <t>健保組合（突合）
2.7百万点</t>
  </si>
  <si>
    <t>2.5百万点
（▲7.5％）</t>
  </si>
  <si>
    <t>健保組合（縦覧）
3.5百万点</t>
  </si>
  <si>
    <t>3.6百万点
（+3.7％）</t>
  </si>
  <si>
    <t>その他（単月）
4.1百万点</t>
  </si>
  <si>
    <t>3.2百万点
（▲20.8％）</t>
  </si>
  <si>
    <t>その他（突合）
1.6百万点</t>
  </si>
  <si>
    <t>1.3百万点
（▲17.9％）</t>
  </si>
  <si>
    <t>その他（縦覧）
1.8百万点</t>
  </si>
  <si>
    <t>1.7百万点
（▲4.7％）</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</si>
  <si>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</si>
  <si>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</si>
  <si>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</si>
  <si>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</si>
  <si>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</si>
  <si>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</si>
  <si>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</si>
  <si>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</si>
  <si>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</si>
  <si>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</si>
  <si>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</si>
  <si>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</si>
  <si>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</si>
  <si>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</si>
  <si>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</si>
  <si>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</si>
  <si>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</si>
  <si>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令和3年3月審査分</t>
    <phoneticPr fontId="46"/>
  </si>
  <si>
    <t>（医科計，全請求者分）</t>
    <phoneticPr fontId="46"/>
  </si>
  <si>
    <t>特別審査委員会分再掲</t>
    <phoneticPr fontId="45"/>
  </si>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</sst>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C332B0DC-7826-4FFC-A518-2F54EE731AF9}"/>
    <cellStyle name="標準_特審newレイアウト（歯科）" xfId="12" xr:uid="{1BEAABB4-FF45-4A69-BA0B-9587188E3B06}"/>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{4898D28E-EA02-4834-8847-9D5B0A0C1B5E}</c15:txfldGUID>
                      <c15:f>⑦査定件!$N$58</c15:f>
                      <c15:dlblFieldTableCache>
                        <c:ptCount val="1"/>
                        <c:pt idx="0">
                          <c:v>その他（縦覧）
2.4万件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2.0万件
（▲18.1％）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{375F0DD9-DA2F-497B-BF7E-C0F42B22B1C8}</c15:txfldGUID>
                      <c15:f>⑦査定件!$P$58</c15:f>
                      <c15:dlblFieldTableCache>
                        <c:ptCount val="1"/>
                        <c:pt idx="0">
                          <c:v>2.0万件
（▲18.1％）</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2.4068999999999998</c:v>
                </c:pt>
                <c:pt idx="1">
                  <c:v>1.9711000000000001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{8F0E830F-214D-45DA-A90A-6FD4E4EC3E78}</c15:txfldGUID>
                      <c15:f>⑦査定件!$N$57</c15:f>
                      <c15:dlblFieldTableCache>
                        <c:ptCount val="1"/>
                        <c:pt idx="0">
                          <c:v>その他（突合）
3.9万件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3.2万件
（▲17.8％）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{4C37D911-419B-4E15-A8D5-732F30B28D2E}</c15:txfldGUID>
                      <c15:f>⑦査定件!$P$57</c15:f>
                      <c15:dlblFieldTableCache>
                        <c:ptCount val="1"/>
                        <c:pt idx="0">
                          <c:v>3.2万件
（▲17.8％）</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3.9036</c:v>
                </c:pt>
                <c:pt idx="1">
                  <c:v>3.2073</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{CE486F97-0937-428B-931C-0F244CE5C399}</c15:txfldGUID>
                      <c15:f>⑦査定件!$N$56</c15:f>
                      <c15:dlblFieldTableCache>
                        <c:ptCount val="1"/>
                        <c:pt idx="0">
                          <c:v>その他（単月）
10.4万件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9.9万件
（▲4.9％）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{D12DD742-0CAF-45B5-B594-F69682BCC618}</c15:txfldGUID>
                      <c15:f>⑦査定件!$P$56</c15:f>
                      <c15:dlblFieldTableCache>
                        <c:ptCount val="1"/>
                        <c:pt idx="0">
                          <c:v>9.9万件
（▲4.9％）</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令和2年3月審査分</c:v>
                </c:pt>
                <c:pt idx="1">
                  <c:v>令和3年3月審査分</c:v>
                </c:pt>
              </c:strCache>
            </c:strRef>
          </c:cat>
          <c:val>
            <c:numRef>
              <c:f>⑦査定件!$N$40:$O$40</c:f>
              <c:numCache>
                <c:formatCode>#,##0.0;[Red]\-#,##0.0</c:formatCode>
                <c:ptCount val="2"/>
                <c:pt idx="0">
                  <c:v>10.3886</c:v>
                </c:pt>
                <c:pt idx="1">
                  <c:v>9.8810000000000002</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{866E31BD-DE80-489C-93CA-BFD04111EF34}</c15:txfldGUID>
                      <c15:f>⑦査定件!$N$55</c15:f>
                      <c15:dlblFieldTableCache>
                        <c:ptCount val="1"/>
                        <c:pt idx="0">
                          <c:v>健保組合（縦覧）
2.5万件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2.1万件
（▲13.4％）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{B688414E-E93F-4BB3-9C46-C9A2D8BD2026}</c15:txfldGUID>
                      <c15:f>⑦査定件!$P$55</c15:f>
                      <c15:dlblFieldTableCache>
                        <c:ptCount val="1"/>
                        <c:pt idx="0">
                          <c:v>2.1万件
（▲13.4％）</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2.4678</c:v>
                </c:pt>
                <c:pt idx="1">
                  <c:v>2.1373000000000002</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4.0万件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{5C429DE6-C49F-465D-B7D7-2D52C77DEB89}</c15:txfldGUID>
                      <c15:f>⑦査定件!$N$54</c15:f>
                      <c15:dlblFieldTableCache>
                        <c:ptCount val="1"/>
                        <c:pt idx="0">
                          <c:v>健保組合（突合）
4.0万件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3.2万件
（▲19.8％）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{E2A09976-0F87-4AB3-BDC4-3E3C0D3C154F}</c15:txfldGUID>
                      <c15:f>⑦査定件!$P$54</c15:f>
                      <c15:dlblFieldTableCache>
                        <c:ptCount val="1"/>
                        <c:pt idx="0">
                          <c:v>3.2万件
（▲19.8％）</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4.0303000000000004</c:v>
                </c:pt>
                <c:pt idx="1">
                  <c:v>3.2313999999999998</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{4002B1C9-63C5-4007-8D66-D5BA22E5608F}</c15:txfldGUID>
                      <c15:f>⑦査定件!$N$53</c15:f>
                      <c15:dlblFieldTableCache>
                        <c:ptCount val="1"/>
                        <c:pt idx="0">
                          <c:v>健保組合（単月）
11.5万件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9.9万件
（▲13.5％）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{7AC9F006-B6BD-4A13-A415-15CA42FB089C}</c15:txfldGUID>
                      <c15:f>⑦査定件!$P$53</c15:f>
                      <c15:dlblFieldTableCache>
                        <c:ptCount val="1"/>
                        <c:pt idx="0">
                          <c:v>9.9万件
（▲13.5％）</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令和2年3月審査分</c:v>
                </c:pt>
                <c:pt idx="1">
                  <c:v>令和3年3月審査分</c:v>
                </c:pt>
              </c:strCache>
            </c:strRef>
          </c:cat>
          <c:val>
            <c:numRef>
              <c:f>⑦査定件!$N$37:$O$37</c:f>
              <c:numCache>
                <c:formatCode>#,##0.0;[Red]\-#,##0.0</c:formatCode>
                <c:ptCount val="2"/>
                <c:pt idx="0">
                  <c:v>11.454000000000001</c:v>
                </c:pt>
                <c:pt idx="1">
                  <c:v>9.9033999999999995</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{B39DB161-B797-4A9A-8D60-8A78C35FA4DC}</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0.6万件
（▲15.0％）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{CBA4F5F9-1C22-4BC0-87DB-108EBBF55228}</c15:txfldGUID>
                      <c15:f>⑦査定件!$P$52</c15:f>
                      <c15:dlblFieldTableCache>
                        <c:ptCount val="1"/>
                        <c:pt idx="0">
                          <c:v>0.6万件
（▲15.0％）</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0.71840000000000004</c:v>
                </c:pt>
                <c:pt idx="1">
                  <c:v>0.61060000000000003</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{82C6E6B1-8FD0-47B3-90B6-E2F7F7438DD2}</c15:txfldGUID>
                      <c15:f>⑦査定件!$N$51</c15:f>
                      <c15:dlblFieldTableCache>
                        <c:ptCount val="1"/>
                        <c:pt idx="0">
                          <c:v>共済組合（突合）
1.1万件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0.9万件
（▲18.5％）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{0E83364C-185E-409E-AE6D-7E2195249215}</c15:txfldGUID>
                      <c15:f>⑦査定件!$P$51</c15:f>
                      <c15:dlblFieldTableCache>
                        <c:ptCount val="1"/>
                        <c:pt idx="0">
                          <c:v>0.9万件
（▲18.5％）</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1.1097999999999999</c:v>
                </c:pt>
                <c:pt idx="1">
                  <c:v>0.9042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{951D31EB-E834-4146-B329-C72AA624C8D5}</c15:txfldGUID>
                      <c15:f>⑦査定件!$N$50</c15:f>
                      <c15:dlblFieldTableCache>
                        <c:ptCount val="1"/>
                        <c:pt idx="0">
                          <c:v>共済組合（単月）
3.3万件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2.9万件
（▲12.4％）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{C19E41A0-602C-4F39-9F1F-FCC10C8AF5FE}</c15:txfldGUID>
                      <c15:f>⑦査定件!$P$50</c15:f>
                      <c15:dlblFieldTableCache>
                        <c:ptCount val="1"/>
                        <c:pt idx="0">
                          <c:v>2.9万件
（▲12.4％）</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令和2年3月審査分</c:v>
                </c:pt>
                <c:pt idx="1">
                  <c:v>令和3年3月審査分</c:v>
                </c:pt>
              </c:strCache>
            </c:strRef>
          </c:cat>
          <c:val>
            <c:numRef>
              <c:f>⑦査定件!$N$34:$O$34</c:f>
              <c:numCache>
                <c:formatCode>#,##0.0;[Red]\-#,##0.0</c:formatCode>
                <c:ptCount val="2"/>
                <c:pt idx="0">
                  <c:v>3.2879999999999998</c:v>
                </c:pt>
                <c:pt idx="1">
                  <c:v>2.8792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{7AF4F981-D6A7-4D15-8E8A-113BA1A80A79}</c15:txfldGUID>
                      <c15:f>⑦査定件!$N$49</c15:f>
                      <c15:dlblFieldTableCache>
                        <c:ptCount val="1"/>
                        <c:pt idx="0">
                          <c:v>協会けんぽ（縦覧）
3.7万件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3.2万件
（▲13.7％）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{3401F385-F040-4EEC-AA4D-2A1AF3423076}</c15:txfldGUID>
                      <c15:f>⑦査定件!$P$49</c15:f>
                      <c15:dlblFieldTableCache>
                        <c:ptCount val="1"/>
                        <c:pt idx="0">
                          <c:v>3.2万件
（▲13.7％）</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3.6665999999999999</c:v>
                </c:pt>
                <c:pt idx="1">
                  <c:v>3.1648999999999998</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{E167D958-2417-4318-8572-A26E35BE830C}</c15:txfldGUID>
                      <c15:f>⑦査定件!$N$48</c15:f>
                      <c15:dlblFieldTableCache>
                        <c:ptCount val="1"/>
                        <c:pt idx="0">
                          <c:v>協会けんぽ（突合）
5.9万件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5.0万件
（▲14.9％）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{800F85AB-1D19-4270-9D2A-B50659F93CBA}</c15:txfldGUID>
                      <c15:f>⑦査定件!$P$48</c15:f>
                      <c15:dlblFieldTableCache>
                        <c:ptCount val="1"/>
                        <c:pt idx="0">
                          <c:v>5.0万件
（▲14.9％）</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5.9053000000000004</c:v>
                </c:pt>
                <c:pt idx="1">
                  <c:v>5.0273000000000003</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17.8万件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{CA941CD1-B10B-4E52-8C55-BBDA0A6F65B9}</c15:txfldGUID>
                      <c15:f>⑦査定件!$N$47</c15:f>
                      <c15:dlblFieldTableCache>
                        <c:ptCount val="1"/>
                        <c:pt idx="0">
                          <c:v>協会けんぽ（単月）
17.8万件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15.5万件
（▲13.0％）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{457EFFA1-1324-4DAE-A94D-0F567965283C}</c15:txfldGUID>
                      <c15:f>⑦査定件!$P$47</c15:f>
                      <c15:dlblFieldTableCache>
                        <c:ptCount val="1"/>
                        <c:pt idx="0">
                          <c:v>15.5万件
（▲13.0％）</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令和2年3月審査分</c:v>
                </c:pt>
                <c:pt idx="1">
                  <c:v>令和3年3月審査分</c:v>
                </c:pt>
              </c:strCache>
            </c:strRef>
          </c:cat>
          <c:val>
            <c:numRef>
              <c:f>⑦査定件!$N$31:$O$31</c:f>
              <c:numCache>
                <c:formatCode>#,##0.0;[Red]\-#,##0.0</c:formatCode>
                <c:ptCount val="2"/>
                <c:pt idx="0">
                  <c:v>17.786899999999999</c:v>
                </c:pt>
                <c:pt idx="1">
                  <c:v>15.470499999999999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67.1万件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{3AA255EA-8D7F-4C84-8078-59C9D55765D9}</c15:txfldGUID>
                      <c15:f>⑦査定件!$N$46</c15:f>
                      <c15:dlblFieldTableCache>
                        <c:ptCount val="1"/>
                        <c:pt idx="0">
                          <c:v>全管掌
67.1万件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58.4万件
（▲13.0％）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{272C40EE-A043-4453-9439-C8FDA8366158}</c15:txfldGUID>
                      <c15:f>⑦査定件!$P$46</c15:f>
                      <c15:dlblFieldTableCache>
                        <c:ptCount val="1"/>
                        <c:pt idx="0">
                          <c:v>58.4万件
（▲13.0％）</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67.126199999999997</c:v>
                </c:pt>
                <c:pt idx="1">
                  <c:v>58.388199999999998</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{3E51C1BD-3130-4876-A3C8-383AE436C2E8}</c15:txfldGUID>
                      <c15:f>⑧査定点!$N$58</c15:f>
                      <c15:dlblFieldTableCache>
                        <c:ptCount val="1"/>
                        <c:pt idx="0">
                          <c:v>その他（縦覧）
7.3百万点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5.7百万点
（▲21.5％）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{710B73FB-9564-4C7E-8ED0-6576ECC08588}</c15:txfldGUID>
                      <c15:f>⑧査定点!$P$58</c15:f>
                      <c15:dlblFieldTableCache>
                        <c:ptCount val="1"/>
                        <c:pt idx="0">
                          <c:v>5.7百万点
（▲21.5％）</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7.288322</c:v>
                </c:pt>
                <c:pt idx="1">
                  <c:v>5.7214829999999992</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{4BEC6D65-A54C-4F3B-8663-506FD15DD16A}</c15:txfldGUID>
                      <c15:f>⑧査定点!$N$57</c15:f>
                      <c15:dlblFieldTableCache>
                        <c:ptCount val="1"/>
                        <c:pt idx="0">
                          <c:v>その他（突合）
9.6百万点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8.2百万点
（▲14.7％）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{FEF3B300-FACE-4E45-8A36-45AE47D32E35}</c15:txfldGUID>
                      <c15:f>⑧査定点!$P$57</c15:f>
                      <c15:dlblFieldTableCache>
                        <c:ptCount val="1"/>
                        <c:pt idx="0">
                          <c:v>8.2百万点
（▲14.7％）</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9.6271140000000006</c:v>
                </c:pt>
                <c:pt idx="1">
                  <c:v>8.2111039999999988</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65.5百万点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{A4359FD2-9989-4EBD-B906-0C2BBA9E0649}</c15:txfldGUID>
                      <c15:f>⑧査定点!$N$56</c15:f>
                      <c15:dlblFieldTableCache>
                        <c:ptCount val="1"/>
                        <c:pt idx="0">
                          <c:v>その他（単月）
65.5百万点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61.9百万点
（▲5.5％）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{8A2C6B3D-B03A-4642-A2FE-F08ABD158256}</c15:txfldGUID>
                      <c15:f>⑧査定点!$P$56</c15:f>
                      <c15:dlblFieldTableCache>
                        <c:ptCount val="1"/>
                        <c:pt idx="0">
                          <c:v>61.9百万点
（▲5.5％）</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令和2年3月審査分</c:v>
                </c:pt>
                <c:pt idx="1">
                  <c:v>令和3年3月審査分</c:v>
                </c:pt>
              </c:strCache>
            </c:strRef>
          </c:cat>
          <c:val>
            <c:numRef>
              <c:f>⑧査定点!$N$40:$O$40</c:f>
              <c:numCache>
                <c:formatCode>#,##0.0;[Red]\-#,##0.0</c:formatCode>
                <c:ptCount val="2"/>
                <c:pt idx="0">
                  <c:v>65.471229000000008</c:v>
                </c:pt>
                <c:pt idx="1">
                  <c:v>61.889038999999997</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{335EFFFD-60B3-4746-9E09-95B0C4F12BB0}</c15:txfldGUID>
                      <c15:f>⑧査定点!$N$55</c15:f>
                      <c15:dlblFieldTableCache>
                        <c:ptCount val="1"/>
                        <c:pt idx="0">
                          <c:v>健保組合（縦覧）
7.5百万点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5.9百万点
（▲21.7％）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{7091AED4-BA15-4E9D-8703-476E8D46108F}</c15:txfldGUID>
                      <c15:f>⑧査定点!$P$55</c15:f>
                      <c15:dlblFieldTableCache>
                        <c:ptCount val="1"/>
                        <c:pt idx="0">
                          <c:v>5.9百万点
（▲21.7％）</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7.4915029999999998</c:v>
                </c:pt>
                <c:pt idx="1">
                  <c:v>5.8664440000000004</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{88B5DBC9-C537-4BEC-B735-FA368BD0F7A3}</c15:txfldGUID>
                      <c15:f>⑧査定点!$N$54</c15:f>
                      <c15:dlblFieldTableCache>
                        <c:ptCount val="1"/>
                        <c:pt idx="0">
                          <c:v>健保組合（突合）
7.5百万点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6.5百万点
（▲13.3％）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{F618E4E5-151F-45A1-9E5E-2DD0D00956E0}</c15:txfldGUID>
                      <c15:f>⑧査定点!$P$54</c15:f>
                      <c15:dlblFieldTableCache>
                        <c:ptCount val="1"/>
                        <c:pt idx="0">
                          <c:v>6.5百万点
（▲13.3％）</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7.5267520000000001</c:v>
                </c:pt>
                <c:pt idx="1">
                  <c:v>6.5285870000000008</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61.0百万点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{7F09C89F-4116-4E0A-A9B7-C8E60F80C169}</c15:txfldGUID>
                      <c15:f>⑧査定点!$N$53</c15:f>
                      <c15:dlblFieldTableCache>
                        <c:ptCount val="1"/>
                        <c:pt idx="0">
                          <c:v>健保組合（単月）
61.0百万点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53.5百万点
（▲12.3％）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{ED025190-0043-41B3-B815-C2753F35C1E1}</c15:txfldGUID>
                      <c15:f>⑧査定点!$P$53</c15:f>
                      <c15:dlblFieldTableCache>
                        <c:ptCount val="1"/>
                        <c:pt idx="0">
                          <c:v>53.5百万点
（▲12.3％）</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令和2年3月審査分</c:v>
                </c:pt>
                <c:pt idx="1">
                  <c:v>令和3年3月審査分</c:v>
                </c:pt>
              </c:strCache>
            </c:strRef>
          </c:cat>
          <c:val>
            <c:numRef>
              <c:f>⑧査定点!$N$37:$O$37</c:f>
              <c:numCache>
                <c:formatCode>#,##0.0;[Red]\-#,##0.0</c:formatCode>
                <c:ptCount val="2"/>
                <c:pt idx="0">
                  <c:v>60.986999000000004</c:v>
                </c:pt>
                <c:pt idx="1">
                  <c:v>53.492618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{85F2DBB8-ADDF-4B7F-840E-53C0C933B754}</c15:txfldGUID>
                      <c15:f>⑧査定点!$N$52</c15:f>
                      <c15:dlblFieldTableCache>
                        <c:ptCount val="1"/>
                        <c:pt idx="0">
                          <c:v>共済組合（縦覧）
2.2百万点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1.8百万点
（▲17.2％）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{AE5A8D3F-CBA2-4BC3-A4C9-35FA554229BB}</c15:txfldGUID>
                      <c15:f>⑧査定点!$P$52</c15:f>
                      <c15:dlblFieldTableCache>
                        <c:ptCount val="1"/>
                        <c:pt idx="0">
                          <c:v>1.8百万点
（▲17.2％）</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2.21028</c:v>
                </c:pt>
                <c:pt idx="1">
                  <c:v>1.8305630000000002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{1D6B96C5-9BBA-4259-93DF-46290764B60D}</c15:txfldGUID>
                      <c15:f>⑧査定点!$N$51</c15:f>
                      <c15:dlblFieldTableCache>
                        <c:ptCount val="1"/>
                        <c:pt idx="0">
                          <c:v>共済組合（突合）
2.0百万点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2.0百万点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{E4491084-F526-4BA9-ABC2-34B2DCA0D979}</c15:txfldGUID>
                      <c15:f>⑧査定点!$P$51</c15:f>
                      <c15:dlblFieldTableCache>
                        <c:ptCount val="1"/>
                        <c:pt idx="0">
                          <c:v>2.0百万点
（▲3.5％）</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2.0289190000000001</c:v>
                </c:pt>
                <c:pt idx="1">
                  <c:v>1.957044</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15.8百万点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{2B9E7C7F-479C-4501-A70A-7C08958BF4AB}</c15:txfldGUID>
                      <c15:f>⑧査定点!$N$50</c15:f>
                      <c15:dlblFieldTableCache>
                        <c:ptCount val="1"/>
                        <c:pt idx="0">
                          <c:v>共済組合（単月）
15.8百万点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14.5百万点
（▲8.1％）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{DDF36E4A-7786-45F2-BD75-33D119D58C8C}</c15:txfldGUID>
                      <c15:f>⑧査定点!$P$50</c15:f>
                      <c15:dlblFieldTableCache>
                        <c:ptCount val="1"/>
                        <c:pt idx="0">
                          <c:v>14.5百万点
（▲8.1％）</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令和2年3月審査分</c:v>
                </c:pt>
                <c:pt idx="1">
                  <c:v>令和3年3月審査分</c:v>
                </c:pt>
              </c:strCache>
            </c:strRef>
          </c:cat>
          <c:val>
            <c:numRef>
              <c:f>⑧査定点!$N$34:$O$34</c:f>
              <c:numCache>
                <c:formatCode>#,##0.0;[Red]\-#,##0.0</c:formatCode>
                <c:ptCount val="2"/>
                <c:pt idx="0">
                  <c:v>15.764253</c:v>
                </c:pt>
                <c:pt idx="1">
                  <c:v>14.487902</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10.8百万点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{7DB3F25D-D953-49FC-A594-112B5E057A43}</c15:txfldGUID>
                      <c15:f>⑧査定点!$N$49</c15:f>
                      <c15:dlblFieldTableCache>
                        <c:ptCount val="1"/>
                        <c:pt idx="0">
                          <c:v>協会けんぽ（縦覧）
10.8百万点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9.7百万点
（▲10.1％）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{42AE0EF5-EC58-413E-A940-14FCF1AB28AA}</c15:txfldGUID>
                      <c15:f>⑧査定点!$P$49</c15:f>
                      <c15:dlblFieldTableCache>
                        <c:ptCount val="1"/>
                        <c:pt idx="0">
                          <c:v>9.7百万点
（▲10.1％）</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10.816976</c:v>
                </c:pt>
                <c:pt idx="1">
                  <c:v>9.7265570000000015</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{3F27B2CD-57DC-4B0C-90D0-DB54D0B2A6AA}</c15:txfldGUID>
                      <c15:f>⑧査定点!$N$48</c15:f>
                      <c15:dlblFieldTableCache>
                        <c:ptCount val="1"/>
                        <c:pt idx="0">
                          <c:v>協会けんぽ（突合）
12.6百万点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11.1百万点
（▲12.0％）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{45FFA60C-629E-4631-B17F-3589AAD8861A}</c15:txfldGUID>
                      <c15:f>⑧査定点!$P$48</c15:f>
                      <c15:dlblFieldTableCache>
                        <c:ptCount val="1"/>
                        <c:pt idx="0">
                          <c:v>11.1百万点
（▲12.0％）</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12.556677000000001</c:v>
                </c:pt>
                <c:pt idx="1">
                  <c:v>11.051517</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{03953418-284A-46E0-A87A-B37624D39DD3}</c15:txfldGUID>
                      <c15:f>⑧査定点!$N$47</c15:f>
                      <c15:dlblFieldTableCache>
                        <c:ptCount val="1"/>
                        <c:pt idx="0">
                          <c:v>協会けんぽ（単月）
102.1百万点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89.2百万点
（▲12.7％）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{61E73D7C-A05C-4258-8B76-2BD05D7D4BE5}</c15:txfldGUID>
                      <c15:f>⑧査定点!$P$47</c15:f>
                      <c15:dlblFieldTableCache>
                        <c:ptCount val="1"/>
                        <c:pt idx="0">
                          <c:v>89.2百万点
（▲12.7％）</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令和2年3月審査分</c:v>
                </c:pt>
                <c:pt idx="1">
                  <c:v>令和3年3月審査分</c:v>
                </c:pt>
              </c:strCache>
            </c:strRef>
          </c:cat>
          <c:val>
            <c:numRef>
              <c:f>⑧査定点!$N$31:$O$31</c:f>
              <c:numCache>
                <c:formatCode>#,##0.0;[Red]\-#,##0.0</c:formatCode>
                <c:ptCount val="2"/>
                <c:pt idx="0">
                  <c:v>102.070218</c:v>
                </c:pt>
                <c:pt idx="1">
                  <c:v>89.150969000000003</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303.8百万点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{C647783D-C514-42E2-BB9B-14AF4C6AF39B}</c15:txfldGUID>
                      <c15:f>⑧査定点!$N$46</c15:f>
                      <c15:dlblFieldTableCache>
                        <c:ptCount val="1"/>
                        <c:pt idx="0">
                          <c:v>全管掌
303.8百万点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269.9百万点
（▲11.2％）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{EDE597F1-330A-4B57-ABB3-E6DB8DAC77B7}</c15:txfldGUID>
                      <c15:f>⑧査定点!$P$46</c15:f>
                      <c15:dlblFieldTableCache>
                        <c:ptCount val="1"/>
                        <c:pt idx="0">
                          <c:v>269.9百万点
（▲11.2％）</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303.83924199999996</c:v>
                </c:pt>
                <c:pt idx="1">
                  <c:v>269.91382699999997</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{DF6802F1-877E-4C40-8CD3-F71B1CFF1B5E}</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0.6万件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{8FE5FF9B-85C8-4446-8614-EFB09C4CEE34}</c15:txfldGUID>
                      <c15:f>⑨再審件!$P$58</c15:f>
                      <c15:dlblFieldTableCache>
                        <c:ptCount val="1"/>
                        <c:pt idx="0">
                          <c:v>0.6万件
（▲4.9％）</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0.67789999999999995</c:v>
                </c:pt>
                <c:pt idx="1">
                  <c:v>0.64459999999999995</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{85A1F7D5-41D0-4021-B675-6FEE39739860}</c15:txfldGUID>
                      <c15:f>⑨再審件!$N$57</c15:f>
                      <c15:dlblFieldTableCache>
                        <c:ptCount val="1"/>
                        <c:pt idx="0">
                          <c:v>その他（突合）
0.7万件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0.6万件
（▲16.1％）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{812E7016-E0E3-4366-A0C9-092D4EEB81BC}</c15:txfldGUID>
                      <c15:f>⑨再審件!$P$57</c15:f>
                      <c15:dlblFieldTableCache>
                        <c:ptCount val="1"/>
                        <c:pt idx="0">
                          <c:v>0.6万件
（▲16.1％）</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0.66059999999999997</c:v>
                </c:pt>
                <c:pt idx="1">
                  <c:v>0.55449999999999999</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{B5583C76-1892-4215-B3D6-A990A33A46B5}</c15:txfldGUID>
                      <c15:f>⑨再審件!$N$56</c15:f>
                      <c15:dlblFieldTableCache>
                        <c:ptCount val="1"/>
                        <c:pt idx="0">
                          <c:v>その他（単月）
1.2万件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196980064565E-3"/>
                  <c:y val="1.491228173175046E-2"/>
                </c:manualLayout>
              </c:layout>
              <c:tx>
                <c:strRef>
                  <c:f>⑨再審件!$P$56</c:f>
                  <c:strCache>
                    <c:ptCount val="1"/>
                    <c:pt idx="0">
                      <c:v>1.1万件
（▲12.1％）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{3EA84E43-09E5-477F-A255-0FAC06F781D5}</c15:txfldGUID>
                      <c15:f>⑨再審件!$P$56</c15:f>
                      <c15:dlblFieldTableCache>
                        <c:ptCount val="1"/>
                        <c:pt idx="0">
                          <c:v>1.1万件
（▲12.1％）</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令和2年3月審査分</c:v>
                </c:pt>
                <c:pt idx="1">
                  <c:v>令和3年3月審査分</c:v>
                </c:pt>
              </c:strCache>
            </c:strRef>
          </c:cat>
          <c:val>
            <c:numRef>
              <c:f>⑨再審件!$N$40:$O$40</c:f>
              <c:numCache>
                <c:formatCode>#,##0.0;[Red]\-#,##0.0</c:formatCode>
                <c:ptCount val="2"/>
                <c:pt idx="0">
                  <c:v>1.2089000000000001</c:v>
                </c:pt>
                <c:pt idx="1">
                  <c:v>1.0627</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{04C582AC-1233-4850-A971-B7E7B20513D8}</c15:txfldGUID>
                      <c15:f>⑨再審件!$N$55</c15:f>
                      <c15:dlblFieldTableCache>
                        <c:ptCount val="1"/>
                        <c:pt idx="0">
                          <c:v>健保組合（縦覧）
1.7万件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1.5万件
（▲11.3％）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{F270F8A3-4CF1-49A7-AFB1-1087F87F3162}</c15:txfldGUID>
                      <c15:f>⑨再審件!$P$55</c15:f>
                      <c15:dlblFieldTableCache>
                        <c:ptCount val="1"/>
                        <c:pt idx="0">
                          <c:v>1.5万件
（▲11.3％）</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1.7181</c:v>
                </c:pt>
                <c:pt idx="1">
                  <c:v>1.524</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{D0D70BA8-3D36-4ED6-937B-A1DDC57940BC}</c15:txfldGUID>
                      <c15:f>⑨再審件!$N$54</c15:f>
                      <c15:dlblFieldTableCache>
                        <c:ptCount val="1"/>
                        <c:pt idx="0">
                          <c:v>健保組合（突合）
1.4万件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（▲23.1％）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{D15F37BB-3DE7-43CF-8175-BB4DD31F86A5}</c15:txfldGUID>
                      <c15:f>⑨再審件!$P$54</c15:f>
                      <c15:dlblFieldTableCache>
                        <c:ptCount val="1"/>
                        <c:pt idx="0">
                          <c:v>1.1万件
（▲23.1％）</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1.4192</c:v>
                </c:pt>
                <c:pt idx="1">
                  <c:v>1.0913999999999999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{CBB85F5C-8F2A-4042-AC0D-5D9B00140681}</c15:txfldGUID>
                      <c15:f>⑨再審件!$N$53</c15:f>
                      <c15:dlblFieldTableCache>
                        <c:ptCount val="1"/>
                        <c:pt idx="0">
                          <c:v>健保組合（単月）
3.2万件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3.1万件
（▲5.8％）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{2EC328CA-AC9D-41D3-8C0B-CF3CC2C250D1}</c15:txfldGUID>
                      <c15:f>⑨再審件!$P$53</c15:f>
                      <c15:dlblFieldTableCache>
                        <c:ptCount val="1"/>
                        <c:pt idx="0">
                          <c:v>3.1万件
（▲5.8％）</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令和2年3月審査分</c:v>
                </c:pt>
                <c:pt idx="1">
                  <c:v>令和3年3月審査分</c:v>
                </c:pt>
              </c:strCache>
            </c:strRef>
          </c:cat>
          <c:val>
            <c:numRef>
              <c:f>⑨再審件!$N$37:$O$37</c:f>
              <c:numCache>
                <c:formatCode>#,##0.0;[Red]\-#,##0.0</c:formatCode>
                <c:ptCount val="2"/>
                <c:pt idx="0">
                  <c:v>3.2421000000000002</c:v>
                </c:pt>
                <c:pt idx="1">
                  <c:v>3.0545</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{2873BC6F-30DD-4376-AE28-1044689EB808}</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（▲25.8％）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{95C7D97B-20E4-479D-8A42-C8C26149697F}</c15:txfldGUID>
                      <c15:f>⑨再審件!$P$52</c15:f>
                      <c15:dlblFieldTableCache>
                        <c:ptCount val="1"/>
                        <c:pt idx="0">
                          <c:v>0.3万件
（▲25.8％）</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0.4123</c:v>
                </c:pt>
                <c:pt idx="1">
                  <c:v>0.30599999999999999</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{DFBCC318-5249-4537-B7ED-077D2B1FD994}</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（▲24.3％）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{401A57E7-4352-4FB3-848B-061EF1848312}</c15:txfldGUID>
                      <c15:f>⑨再審件!$P$51</c15:f>
                      <c15:dlblFieldTableCache>
                        <c:ptCount val="1"/>
                        <c:pt idx="0">
                          <c:v>0.3万件
（▲24.3％）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0.34439999999999998</c:v>
                </c:pt>
                <c:pt idx="1">
                  <c:v>0.26069999999999999</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{94026B87-2145-4E20-AC4C-D7C10CDC45BC}</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0.8万件
（▲11.6％）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{3A310F5F-75DE-4E76-9111-D98C05CA91B4}</c15:txfldGUID>
                      <c15:f>⑨再審件!$P$50</c15:f>
                      <c15:dlblFieldTableCache>
                        <c:ptCount val="1"/>
                        <c:pt idx="0">
                          <c:v>0.8万件
（▲11.6％）</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令和2年3月審査分</c:v>
                </c:pt>
                <c:pt idx="1">
                  <c:v>令和3年3月審査分</c:v>
                </c:pt>
              </c:strCache>
            </c:strRef>
          </c:cat>
          <c:val>
            <c:numRef>
              <c:f>⑨再審件!$N$34:$O$34</c:f>
              <c:numCache>
                <c:formatCode>#,##0.0;[Red]\-#,##0.0</c:formatCode>
                <c:ptCount val="2"/>
                <c:pt idx="0">
                  <c:v>0.93740000000000001</c:v>
                </c:pt>
                <c:pt idx="1">
                  <c:v>0.82889999999999997</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{F18F5C87-F68F-485E-B7D3-494BEC856450}</c15:txfldGUID>
                      <c15:f>⑨再審件!$N$49</c15:f>
                      <c15:dlblFieldTableCache>
                        <c:ptCount val="1"/>
                        <c:pt idx="0">
                          <c:v>協会けんぽ（縦覧）
2.3万件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1.9万件
（▲19.3％）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{CE61C42D-EB32-46AC-A1F1-A1F1746FB9E1}</c15:txfldGUID>
                      <c15:f>⑨再審件!$P$49</c15:f>
                      <c15:dlblFieldTableCache>
                        <c:ptCount val="1"/>
                        <c:pt idx="0">
                          <c:v>1.9万件
（▲19.3％）</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2.3323999999999998</c:v>
                </c:pt>
                <c:pt idx="1">
                  <c:v>1.8816999999999999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{F352D17D-1AF2-40CE-8143-F9634F5D438D}</c15:txfldGUID>
                      <c15:f>⑨再審件!$N$48</c15:f>
                      <c15:dlblFieldTableCache>
                        <c:ptCount val="1"/>
                        <c:pt idx="0">
                          <c:v>協会けんぽ（突合）
2.0万件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1.6万件
（▲16.3％）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{B2040882-292C-4EB7-9D93-AC16501000F0}</c15:txfldGUID>
                      <c15:f>⑨再審件!$P$48</c15:f>
                      <c15:dlblFieldTableCache>
                        <c:ptCount val="1"/>
                        <c:pt idx="0">
                          <c:v>1.6万件
（▲16.3％）</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1.9593</c:v>
                </c:pt>
                <c:pt idx="1">
                  <c:v>1.6395999999999999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{C32F13EB-17D9-4BBF-B3D4-824BABDACE58}</c15:txfldGUID>
                      <c15:f>⑨再審件!$N$47</c15:f>
                      <c15:dlblFieldTableCache>
                        <c:ptCount val="1"/>
                        <c:pt idx="0">
                          <c:v>協会けんぽ（単月）
4.0万件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2.9万件
（▲28.9％）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{413117D5-1185-4837-BE52-3758A84FCAFF}</c15:txfldGUID>
                      <c15:f>⑨再審件!$P$47</c15:f>
                      <c15:dlblFieldTableCache>
                        <c:ptCount val="1"/>
                        <c:pt idx="0">
                          <c:v>2.9万件
（▲28.9％）</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令和2年3月審査分</c:v>
                </c:pt>
                <c:pt idx="1">
                  <c:v>令和3年3月審査分</c:v>
                </c:pt>
              </c:strCache>
            </c:strRef>
          </c:cat>
          <c:val>
            <c:numRef>
              <c:f>⑨再審件!$N$31:$O$31</c:f>
              <c:numCache>
                <c:formatCode>#,##0.0;[Red]\-#,##0.0</c:formatCode>
                <c:ptCount val="2"/>
                <c:pt idx="0">
                  <c:v>4.0248999999999997</c:v>
                </c:pt>
                <c:pt idx="1">
                  <c:v>2.8624000000000001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18.9万件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{CEA066B5-1BB2-49BD-A26E-A91E1E984DAA}</c15:txfldGUID>
                      <c15:f>⑨再審件!$N$46</c15:f>
                      <c15:dlblFieldTableCache>
                        <c:ptCount val="1"/>
                        <c:pt idx="0">
                          <c:v>全管掌
18.9万件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15.7万件
（▲17.0％）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{4B0B86C7-70F9-4EC3-BB35-B29935BCC824}</c15:txfldGUID>
                      <c15:f>⑨再審件!$P$46</c15:f>
                      <c15:dlblFieldTableCache>
                        <c:ptCount val="1"/>
                        <c:pt idx="0">
                          <c:v>15.7万件
（▲17.0％）</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18.9375</c:v>
                </c:pt>
                <c:pt idx="1">
                  <c:v>15.711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{276ACBD9-2A56-4747-82F1-F444D0057385}</c15:txfldGUID>
                      <c15:f>⑩再審点!$N$58</c15:f>
                      <c15:dlblFieldTableCache>
                        <c:ptCount val="1"/>
                        <c:pt idx="0">
                          <c:v>その他（縦覧）
1.8百万点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1.7百万点
（▲4.7％）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{A5E5974A-14E0-43F4-830D-48000A9E2283}</c15:txfldGUID>
                      <c15:f>⑩再審点!$P$58</c15:f>
                      <c15:dlblFieldTableCache>
                        <c:ptCount val="1"/>
                        <c:pt idx="0">
                          <c:v>1.7百万点
（▲4.7％）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1.7522579999999999</c:v>
                </c:pt>
                <c:pt idx="1">
                  <c:v>1.670631</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{64181C65-9871-4973-AD85-EDF4FF5E04E7}</c15:txfldGUID>
                      <c15:f>⑩再審点!$N$57</c15:f>
                      <c15:dlblFieldTableCache>
                        <c:ptCount val="1"/>
                        <c:pt idx="0">
                          <c:v>その他（突合）
1.6百万点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1.3百万点
（▲17.9％）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{9F87CC27-7D48-4CBF-9D41-77BFF8CDC8C8}</c15:txfldGUID>
                      <c15:f>⑩再審点!$P$57</c15:f>
                      <c15:dlblFieldTableCache>
                        <c:ptCount val="1"/>
                        <c:pt idx="0">
                          <c:v>1.3百万点
（▲17.9％）</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1.55013</c:v>
                </c:pt>
                <c:pt idx="1">
                  <c:v>1.2731440000000003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4.1百万点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{189153ED-0E4E-44ED-B8F6-D2F677DA896C}</c15:txfldGUID>
                      <c15:f>⑩再審点!$N$56</c15:f>
                      <c15:dlblFieldTableCache>
                        <c:ptCount val="1"/>
                        <c:pt idx="0">
                          <c:v>その他（単月）
4.1百万点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8.133971853682016E-3"/>
                </c:manualLayout>
              </c:layout>
              <c:tx>
                <c:strRef>
                  <c:f>⑩再審点!$P$56</c:f>
                  <c:strCache>
                    <c:ptCount val="1"/>
                    <c:pt idx="0">
                      <c:v>3.2百万点
（▲20.8％）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{1ED6FDC7-DC3A-4C40-B985-6CE74124219A}</c15:txfldGUID>
                      <c15:f>⑩再審点!$P$56</c15:f>
                      <c15:dlblFieldTableCache>
                        <c:ptCount val="1"/>
                        <c:pt idx="0">
                          <c:v>3.2百万点
（▲20.8％）</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令和2年3月審査分</c:v>
                </c:pt>
                <c:pt idx="1">
                  <c:v>令和3年3月審査分</c:v>
                </c:pt>
              </c:strCache>
            </c:strRef>
          </c:cat>
          <c:val>
            <c:numRef>
              <c:f>⑩再審点!$N$40:$O$40</c:f>
              <c:numCache>
                <c:formatCode>#,##0.0;[Red]\-#,##0.0</c:formatCode>
                <c:ptCount val="2"/>
                <c:pt idx="0">
                  <c:v>4.0689190000000002</c:v>
                </c:pt>
                <c:pt idx="1">
                  <c:v>3.2218819999999999</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{89BC1D4F-91A8-4FB0-9EBE-37F42643885A}</c15:txfldGUID>
                      <c15:f>⑩再審点!$N$55</c15:f>
                      <c15:dlblFieldTableCache>
                        <c:ptCount val="1"/>
                        <c:pt idx="0">
                          <c:v>健保組合（縦覧）
3.5百万点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8.1339718536821148E-3"/>
                </c:manualLayout>
              </c:layout>
              <c:tx>
                <c:strRef>
                  <c:f>⑩再審点!$P$55</c:f>
                  <c:strCache>
                    <c:ptCount val="1"/>
                    <c:pt idx="0">
                      <c:v>3.6百万点
（+3.7％）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{68063076-B69B-4F57-A767-B52CA0D03980}</c15:txfldGUID>
                      <c15:f>⑩再審点!$P$55</c15:f>
                      <c15:dlblFieldTableCache>
                        <c:ptCount val="1"/>
                        <c:pt idx="0">
                          <c:v>3.6百万点
（+3.7％）</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3.470329</c:v>
                </c:pt>
                <c:pt idx="1">
                  <c:v>3.5998009999999998</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{4221BDAC-2979-41FB-AB4C-5613C6BD166B}</c15:txfldGUID>
                      <c15:f>⑩再審点!$N$54</c15:f>
                      <c15:dlblFieldTableCache>
                        <c:ptCount val="1"/>
                        <c:pt idx="0">
                          <c:v>健保組合（突合）
2.7百万点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1.491228173175046E-2"/>
                </c:manualLayout>
              </c:layout>
              <c:tx>
                <c:strRef>
                  <c:f>⑩再審点!$P$54</c:f>
                  <c:strCache>
                    <c:ptCount val="1"/>
                    <c:pt idx="0">
                      <c:v>2.5百万点
（▲7.5％）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{3AA4680F-5A3D-4EDB-8096-0F487637D7B6}</c15:txfldGUID>
                      <c15:f>⑩再審点!$P$54</c15:f>
                      <c15:dlblFieldTableCache>
                        <c:ptCount val="1"/>
                        <c:pt idx="0">
                          <c:v>2.5百万点
（▲7.5％）</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2.7430439999999998</c:v>
                </c:pt>
                <c:pt idx="1">
                  <c:v>2.538446</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{E7D068DE-A96C-4D4C-BEC7-47409BEFFC3E}</c15:txfldGUID>
                      <c15:f>⑩再審点!$N$53</c15:f>
                      <c15:dlblFieldTableCache>
                        <c:ptCount val="1"/>
                        <c:pt idx="0">
                          <c:v>健保組合（単月）
8.8百万点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9.3百万点
（+5.1％）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{20141260-0DF3-442C-8798-972F2F1F3A3B}</c15:txfldGUID>
                      <c15:f>⑩再審点!$P$53</c15:f>
                      <c15:dlblFieldTableCache>
                        <c:ptCount val="1"/>
                        <c:pt idx="0">
                          <c:v>9.3百万点
（+5.1％）</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令和2年3月審査分</c:v>
                </c:pt>
                <c:pt idx="1">
                  <c:v>令和3年3月審査分</c:v>
                </c:pt>
              </c:strCache>
            </c:strRef>
          </c:cat>
          <c:val>
            <c:numRef>
              <c:f>⑩再審点!$N$37:$O$37</c:f>
              <c:numCache>
                <c:formatCode>#,##0.0;[Red]\-#,##0.0</c:formatCode>
                <c:ptCount val="2"/>
                <c:pt idx="0">
                  <c:v>8.8268960000000014</c:v>
                </c:pt>
                <c:pt idx="1">
                  <c:v>9.273693999999999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{6C1B9D76-7CB1-4A24-9166-265F58ADF18F}</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0.6百万点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{8038D21E-F47C-463F-896F-E01A35E421CD}</c15:txfldGUID>
                      <c15:f>⑩再審点!$P$52</c15:f>
                      <c15:dlblFieldTableCache>
                        <c:ptCount val="1"/>
                        <c:pt idx="0">
                          <c:v>0.6百万点
（▲13.8％）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0.74667300000000003</c:v>
                </c:pt>
                <c:pt idx="1">
                  <c:v>0.64393100000000003</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{A331EFD0-13C5-47D3-A577-750B4F62D671}</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{A34D4C0C-ECBD-469C-9B8A-0E323F5ABAB7}</c15:txfldGUID>
                      <c15:f>⑩再審点!$P$51</c15:f>
                      <c15:dlblFieldTableCache>
                        <c:ptCount val="1"/>
                        <c:pt idx="0">
                          <c:v>0.6百万点
（▲1.2％）</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0.61649199999999993</c:v>
                </c:pt>
                <c:pt idx="1">
                  <c:v>0.60934699999999997</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{715EFDE1-C5A8-45C0-8159-6FF9C8ABCCA8}</c15:txfldGUID>
                      <c15:f>⑩再審点!$N$50</c15:f>
                      <c15:dlblFieldTableCache>
                        <c:ptCount val="1"/>
                        <c:pt idx="0">
                          <c:v>共済組合（単月）
2.0百万点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2.0百万点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{D8D189BF-D93B-49CC-B30A-456237AC7DFD}</c15:txfldGUID>
                      <c15:f>⑩再審点!$P$50</c15:f>
                      <c15:dlblFieldTableCache>
                        <c:ptCount val="1"/>
                        <c:pt idx="0">
                          <c:v>2.0百万点
（+3.7％）</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令和2年3月審査分</c:v>
                </c:pt>
                <c:pt idx="1">
                  <c:v>令和3年3月審査分</c:v>
                </c:pt>
              </c:strCache>
            </c:strRef>
          </c:cat>
          <c:val>
            <c:numRef>
              <c:f>⑩再審点!$N$34:$O$34</c:f>
              <c:numCache>
                <c:formatCode>#,##0.0;[Red]\-#,##0.0</c:formatCode>
                <c:ptCount val="2"/>
                <c:pt idx="0">
                  <c:v>1.9507270000000001</c:v>
                </c:pt>
                <c:pt idx="1">
                  <c:v>2.0235989999999999</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16.4百万点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{ECE213CF-03DF-4182-92F9-8F56B22350A0}</c15:txfldGUID>
                      <c15:f>⑩再審点!$N$49</c15:f>
                      <c15:dlblFieldTableCache>
                        <c:ptCount val="1"/>
                        <c:pt idx="0">
                          <c:v>協会けんぽ（縦覧）
16.4百万点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13.6百万点
（▲17.6％）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{6990BBC0-78BB-4D89-B46B-6D77B037FC9C}</c15:txfldGUID>
                      <c15:f>⑩再審点!$P$49</c15:f>
                      <c15:dlblFieldTableCache>
                        <c:ptCount val="1"/>
                        <c:pt idx="0">
                          <c:v>13.6百万点
（▲17.6％）</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16.448798999999998</c:v>
                </c:pt>
                <c:pt idx="1">
                  <c:v>13.558909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{38C8FDC3-5AC8-4517-9A13-328A2D8EE9F1}</c15:txfldGUID>
                      <c15:f>⑩再審点!$N$48</c15:f>
                      <c15:dlblFieldTableCache>
                        <c:ptCount val="1"/>
                        <c:pt idx="0">
                          <c:v>協会けんぽ（突合）
8.1百万点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6.8百万点
（▲15.3％）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{9A18A7E1-BEE5-450C-9674-80FD2477389D}</c15:txfldGUID>
                      <c15:f>⑩再審点!$P$48</c15:f>
                      <c15:dlblFieldTableCache>
                        <c:ptCount val="1"/>
                        <c:pt idx="0">
                          <c:v>6.8百万点
（▲15.3％）</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8.0734600000000007</c:v>
                </c:pt>
                <c:pt idx="1">
                  <c:v>6.8422369999999999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22.2百万点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{6301F0CD-A44A-48B3-A746-53AA0C1BC497}</c15:txfldGUID>
                      <c15:f>⑩再審点!$N$47</c15:f>
                      <c15:dlblFieldTableCache>
                        <c:ptCount val="1"/>
                        <c:pt idx="0">
                          <c:v>協会けんぽ（単月）
22.2百万点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21.1百万点
（▲5.3％）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{E8DB9435-998A-4EB3-8B35-36CE236D1F7C}</c15:txfldGUID>
                      <c15:f>⑩再審点!$P$47</c15:f>
                      <c15:dlblFieldTableCache>
                        <c:ptCount val="1"/>
                        <c:pt idx="0">
                          <c:v>21.1百万点
（▲5.3％）</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令和2年3月審査分</c:v>
                </c:pt>
                <c:pt idx="1">
                  <c:v>令和3年3月審査分</c:v>
                </c:pt>
              </c:strCache>
            </c:strRef>
          </c:cat>
          <c:val>
            <c:numRef>
              <c:f>⑩再審点!$N$31:$O$31</c:f>
              <c:numCache>
                <c:formatCode>#,##0.0;[Red]\-#,##0.0</c:formatCode>
                <c:ptCount val="2"/>
                <c:pt idx="0">
                  <c:v>22.231031999999999</c:v>
                </c:pt>
                <c:pt idx="1">
                  <c:v>21.062056999999999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72.5百万点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{C2B98171-159B-465B-93E5-E81AFD5C71B4}</c15:txfldGUID>
                      <c15:f>⑩再審点!$N$46</c15:f>
                      <c15:dlblFieldTableCache>
                        <c:ptCount val="1"/>
                        <c:pt idx="0">
                          <c:v>全管掌
72.5百万点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66.3百万点
（▲8.5％）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{C4422128-2BB4-445A-9ED4-38C03E3E90C9}</c15:txfldGUID>
                      <c15:f>⑩再審点!$P$46</c15:f>
                      <c15:dlblFieldTableCache>
                        <c:ptCount val="1"/>
                        <c:pt idx="0">
                          <c:v>66.3百万点
（▲8.5％）</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72.478758999999997</c:v>
                </c:pt>
                <c:pt idx="1">
                  <c:v>66.317678000000001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0" t="s">
        <v>34</v>
      </c>
      <c r="F1" s="630"/>
      <c r="G1" s="630"/>
      <c r="H1" s="630"/>
      <c r="I1" s="630"/>
      <c r="J1" s="630"/>
      <c r="K1" s="630"/>
      <c r="L1" s="630"/>
      <c r="M1" s="630"/>
      <c r="N1" s="630"/>
      <c r="O1" s="630"/>
      <c r="P1" s="630"/>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122</v>
      </c>
      <c r="N4" s="133"/>
      <c r="O4" s="133"/>
      <c r="P4" s="133"/>
      <c r="Q4" s="133"/>
      <c r="R4" s="134"/>
    </row>
    <row r="5" spans="1:18">
      <c r="L5" s="132"/>
      <c r="M5" s="137"/>
      <c r="N5" s="803" t="s">
        <v>207</v>
      </c>
      <c r="O5" s="805" t="s">
        <v>206</v>
      </c>
      <c r="P5" s="133"/>
      <c r="Q5" s="133"/>
      <c r="R5" s="134"/>
    </row>
    <row r="6" spans="1:18" ht="14.25" thickBot="1">
      <c r="L6" s="132"/>
      <c r="M6" s="138"/>
      <c r="N6" s="804"/>
      <c r="O6" s="806"/>
      <c r="P6" s="133"/>
      <c r="Q6" s="133"/>
      <c r="R6" s="134"/>
    </row>
    <row r="7" spans="1:18" ht="14.25" thickTop="1">
      <c r="L7" s="132"/>
      <c r="M7" s="139" t="s">
        <v>140</v>
      </c>
      <c r="N7" s="528">
        <v>94133</v>
      </c>
      <c r="O7" s="527">
        <v>78085</v>
      </c>
      <c r="P7" s="133"/>
      <c r="Q7" s="133"/>
      <c r="R7" s="134"/>
    </row>
    <row r="8" spans="1:18">
      <c r="L8" s="132"/>
      <c r="M8" s="139" t="s">
        <v>141</v>
      </c>
      <c r="N8" s="512">
        <v>43835</v>
      </c>
      <c r="O8" s="144">
        <v>35462</v>
      </c>
      <c r="P8" s="133"/>
      <c r="Q8" s="133"/>
      <c r="R8" s="134"/>
    </row>
    <row r="9" spans="1:18">
      <c r="L9" s="132"/>
      <c r="M9" s="139" t="s">
        <v>142</v>
      </c>
      <c r="N9" s="512">
        <v>51407</v>
      </c>
      <c r="O9" s="144">
        <v>43563</v>
      </c>
      <c r="P9" s="133"/>
      <c r="Q9" s="133"/>
      <c r="R9" s="134"/>
    </row>
    <row r="10" spans="1:18">
      <c r="L10" s="132"/>
      <c r="M10" s="142" t="s">
        <v>144</v>
      </c>
      <c r="N10" s="512">
        <v>40249</v>
      </c>
      <c r="O10" s="144">
        <v>28624</v>
      </c>
      <c r="P10" s="133"/>
      <c r="Q10" s="133"/>
      <c r="R10" s="134"/>
    </row>
    <row r="11" spans="1:18">
      <c r="L11" s="132"/>
      <c r="M11" s="142" t="s">
        <v>145</v>
      </c>
      <c r="N11" s="512">
        <v>19593</v>
      </c>
      <c r="O11" s="144">
        <v>16396</v>
      </c>
      <c r="P11" s="133"/>
      <c r="Q11" s="133"/>
      <c r="R11" s="134"/>
    </row>
    <row r="12" spans="1:18">
      <c r="L12" s="132"/>
      <c r="M12" s="142" t="s">
        <v>146</v>
      </c>
      <c r="N12" s="512">
        <v>23324</v>
      </c>
      <c r="O12" s="144">
        <v>18817</v>
      </c>
      <c r="P12" s="133"/>
      <c r="Q12" s="133"/>
      <c r="R12" s="134"/>
    </row>
    <row r="13" spans="1:18">
      <c r="L13" s="132"/>
      <c r="M13" s="142" t="s">
        <v>147</v>
      </c>
      <c r="N13" s="512">
        <v>173</v>
      </c>
      <c r="O13" s="144">
        <v>156</v>
      </c>
      <c r="P13" s="133"/>
      <c r="Q13" s="133"/>
      <c r="R13" s="134"/>
    </row>
    <row r="14" spans="1:18">
      <c r="L14" s="132"/>
      <c r="M14" s="142" t="s">
        <v>148</v>
      </c>
      <c r="N14" s="512">
        <v>84</v>
      </c>
      <c r="O14" s="144">
        <v>87</v>
      </c>
      <c r="P14" s="133"/>
      <c r="Q14" s="133"/>
      <c r="R14" s="134"/>
    </row>
    <row r="15" spans="1:18">
      <c r="L15" s="132"/>
      <c r="M15" s="142" t="s">
        <v>149</v>
      </c>
      <c r="N15" s="512">
        <v>99</v>
      </c>
      <c r="O15" s="144">
        <v>68</v>
      </c>
      <c r="P15" s="133"/>
      <c r="Q15" s="133"/>
      <c r="R15" s="134"/>
    </row>
    <row r="16" spans="1:18">
      <c r="L16" s="132"/>
      <c r="M16" s="142" t="s">
        <v>150</v>
      </c>
      <c r="N16" s="512">
        <v>9374</v>
      </c>
      <c r="O16" s="144">
        <v>8289</v>
      </c>
      <c r="P16" s="133"/>
      <c r="Q16" s="133"/>
      <c r="R16" s="134"/>
    </row>
    <row r="17" spans="2:28">
      <c r="L17" s="132"/>
      <c r="M17" s="142" t="s">
        <v>151</v>
      </c>
      <c r="N17" s="512">
        <v>3444</v>
      </c>
      <c r="O17" s="144">
        <v>2607</v>
      </c>
      <c r="P17" s="133"/>
      <c r="Q17" s="133"/>
      <c r="R17" s="134"/>
    </row>
    <row r="18" spans="2:28">
      <c r="L18" s="132"/>
      <c r="M18" s="142" t="s">
        <v>152</v>
      </c>
      <c r="N18" s="512">
        <v>4123</v>
      </c>
      <c r="O18" s="144">
        <v>3060</v>
      </c>
      <c r="P18" s="133"/>
      <c r="Q18" s="133"/>
      <c r="R18" s="134"/>
    </row>
    <row r="19" spans="2:28">
      <c r="L19" s="132"/>
      <c r="M19" s="142" t="s">
        <v>153</v>
      </c>
      <c r="N19" s="512">
        <v>32421</v>
      </c>
      <c r="O19" s="144">
        <v>30545</v>
      </c>
      <c r="P19" s="133"/>
      <c r="Q19" s="133"/>
      <c r="R19" s="134"/>
    </row>
    <row r="20" spans="2:28">
      <c r="L20" s="132"/>
      <c r="M20" s="142" t="s">
        <v>154</v>
      </c>
      <c r="N20" s="512">
        <v>14192</v>
      </c>
      <c r="O20" s="144">
        <v>10914</v>
      </c>
      <c r="P20" s="133"/>
      <c r="Q20" s="133"/>
      <c r="R20" s="134"/>
    </row>
    <row r="21" spans="2:28">
      <c r="L21" s="132"/>
      <c r="M21" s="142" t="s">
        <v>155</v>
      </c>
      <c r="N21" s="512">
        <v>17181</v>
      </c>
      <c r="O21" s="144">
        <v>15240</v>
      </c>
      <c r="P21" s="133"/>
      <c r="Q21" s="133"/>
      <c r="R21" s="134"/>
    </row>
    <row r="22" spans="2:28">
      <c r="L22" s="132"/>
      <c r="M22" s="368" t="s">
        <v>156</v>
      </c>
      <c r="N22" s="512">
        <v>11916</v>
      </c>
      <c r="O22" s="144">
        <v>10471</v>
      </c>
      <c r="P22" s="133"/>
      <c r="Q22" s="133"/>
      <c r="R22" s="134"/>
    </row>
    <row r="23" spans="2:28">
      <c r="L23" s="132"/>
      <c r="M23" s="368" t="s">
        <v>157</v>
      </c>
      <c r="N23" s="512">
        <v>6522</v>
      </c>
      <c r="O23" s="144">
        <v>5458</v>
      </c>
      <c r="P23" s="133"/>
      <c r="Q23" s="133"/>
      <c r="R23" s="134"/>
    </row>
    <row r="24" spans="2:28" ht="14.25" thickBot="1">
      <c r="L24" s="132"/>
      <c r="M24" s="145" t="s">
        <v>158</v>
      </c>
      <c r="N24" s="529">
        <v>6680</v>
      </c>
      <c r="O24" s="147">
        <v>6378</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3" t="str">
        <f>N5</f>
        <v>令和2年3月審査分</v>
      </c>
      <c r="O27" s="807" t="str">
        <f>O5</f>
        <v>令和3年3月審査分</v>
      </c>
      <c r="P27" s="801" t="s">
        <v>114</v>
      </c>
      <c r="Q27" s="152"/>
      <c r="R27" s="134"/>
    </row>
    <row r="28" spans="2:28" ht="14.25" thickBot="1">
      <c r="B28" s="167"/>
      <c r="C28" s="167"/>
      <c r="L28" s="132"/>
      <c r="M28" s="138"/>
      <c r="N28" s="804"/>
      <c r="O28" s="808"/>
      <c r="P28" s="802"/>
      <c r="Q28" s="133"/>
      <c r="R28" s="134"/>
      <c r="AB28" s="485"/>
    </row>
    <row r="29" spans="2:28" ht="14.25" thickTop="1">
      <c r="L29" s="132"/>
      <c r="M29" s="139" t="s">
        <v>111</v>
      </c>
      <c r="N29" s="153">
        <v>0</v>
      </c>
      <c r="O29" s="154">
        <v>0</v>
      </c>
      <c r="P29" s="483" t="s">
        <v>196</v>
      </c>
      <c r="Q29" s="152"/>
      <c r="R29" s="134"/>
    </row>
    <row r="30" spans="2:28">
      <c r="L30" s="132"/>
      <c r="M30" s="142" t="s">
        <v>111</v>
      </c>
      <c r="N30" s="521">
        <v>18.9375</v>
      </c>
      <c r="O30" s="156">
        <v>15.711</v>
      </c>
      <c r="P30" s="482">
        <v>-17.037623762376228</v>
      </c>
      <c r="Q30" s="157"/>
      <c r="R30" s="134"/>
    </row>
    <row r="31" spans="2:28">
      <c r="L31" s="132"/>
      <c r="M31" s="142" t="s">
        <v>143</v>
      </c>
      <c r="N31" s="521">
        <v>4.0248999999999997</v>
      </c>
      <c r="O31" s="156">
        <v>2.8624000000000001</v>
      </c>
      <c r="P31" s="482">
        <v>-28.882705160376659</v>
      </c>
      <c r="Q31" s="157"/>
      <c r="R31" s="134"/>
    </row>
    <row r="32" spans="2:28">
      <c r="L32" s="132"/>
      <c r="M32" s="142" t="s">
        <v>145</v>
      </c>
      <c r="N32" s="521">
        <v>1.9593</v>
      </c>
      <c r="O32" s="156">
        <v>1.6395999999999999</v>
      </c>
      <c r="P32" s="482">
        <v>-16.317052008370339</v>
      </c>
      <c r="Q32" s="157"/>
      <c r="R32" s="134"/>
    </row>
    <row r="33" spans="12:18" ht="13.5" customHeight="1">
      <c r="L33" s="132"/>
      <c r="M33" s="142" t="s">
        <v>146</v>
      </c>
      <c r="N33" s="521">
        <v>2.3323999999999998</v>
      </c>
      <c r="O33" s="156">
        <v>1.8816999999999999</v>
      </c>
      <c r="P33" s="482">
        <v>-19.323443663179546</v>
      </c>
      <c r="Q33" s="157"/>
      <c r="R33" s="134"/>
    </row>
    <row r="34" spans="12:18">
      <c r="L34" s="132"/>
      <c r="M34" s="142" t="s">
        <v>150</v>
      </c>
      <c r="N34" s="521">
        <v>0.93740000000000001</v>
      </c>
      <c r="O34" s="156">
        <v>0.82889999999999997</v>
      </c>
      <c r="P34" s="482">
        <v>-11.574567953915093</v>
      </c>
      <c r="Q34" s="157"/>
      <c r="R34" s="134"/>
    </row>
    <row r="35" spans="12:18">
      <c r="L35" s="132"/>
      <c r="M35" s="142" t="s">
        <v>151</v>
      </c>
      <c r="N35" s="521">
        <v>0.34439999999999998</v>
      </c>
      <c r="O35" s="156">
        <v>0.26069999999999999</v>
      </c>
      <c r="P35" s="482">
        <v>-24.303135888501743</v>
      </c>
      <c r="Q35" s="157"/>
      <c r="R35" s="134"/>
    </row>
    <row r="36" spans="12:18">
      <c r="L36" s="132"/>
      <c r="M36" s="142" t="s">
        <v>152</v>
      </c>
      <c r="N36" s="521">
        <v>0.4123</v>
      </c>
      <c r="O36" s="156">
        <v>0.30599999999999999</v>
      </c>
      <c r="P36" s="482">
        <v>-25.782197429056509</v>
      </c>
      <c r="Q36" s="157"/>
      <c r="R36" s="134"/>
    </row>
    <row r="37" spans="12:18">
      <c r="L37" s="132"/>
      <c r="M37" s="142" t="s">
        <v>153</v>
      </c>
      <c r="N37" s="521">
        <v>3.2421000000000002</v>
      </c>
      <c r="O37" s="156">
        <v>3.0545</v>
      </c>
      <c r="P37" s="482">
        <v>-5.7863730298263505</v>
      </c>
      <c r="Q37" s="157"/>
      <c r="R37" s="134"/>
    </row>
    <row r="38" spans="12:18">
      <c r="L38" s="132"/>
      <c r="M38" s="368" t="s">
        <v>154</v>
      </c>
      <c r="N38" s="521">
        <v>1.4192</v>
      </c>
      <c r="O38" s="156">
        <v>1.0913999999999999</v>
      </c>
      <c r="P38" s="482">
        <v>-23.097519729425031</v>
      </c>
      <c r="Q38" s="157"/>
      <c r="R38" s="134"/>
    </row>
    <row r="39" spans="12:18">
      <c r="L39" s="132"/>
      <c r="M39" s="368" t="s">
        <v>155</v>
      </c>
      <c r="N39" s="521">
        <v>1.7181</v>
      </c>
      <c r="O39" s="156">
        <v>1.524</v>
      </c>
      <c r="P39" s="482">
        <v>-11.297363366509515</v>
      </c>
      <c r="Q39" s="157"/>
      <c r="R39" s="134"/>
    </row>
    <row r="40" spans="12:18">
      <c r="L40" s="132"/>
      <c r="M40" s="368" t="s">
        <v>156</v>
      </c>
      <c r="N40" s="530">
        <v>1.2089000000000001</v>
      </c>
      <c r="O40" s="370">
        <v>1.0627</v>
      </c>
      <c r="P40" s="482">
        <v>-12.093638845231212</v>
      </c>
      <c r="Q40" s="157"/>
      <c r="R40" s="134"/>
    </row>
    <row r="41" spans="12:18">
      <c r="L41" s="132"/>
      <c r="M41" s="368" t="s">
        <v>157</v>
      </c>
      <c r="N41" s="530">
        <v>0.66059999999999997</v>
      </c>
      <c r="O41" s="370">
        <v>0.55449999999999999</v>
      </c>
      <c r="P41" s="482">
        <v>-16.061156524371782</v>
      </c>
      <c r="Q41" s="157"/>
      <c r="R41" s="134"/>
    </row>
    <row r="42" spans="12:18" ht="14.25" thickBot="1">
      <c r="L42" s="132"/>
      <c r="M42" s="145" t="s">
        <v>158</v>
      </c>
      <c r="N42" s="523">
        <v>0.67789999999999995</v>
      </c>
      <c r="O42" s="159">
        <v>0.64459999999999995</v>
      </c>
      <c r="P42" s="517">
        <v>-4.9122289423218746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令和2年3月審査分</v>
      </c>
      <c r="O45" s="162"/>
      <c r="P45" s="163" t="str">
        <f>O5</f>
        <v>令和3年3月審査分</v>
      </c>
      <c r="Q45" s="437"/>
      <c r="R45" s="134"/>
    </row>
    <row r="46" spans="12:18" ht="14.25" thickTop="1">
      <c r="L46" s="132"/>
      <c r="M46" s="139" t="s">
        <v>111</v>
      </c>
      <c r="N46" s="164" t="s">
        <v>262</v>
      </c>
      <c r="O46" s="165"/>
      <c r="P46" s="525" t="s">
        <v>263</v>
      </c>
      <c r="Q46" s="438"/>
      <c r="R46" s="134"/>
    </row>
    <row r="47" spans="12:18">
      <c r="L47" s="132"/>
      <c r="M47" s="142" t="s">
        <v>143</v>
      </c>
      <c r="N47" s="166" t="s">
        <v>264</v>
      </c>
      <c r="O47" s="143"/>
      <c r="P47" s="526" t="s">
        <v>265</v>
      </c>
      <c r="Q47" s="384"/>
      <c r="R47" s="134"/>
    </row>
    <row r="48" spans="12:18">
      <c r="L48" s="132"/>
      <c r="M48" s="142" t="s">
        <v>145</v>
      </c>
      <c r="N48" s="166" t="s">
        <v>266</v>
      </c>
      <c r="O48" s="143"/>
      <c r="P48" s="526" t="s">
        <v>267</v>
      </c>
      <c r="Q48" s="384"/>
      <c r="R48" s="134"/>
    </row>
    <row r="49" spans="1:18">
      <c r="L49" s="132"/>
      <c r="M49" s="142" t="s">
        <v>146</v>
      </c>
      <c r="N49" s="166" t="s">
        <v>268</v>
      </c>
      <c r="O49" s="143"/>
      <c r="P49" s="526" t="s">
        <v>269</v>
      </c>
      <c r="Q49" s="384"/>
      <c r="R49" s="134"/>
    </row>
    <row r="50" spans="1:18">
      <c r="L50" s="132"/>
      <c r="M50" s="142" t="s">
        <v>150</v>
      </c>
      <c r="N50" s="166" t="s">
        <v>270</v>
      </c>
      <c r="O50" s="143"/>
      <c r="P50" s="526" t="s">
        <v>271</v>
      </c>
      <c r="Q50" s="384"/>
      <c r="R50" s="134"/>
    </row>
    <row r="51" spans="1:18">
      <c r="L51" s="132"/>
      <c r="M51" s="142" t="s">
        <v>151</v>
      </c>
      <c r="N51" s="166" t="s">
        <v>272</v>
      </c>
      <c r="O51" s="143"/>
      <c r="P51" s="526" t="s">
        <v>273</v>
      </c>
      <c r="Q51" s="384"/>
      <c r="R51" s="134"/>
    </row>
    <row r="52" spans="1:18">
      <c r="L52" s="132"/>
      <c r="M52" s="142" t="s">
        <v>152</v>
      </c>
      <c r="N52" s="166" t="s">
        <v>274</v>
      </c>
      <c r="O52" s="143"/>
      <c r="P52" s="526" t="s">
        <v>275</v>
      </c>
      <c r="Q52" s="384"/>
      <c r="R52" s="134"/>
    </row>
    <row r="53" spans="1:18">
      <c r="L53" s="132"/>
      <c r="M53" s="142" t="s">
        <v>153</v>
      </c>
      <c r="N53" s="166" t="s">
        <v>276</v>
      </c>
      <c r="O53" s="143"/>
      <c r="P53" s="526" t="s">
        <v>277</v>
      </c>
      <c r="Q53" s="384"/>
      <c r="R53" s="134"/>
    </row>
    <row r="54" spans="1:18">
      <c r="L54" s="132"/>
      <c r="M54" s="368" t="s">
        <v>154</v>
      </c>
      <c r="N54" s="166" t="s">
        <v>278</v>
      </c>
      <c r="O54" s="369"/>
      <c r="P54" s="526" t="s">
        <v>279</v>
      </c>
      <c r="Q54" s="439"/>
      <c r="R54" s="134"/>
    </row>
    <row r="55" spans="1:18">
      <c r="L55" s="132"/>
      <c r="M55" s="368" t="s">
        <v>155</v>
      </c>
      <c r="N55" s="166" t="s">
        <v>280</v>
      </c>
      <c r="O55" s="369"/>
      <c r="P55" s="526" t="s">
        <v>281</v>
      </c>
      <c r="Q55" s="439"/>
      <c r="R55" s="134"/>
    </row>
    <row r="56" spans="1:18">
      <c r="L56" s="132"/>
      <c r="M56" s="368" t="s">
        <v>156</v>
      </c>
      <c r="N56" s="166" t="s">
        <v>282</v>
      </c>
      <c r="O56" s="369"/>
      <c r="P56" s="526" t="s">
        <v>283</v>
      </c>
      <c r="Q56" s="439"/>
      <c r="R56" s="134"/>
    </row>
    <row r="57" spans="1:18">
      <c r="L57" s="132"/>
      <c r="M57" s="368" t="s">
        <v>157</v>
      </c>
      <c r="N57" s="166" t="s">
        <v>284</v>
      </c>
      <c r="O57" s="369"/>
      <c r="P57" s="526" t="s">
        <v>285</v>
      </c>
      <c r="Q57" s="439"/>
      <c r="R57" s="134"/>
    </row>
    <row r="58" spans="1:18" ht="14.25" thickBot="1">
      <c r="L58" s="132"/>
      <c r="M58" s="145" t="s">
        <v>158</v>
      </c>
      <c r="N58" s="168" t="s">
        <v>286</v>
      </c>
      <c r="O58" s="146"/>
      <c r="P58" s="520" t="s">
        <v>287</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令和2年3月審査分</v>
      </c>
      <c r="N61" s="170"/>
      <c r="O61" s="171" t="str">
        <f>O5</f>
        <v>令和3年3月審査分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123</v>
      </c>
      <c r="N4" s="133"/>
      <c r="O4" s="133"/>
      <c r="P4" s="133"/>
      <c r="Q4" s="133"/>
      <c r="R4" s="134"/>
    </row>
    <row r="5" spans="1:18" ht="13.5" customHeight="1">
      <c r="L5" s="132"/>
      <c r="M5" s="137"/>
      <c r="N5" s="803" t="s">
        <v>207</v>
      </c>
      <c r="O5" s="805" t="s">
        <v>206</v>
      </c>
      <c r="P5" s="133"/>
      <c r="Q5" s="133"/>
      <c r="R5" s="134"/>
    </row>
    <row r="6" spans="1:18" ht="14.25" thickBot="1">
      <c r="L6" s="132"/>
      <c r="M6" s="138"/>
      <c r="N6" s="804"/>
      <c r="O6" s="806"/>
      <c r="P6" s="133"/>
      <c r="Q6" s="133"/>
      <c r="R6" s="134"/>
    </row>
    <row r="7" spans="1:18" ht="14.25" thickTop="1">
      <c r="L7" s="132"/>
      <c r="M7" s="139" t="s">
        <v>140</v>
      </c>
      <c r="N7" s="528">
        <v>37077.574000000001</v>
      </c>
      <c r="O7" s="527">
        <v>35581.232000000004</v>
      </c>
      <c r="P7" s="133"/>
      <c r="Q7" s="133"/>
      <c r="R7" s="134"/>
    </row>
    <row r="8" spans="1:18">
      <c r="L8" s="132"/>
      <c r="M8" s="139" t="s">
        <v>141</v>
      </c>
      <c r="N8" s="512">
        <v>12983.126</v>
      </c>
      <c r="O8" s="144">
        <v>11263.174000000001</v>
      </c>
      <c r="P8" s="133"/>
      <c r="Q8" s="133"/>
      <c r="R8" s="134"/>
    </row>
    <row r="9" spans="1:18">
      <c r="L9" s="132"/>
      <c r="M9" s="139" t="s">
        <v>142</v>
      </c>
      <c r="N9" s="512">
        <v>22418.059000000001</v>
      </c>
      <c r="O9" s="144">
        <v>19473.272000000001</v>
      </c>
      <c r="P9" s="133"/>
      <c r="Q9" s="133"/>
      <c r="R9" s="134"/>
    </row>
    <row r="10" spans="1:18">
      <c r="L10" s="132"/>
      <c r="M10" s="142" t="s">
        <v>143</v>
      </c>
      <c r="N10" s="512">
        <v>22231.031999999999</v>
      </c>
      <c r="O10" s="144">
        <v>21062.057000000001</v>
      </c>
      <c r="P10" s="133"/>
      <c r="Q10" s="133"/>
      <c r="R10" s="134"/>
    </row>
    <row r="11" spans="1:18">
      <c r="L11" s="132"/>
      <c r="M11" s="142" t="s">
        <v>145</v>
      </c>
      <c r="N11" s="512">
        <v>8073.46</v>
      </c>
      <c r="O11" s="144">
        <v>6842.2370000000001</v>
      </c>
      <c r="P11" s="133"/>
      <c r="Q11" s="133"/>
      <c r="R11" s="134"/>
    </row>
    <row r="12" spans="1:18">
      <c r="L12" s="132"/>
      <c r="M12" s="142" t="s">
        <v>146</v>
      </c>
      <c r="N12" s="512">
        <v>16448.798999999999</v>
      </c>
      <c r="O12" s="144">
        <v>13558.909</v>
      </c>
      <c r="P12" s="133"/>
      <c r="Q12" s="133"/>
      <c r="R12" s="134"/>
    </row>
    <row r="13" spans="1:18">
      <c r="L13" s="132"/>
      <c r="M13" s="142" t="s">
        <v>147</v>
      </c>
      <c r="N13" s="512">
        <v>39.000999999999998</v>
      </c>
      <c r="O13" s="144">
        <v>52.884</v>
      </c>
      <c r="P13" s="133"/>
      <c r="Q13" s="133"/>
      <c r="R13" s="134"/>
    </row>
    <row r="14" spans="1:18">
      <c r="L14" s="132"/>
      <c r="M14" s="142" t="s">
        <v>148</v>
      </c>
      <c r="N14" s="512">
        <v>14.644</v>
      </c>
      <c r="O14" s="144">
        <v>18.977</v>
      </c>
      <c r="P14" s="133"/>
      <c r="Q14" s="133"/>
      <c r="R14" s="134"/>
    </row>
    <row r="15" spans="1:18">
      <c r="L15" s="132"/>
      <c r="M15" s="142" t="s">
        <v>149</v>
      </c>
      <c r="N15" s="512">
        <v>17.129000000000001</v>
      </c>
      <c r="O15" s="144">
        <v>12.51</v>
      </c>
      <c r="P15" s="133"/>
      <c r="Q15" s="133"/>
      <c r="R15" s="134"/>
    </row>
    <row r="16" spans="1:18">
      <c r="L16" s="132"/>
      <c r="M16" s="142" t="s">
        <v>150</v>
      </c>
      <c r="N16" s="512">
        <v>1950.7270000000001</v>
      </c>
      <c r="O16" s="144">
        <v>2023.5989999999999</v>
      </c>
      <c r="P16" s="133"/>
      <c r="Q16" s="133"/>
      <c r="R16" s="134"/>
    </row>
    <row r="17" spans="2:28">
      <c r="L17" s="132"/>
      <c r="M17" s="142" t="s">
        <v>151</v>
      </c>
      <c r="N17" s="512">
        <v>616.49199999999996</v>
      </c>
      <c r="O17" s="144">
        <v>609.34699999999998</v>
      </c>
      <c r="P17" s="133"/>
      <c r="Q17" s="133"/>
      <c r="R17" s="134"/>
    </row>
    <row r="18" spans="2:28">
      <c r="L18" s="132"/>
      <c r="M18" s="142" t="s">
        <v>152</v>
      </c>
      <c r="N18" s="512">
        <v>746.673</v>
      </c>
      <c r="O18" s="144">
        <v>643.93100000000004</v>
      </c>
      <c r="P18" s="133"/>
      <c r="Q18" s="133"/>
      <c r="R18" s="134"/>
    </row>
    <row r="19" spans="2:28">
      <c r="L19" s="132"/>
      <c r="M19" s="142" t="s">
        <v>153</v>
      </c>
      <c r="N19" s="512">
        <v>8826.8960000000006</v>
      </c>
      <c r="O19" s="144">
        <v>9273.6939999999995</v>
      </c>
      <c r="P19" s="133"/>
      <c r="Q19" s="133"/>
      <c r="R19" s="134"/>
    </row>
    <row r="20" spans="2:28">
      <c r="L20" s="132"/>
      <c r="M20" s="368" t="s">
        <v>154</v>
      </c>
      <c r="N20" s="512">
        <v>2743.0439999999999</v>
      </c>
      <c r="O20" s="144">
        <v>2538.4459999999999</v>
      </c>
      <c r="P20" s="133"/>
      <c r="Q20" s="133"/>
      <c r="R20" s="134"/>
    </row>
    <row r="21" spans="2:28">
      <c r="L21" s="132"/>
      <c r="M21" s="368" t="s">
        <v>155</v>
      </c>
      <c r="N21" s="512">
        <v>3470.3290000000002</v>
      </c>
      <c r="O21" s="144">
        <v>3599.8009999999999</v>
      </c>
      <c r="P21" s="133"/>
      <c r="Q21" s="133"/>
      <c r="R21" s="134"/>
    </row>
    <row r="22" spans="2:28">
      <c r="L22" s="132"/>
      <c r="M22" s="368" t="s">
        <v>156</v>
      </c>
      <c r="N22" s="512">
        <v>4029.9180000000001</v>
      </c>
      <c r="O22" s="144">
        <v>3168.998</v>
      </c>
      <c r="P22" s="133"/>
      <c r="Q22" s="133"/>
      <c r="R22" s="134"/>
    </row>
    <row r="23" spans="2:28">
      <c r="L23" s="132"/>
      <c r="M23" s="368" t="s">
        <v>157</v>
      </c>
      <c r="N23" s="512">
        <v>1535.4860000000001</v>
      </c>
      <c r="O23" s="144">
        <v>1254.1670000000001</v>
      </c>
      <c r="P23" s="133"/>
      <c r="Q23" s="133"/>
      <c r="R23" s="134"/>
    </row>
    <row r="24" spans="2:28" ht="14.25" thickBot="1">
      <c r="L24" s="132"/>
      <c r="M24" s="145" t="s">
        <v>158</v>
      </c>
      <c r="N24" s="529">
        <v>1735.1289999999999</v>
      </c>
      <c r="O24" s="147">
        <v>1658.1210000000001</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3" t="str">
        <f>N5</f>
        <v>令和2年3月審査分</v>
      </c>
      <c r="O27" s="807" t="str">
        <f>O5</f>
        <v>令和3年3月審査分</v>
      </c>
      <c r="P27" s="801" t="s">
        <v>114</v>
      </c>
      <c r="Q27" s="152"/>
      <c r="R27" s="134"/>
    </row>
    <row r="28" spans="2:28" ht="14.25" thickBot="1">
      <c r="B28" s="167"/>
      <c r="C28" s="167"/>
      <c r="L28" s="132"/>
      <c r="M28" s="138"/>
      <c r="N28" s="804"/>
      <c r="O28" s="808"/>
      <c r="P28" s="802"/>
      <c r="Q28" s="133"/>
      <c r="R28" s="134"/>
      <c r="AB28" s="485"/>
    </row>
    <row r="29" spans="2:28" ht="14.25" thickTop="1">
      <c r="L29" s="132"/>
      <c r="M29" s="139" t="s">
        <v>111</v>
      </c>
      <c r="N29" s="153">
        <v>0</v>
      </c>
      <c r="O29" s="154">
        <v>0</v>
      </c>
      <c r="P29" s="483" t="s">
        <v>18</v>
      </c>
      <c r="Q29" s="152"/>
      <c r="R29" s="134"/>
    </row>
    <row r="30" spans="2:28">
      <c r="L30" s="132"/>
      <c r="M30" s="142" t="s">
        <v>111</v>
      </c>
      <c r="N30" s="521">
        <v>72.478758999999997</v>
      </c>
      <c r="O30" s="156">
        <v>66.317678000000001</v>
      </c>
      <c r="P30" s="516">
        <v>-8.5005332389866055</v>
      </c>
      <c r="Q30" s="157"/>
      <c r="R30" s="134"/>
    </row>
    <row r="31" spans="2:28">
      <c r="L31" s="132"/>
      <c r="M31" s="142" t="s">
        <v>143</v>
      </c>
      <c r="N31" s="521">
        <v>22.231031999999999</v>
      </c>
      <c r="O31" s="156">
        <v>21.062056999999999</v>
      </c>
      <c r="P31" s="516">
        <v>-5.2583028983989522</v>
      </c>
      <c r="Q31" s="157"/>
      <c r="R31" s="134"/>
    </row>
    <row r="32" spans="2:28">
      <c r="L32" s="132"/>
      <c r="M32" s="142" t="s">
        <v>145</v>
      </c>
      <c r="N32" s="521">
        <v>8.0734600000000007</v>
      </c>
      <c r="O32" s="156">
        <v>6.8422369999999999</v>
      </c>
      <c r="P32" s="516">
        <v>-15.250252060454883</v>
      </c>
      <c r="Q32" s="157"/>
      <c r="R32" s="134"/>
    </row>
    <row r="33" spans="12:18" ht="13.5" customHeight="1">
      <c r="L33" s="132"/>
      <c r="M33" s="142" t="s">
        <v>146</v>
      </c>
      <c r="N33" s="521">
        <v>16.448798999999998</v>
      </c>
      <c r="O33" s="156">
        <v>13.558909</v>
      </c>
      <c r="P33" s="516">
        <v>-17.569003062168846</v>
      </c>
      <c r="Q33" s="157"/>
      <c r="R33" s="134"/>
    </row>
    <row r="34" spans="12:18">
      <c r="L34" s="132"/>
      <c r="M34" s="142" t="s">
        <v>150</v>
      </c>
      <c r="N34" s="522">
        <v>1.9507270000000001</v>
      </c>
      <c r="O34" s="156">
        <v>2.0235989999999999</v>
      </c>
      <c r="P34" s="516">
        <v>3.735632920444516</v>
      </c>
      <c r="Q34" s="157"/>
      <c r="R34" s="134"/>
    </row>
    <row r="35" spans="12:18">
      <c r="L35" s="132"/>
      <c r="M35" s="142" t="s">
        <v>151</v>
      </c>
      <c r="N35" s="522">
        <v>0.61649199999999993</v>
      </c>
      <c r="O35" s="156">
        <v>0.60934699999999997</v>
      </c>
      <c r="P35" s="516">
        <v>-1.1589769210306002</v>
      </c>
      <c r="Q35" s="157"/>
      <c r="R35" s="134"/>
    </row>
    <row r="36" spans="12:18">
      <c r="L36" s="132"/>
      <c r="M36" s="142" t="s">
        <v>152</v>
      </c>
      <c r="N36" s="522">
        <v>0.74667300000000003</v>
      </c>
      <c r="O36" s="156">
        <v>0.64393100000000003</v>
      </c>
      <c r="P36" s="516">
        <v>-13.759972571661223</v>
      </c>
      <c r="Q36" s="157"/>
      <c r="R36" s="134"/>
    </row>
    <row r="37" spans="12:18">
      <c r="L37" s="132"/>
      <c r="M37" s="142" t="s">
        <v>153</v>
      </c>
      <c r="N37" s="522">
        <v>8.8268960000000014</v>
      </c>
      <c r="O37" s="156">
        <v>9.273693999999999</v>
      </c>
      <c r="P37" s="516">
        <v>5.0617793616238203</v>
      </c>
      <c r="Q37" s="157"/>
      <c r="R37" s="134"/>
    </row>
    <row r="38" spans="12:18">
      <c r="L38" s="132"/>
      <c r="M38" s="368" t="s">
        <v>154</v>
      </c>
      <c r="N38" s="522">
        <v>2.7430439999999998</v>
      </c>
      <c r="O38" s="156">
        <v>2.538446</v>
      </c>
      <c r="P38" s="516">
        <v>-7.4587939529952791</v>
      </c>
      <c r="Q38" s="157"/>
      <c r="R38" s="134"/>
    </row>
    <row r="39" spans="12:18">
      <c r="L39" s="132"/>
      <c r="M39" s="368" t="s">
        <v>155</v>
      </c>
      <c r="N39" s="522">
        <v>3.470329</v>
      </c>
      <c r="O39" s="156">
        <v>3.5998009999999998</v>
      </c>
      <c r="P39" s="516">
        <v>3.7308278264107031</v>
      </c>
      <c r="Q39" s="157"/>
      <c r="R39" s="134"/>
    </row>
    <row r="40" spans="12:18">
      <c r="L40" s="132"/>
      <c r="M40" s="368" t="s">
        <v>156</v>
      </c>
      <c r="N40" s="518">
        <v>4.0689190000000002</v>
      </c>
      <c r="O40" s="156">
        <v>3.2218819999999999</v>
      </c>
      <c r="P40" s="516">
        <v>-20.817249003973785</v>
      </c>
      <c r="Q40" s="157"/>
      <c r="R40" s="134"/>
    </row>
    <row r="41" spans="12:18">
      <c r="L41" s="132"/>
      <c r="M41" s="368" t="s">
        <v>157</v>
      </c>
      <c r="N41" s="518">
        <v>1.55013</v>
      </c>
      <c r="O41" s="156">
        <v>1.2731440000000003</v>
      </c>
      <c r="P41" s="516">
        <v>-17.868565862217991</v>
      </c>
      <c r="Q41" s="157"/>
      <c r="R41" s="134"/>
    </row>
    <row r="42" spans="12:18" ht="14.25" thickBot="1">
      <c r="L42" s="132"/>
      <c r="M42" s="145" t="s">
        <v>158</v>
      </c>
      <c r="N42" s="519">
        <v>1.7522579999999999</v>
      </c>
      <c r="O42" s="159">
        <v>1.670631</v>
      </c>
      <c r="P42" s="517">
        <v>-4.6583893467742712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令和2年3月審査分</v>
      </c>
      <c r="O45" s="162"/>
      <c r="P45" s="163" t="str">
        <f>O5</f>
        <v>令和3年3月審査分</v>
      </c>
      <c r="Q45" s="437"/>
      <c r="R45" s="134"/>
    </row>
    <row r="46" spans="12:18" ht="14.25" thickTop="1">
      <c r="L46" s="132"/>
      <c r="M46" s="179" t="s">
        <v>111</v>
      </c>
      <c r="N46" s="524" t="s">
        <v>288</v>
      </c>
      <c r="O46" s="165"/>
      <c r="P46" s="525" t="s">
        <v>289</v>
      </c>
      <c r="Q46" s="438"/>
      <c r="R46" s="134"/>
    </row>
    <row r="47" spans="12:18">
      <c r="L47" s="132"/>
      <c r="M47" s="142" t="s">
        <v>143</v>
      </c>
      <c r="N47" s="166" t="s">
        <v>290</v>
      </c>
      <c r="O47" s="143"/>
      <c r="P47" s="526" t="s">
        <v>291</v>
      </c>
      <c r="Q47" s="384"/>
      <c r="R47" s="134"/>
    </row>
    <row r="48" spans="12:18">
      <c r="L48" s="132"/>
      <c r="M48" s="142" t="s">
        <v>145</v>
      </c>
      <c r="N48" s="166" t="s">
        <v>292</v>
      </c>
      <c r="O48" s="143"/>
      <c r="P48" s="526" t="s">
        <v>293</v>
      </c>
      <c r="Q48" s="384"/>
      <c r="R48" s="134"/>
    </row>
    <row r="49" spans="1:18">
      <c r="L49" s="132"/>
      <c r="M49" s="142" t="s">
        <v>146</v>
      </c>
      <c r="N49" s="166" t="s">
        <v>294</v>
      </c>
      <c r="O49" s="143"/>
      <c r="P49" s="526" t="s">
        <v>295</v>
      </c>
      <c r="Q49" s="384"/>
      <c r="R49" s="134"/>
    </row>
    <row r="50" spans="1:18">
      <c r="L50" s="132"/>
      <c r="M50" s="142" t="s">
        <v>150</v>
      </c>
      <c r="N50" s="166" t="s">
        <v>296</v>
      </c>
      <c r="O50" s="143"/>
      <c r="P50" s="526" t="s">
        <v>297</v>
      </c>
      <c r="Q50" s="384"/>
      <c r="R50" s="134"/>
    </row>
    <row r="51" spans="1:18">
      <c r="L51" s="132"/>
      <c r="M51" s="142" t="s">
        <v>151</v>
      </c>
      <c r="N51" s="166" t="s">
        <v>298</v>
      </c>
      <c r="O51" s="143"/>
      <c r="P51" s="526" t="s">
        <v>299</v>
      </c>
      <c r="Q51" s="384"/>
      <c r="R51" s="134"/>
    </row>
    <row r="52" spans="1:18">
      <c r="L52" s="132"/>
      <c r="M52" s="142" t="s">
        <v>152</v>
      </c>
      <c r="N52" s="166" t="s">
        <v>300</v>
      </c>
      <c r="O52" s="143"/>
      <c r="P52" s="526" t="s">
        <v>301</v>
      </c>
      <c r="Q52" s="384"/>
      <c r="R52" s="134"/>
    </row>
    <row r="53" spans="1:18">
      <c r="L53" s="132"/>
      <c r="M53" s="142" t="s">
        <v>153</v>
      </c>
      <c r="N53" s="166" t="s">
        <v>302</v>
      </c>
      <c r="O53" s="143"/>
      <c r="P53" s="526" t="s">
        <v>303</v>
      </c>
      <c r="Q53" s="384"/>
      <c r="R53" s="134"/>
    </row>
    <row r="54" spans="1:18">
      <c r="L54" s="132"/>
      <c r="M54" s="368" t="s">
        <v>154</v>
      </c>
      <c r="N54" s="166" t="s">
        <v>304</v>
      </c>
      <c r="O54" s="369"/>
      <c r="P54" s="526" t="s">
        <v>305</v>
      </c>
      <c r="Q54" s="439"/>
      <c r="R54" s="134"/>
    </row>
    <row r="55" spans="1:18">
      <c r="L55" s="132"/>
      <c r="M55" s="368" t="s">
        <v>155</v>
      </c>
      <c r="N55" s="166" t="s">
        <v>306</v>
      </c>
      <c r="O55" s="369"/>
      <c r="P55" s="526" t="s">
        <v>307</v>
      </c>
      <c r="Q55" s="439"/>
      <c r="R55" s="134"/>
    </row>
    <row r="56" spans="1:18">
      <c r="L56" s="132"/>
      <c r="M56" s="368" t="s">
        <v>156</v>
      </c>
      <c r="N56" s="166" t="s">
        <v>308</v>
      </c>
      <c r="O56" s="369"/>
      <c r="P56" s="526" t="s">
        <v>309</v>
      </c>
      <c r="Q56" s="439"/>
      <c r="R56" s="134"/>
    </row>
    <row r="57" spans="1:18">
      <c r="L57" s="132"/>
      <c r="M57" s="368" t="s">
        <v>157</v>
      </c>
      <c r="N57" s="166" t="s">
        <v>310</v>
      </c>
      <c r="O57" s="369"/>
      <c r="P57" s="526" t="s">
        <v>311</v>
      </c>
      <c r="Q57" s="439"/>
      <c r="R57" s="134"/>
    </row>
    <row r="58" spans="1:18" ht="14.25" thickBot="1">
      <c r="L58" s="132"/>
      <c r="M58" s="145" t="s">
        <v>158</v>
      </c>
      <c r="N58" s="168" t="s">
        <v>312</v>
      </c>
      <c r="O58" s="146"/>
      <c r="P58" s="520" t="s">
        <v>313</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令和2年3月審査分</v>
      </c>
      <c r="N61" s="170"/>
      <c r="O61" s="171" t="str">
        <f>O5</f>
        <v>令和3年3月審査分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199</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6" t="s">
        <v>0</v>
      </c>
      <c r="B5" s="657"/>
      <c r="C5" s="657"/>
      <c r="D5" s="657"/>
      <c r="E5" s="658"/>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59"/>
      <c r="B6" s="649"/>
      <c r="C6" s="649"/>
      <c r="D6" s="649"/>
      <c r="E6" s="650"/>
      <c r="F6" s="677" t="s">
        <v>13</v>
      </c>
      <c r="G6" s="673" t="s">
        <v>132</v>
      </c>
      <c r="H6" s="675" t="s">
        <v>14</v>
      </c>
      <c r="I6" s="669" t="s">
        <v>131</v>
      </c>
      <c r="J6" s="396" t="s">
        <v>129</v>
      </c>
      <c r="K6" s="397"/>
      <c r="L6" s="397"/>
      <c r="M6" s="398"/>
      <c r="O6" s="671" t="s">
        <v>13</v>
      </c>
      <c r="P6" s="673" t="s">
        <v>132</v>
      </c>
      <c r="Q6" s="675" t="s">
        <v>14</v>
      </c>
      <c r="R6" s="669" t="s">
        <v>131</v>
      </c>
      <c r="S6" s="396" t="s">
        <v>129</v>
      </c>
      <c r="T6" s="397"/>
      <c r="U6" s="397"/>
      <c r="V6" s="398"/>
      <c r="X6" s="671" t="s">
        <v>13</v>
      </c>
      <c r="Y6" s="673" t="s">
        <v>132</v>
      </c>
      <c r="Z6" s="675" t="s">
        <v>14</v>
      </c>
      <c r="AA6" s="669" t="s">
        <v>131</v>
      </c>
      <c r="AB6" s="396" t="s">
        <v>129</v>
      </c>
      <c r="AC6" s="397"/>
      <c r="AD6" s="397"/>
      <c r="AE6" s="398"/>
    </row>
    <row r="7" spans="1:62" ht="31.5" customHeight="1" thickBot="1">
      <c r="A7" s="660"/>
      <c r="B7" s="661"/>
      <c r="C7" s="661"/>
      <c r="D7" s="661"/>
      <c r="E7" s="662"/>
      <c r="F7" s="678"/>
      <c r="G7" s="674"/>
      <c r="H7" s="676"/>
      <c r="I7" s="670"/>
      <c r="J7" s="399" t="s">
        <v>13</v>
      </c>
      <c r="K7" s="400" t="s">
        <v>132</v>
      </c>
      <c r="L7" s="401" t="s">
        <v>14</v>
      </c>
      <c r="M7" s="402" t="s">
        <v>133</v>
      </c>
      <c r="O7" s="672"/>
      <c r="P7" s="674"/>
      <c r="Q7" s="676"/>
      <c r="R7" s="670"/>
      <c r="S7" s="399" t="s">
        <v>13</v>
      </c>
      <c r="T7" s="400" t="s">
        <v>132</v>
      </c>
      <c r="U7" s="401" t="s">
        <v>14</v>
      </c>
      <c r="V7" s="402" t="s">
        <v>133</v>
      </c>
      <c r="X7" s="672"/>
      <c r="Y7" s="674"/>
      <c r="Z7" s="676"/>
      <c r="AA7" s="670"/>
      <c r="AB7" s="399" t="s">
        <v>13</v>
      </c>
      <c r="AC7" s="400" t="s">
        <v>132</v>
      </c>
      <c r="AD7" s="401" t="s">
        <v>14</v>
      </c>
      <c r="AE7" s="402" t="s">
        <v>133</v>
      </c>
    </row>
    <row r="8" spans="1:62" ht="12" customHeight="1" thickTop="1">
      <c r="A8" s="663"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41"/>
      <c r="B9" s="633" t="s">
        <v>2</v>
      </c>
      <c r="C9" s="665"/>
      <c r="D9" s="665"/>
      <c r="E9" s="634"/>
      <c r="F9" s="441">
        <v>46442086</v>
      </c>
      <c r="G9" s="112" t="s">
        <v>22</v>
      </c>
      <c r="H9" s="443">
        <v>102739730.149</v>
      </c>
      <c r="I9" s="406" t="s">
        <v>22</v>
      </c>
      <c r="J9" s="372">
        <v>-10.648220162285483</v>
      </c>
      <c r="K9" s="533" t="s">
        <v>205</v>
      </c>
      <c r="L9" s="372">
        <v>-3.5252460501040588</v>
      </c>
      <c r="M9" s="534" t="s">
        <v>205</v>
      </c>
      <c r="O9" s="460">
        <v>19354681</v>
      </c>
      <c r="P9" s="112" t="s">
        <v>22</v>
      </c>
      <c r="Q9" s="443">
        <v>39983659.818000004</v>
      </c>
      <c r="R9" s="406" t="s">
        <v>22</v>
      </c>
      <c r="S9" s="372">
        <v>-10.671405337105739</v>
      </c>
      <c r="T9" s="533" t="s">
        <v>205</v>
      </c>
      <c r="U9" s="372">
        <v>-4.1290694623604622</v>
      </c>
      <c r="V9" s="534" t="s">
        <v>205</v>
      </c>
      <c r="X9" s="460">
        <v>51146</v>
      </c>
      <c r="Y9" s="112" t="s">
        <v>22</v>
      </c>
      <c r="Z9" s="443">
        <v>129784.66099999999</v>
      </c>
      <c r="AA9" s="406" t="s">
        <v>22</v>
      </c>
      <c r="AB9" s="372">
        <v>-12.951868745319629</v>
      </c>
      <c r="AC9" s="533" t="s">
        <v>205</v>
      </c>
      <c r="AD9" s="372">
        <v>-0.76295013430929259</v>
      </c>
      <c r="AE9" s="534" t="s">
        <v>205</v>
      </c>
    </row>
    <row r="10" spans="1:62" ht="45" customHeight="1">
      <c r="A10" s="641"/>
      <c r="B10" s="648" t="s">
        <v>3</v>
      </c>
      <c r="C10" s="649"/>
      <c r="D10" s="649"/>
      <c r="E10" s="650"/>
      <c r="F10" s="445">
        <v>583882</v>
      </c>
      <c r="G10" s="446">
        <v>125.72260427750813</v>
      </c>
      <c r="H10" s="447">
        <v>269913.82699999999</v>
      </c>
      <c r="I10" s="448">
        <v>26.27161144073018</v>
      </c>
      <c r="J10" s="378">
        <v>-13.017271944486652</v>
      </c>
      <c r="K10" s="383">
        <v>-2.651376152219882</v>
      </c>
      <c r="L10" s="378">
        <v>-11.165580448624226</v>
      </c>
      <c r="M10" s="388">
        <v>-7.9195168535886324</v>
      </c>
      <c r="O10" s="461">
        <v>236627</v>
      </c>
      <c r="P10" s="446">
        <v>122.25827953454774</v>
      </c>
      <c r="Q10" s="447">
        <v>109929.04300000001</v>
      </c>
      <c r="R10" s="448">
        <v>27.493491966563731</v>
      </c>
      <c r="S10" s="378">
        <v>-13.509729958916324</v>
      </c>
      <c r="T10" s="383">
        <v>-3.1773975987440508</v>
      </c>
      <c r="U10" s="378">
        <v>-12.367944225828296</v>
      </c>
      <c r="V10" s="388">
        <v>-8.5937152349149102</v>
      </c>
      <c r="X10" s="461">
        <v>658</v>
      </c>
      <c r="Y10" s="446">
        <v>128.65131193055177</v>
      </c>
      <c r="Z10" s="447">
        <v>313.37599999999998</v>
      </c>
      <c r="AA10" s="448">
        <v>24.14584262773549</v>
      </c>
      <c r="AB10" s="378">
        <v>-16.814159292035399</v>
      </c>
      <c r="AC10" s="383">
        <v>-4.4369597497913986</v>
      </c>
      <c r="AD10" s="378">
        <v>-16.156270567901515</v>
      </c>
      <c r="AE10" s="388">
        <v>-15.511666715632742</v>
      </c>
    </row>
    <row r="11" spans="1:62" ht="49.5" customHeight="1">
      <c r="A11" s="641"/>
      <c r="B11" s="463"/>
      <c r="C11" s="638" t="s">
        <v>7</v>
      </c>
      <c r="D11" s="664"/>
      <c r="E11" s="639"/>
      <c r="F11" s="449">
        <v>381341</v>
      </c>
      <c r="G11" s="433">
        <v>82.111083468559102</v>
      </c>
      <c r="H11" s="434">
        <v>219020.52799999999</v>
      </c>
      <c r="I11" s="435">
        <v>21.317997203453995</v>
      </c>
      <c r="J11" s="375">
        <v>-11.145569988932252</v>
      </c>
      <c r="K11" s="376">
        <v>-0.55661994372141521</v>
      </c>
      <c r="L11" s="375">
        <v>-10.345037368472489</v>
      </c>
      <c r="M11" s="377">
        <v>-7.0689906313834996</v>
      </c>
      <c r="O11" s="432">
        <v>154705</v>
      </c>
      <c r="P11" s="433">
        <v>79.931567975726395</v>
      </c>
      <c r="Q11" s="434">
        <v>89150.968999999997</v>
      </c>
      <c r="R11" s="435">
        <v>22.296850614926868</v>
      </c>
      <c r="S11" s="375">
        <v>-13.02306753846932</v>
      </c>
      <c r="T11" s="376">
        <v>-2.6325973337409039</v>
      </c>
      <c r="U11" s="375">
        <v>-12.657217015055252</v>
      </c>
      <c r="V11" s="377">
        <v>-8.895446727041616</v>
      </c>
      <c r="X11" s="432">
        <v>427</v>
      </c>
      <c r="Y11" s="433">
        <v>83.48648965706019</v>
      </c>
      <c r="Z11" s="434">
        <v>251.965</v>
      </c>
      <c r="AA11" s="435">
        <v>19.414081607070653</v>
      </c>
      <c r="AB11" s="375">
        <v>-18.04222648752399</v>
      </c>
      <c r="AC11" s="376">
        <v>-5.8477507429898594</v>
      </c>
      <c r="AD11" s="375">
        <v>-0.93106281921731693</v>
      </c>
      <c r="AE11" s="377">
        <v>-0.1694051618176502</v>
      </c>
    </row>
    <row r="12" spans="1:62" ht="49.5" customHeight="1">
      <c r="A12" s="641"/>
      <c r="B12" s="463"/>
      <c r="C12" s="646" t="s">
        <v>126</v>
      </c>
      <c r="D12" s="647"/>
      <c r="E12" s="640"/>
      <c r="F12" s="449">
        <v>123702</v>
      </c>
      <c r="G12" s="433">
        <v>26.635754474938963</v>
      </c>
      <c r="H12" s="434">
        <v>27748.252</v>
      </c>
      <c r="I12" s="435">
        <v>2.7008297529843261</v>
      </c>
      <c r="J12" s="375">
        <v>-17.250652217539624</v>
      </c>
      <c r="K12" s="376">
        <v>-7.3892563385372227</v>
      </c>
      <c r="L12" s="375">
        <v>-12.574913840694592</v>
      </c>
      <c r="M12" s="377">
        <v>-9.3803481429872022</v>
      </c>
      <c r="O12" s="432">
        <v>50273</v>
      </c>
      <c r="P12" s="433">
        <v>25.974594982991452</v>
      </c>
      <c r="Q12" s="434">
        <v>11051.517</v>
      </c>
      <c r="R12" s="435">
        <v>2.7640083599912941</v>
      </c>
      <c r="S12" s="375">
        <v>-14.86799993226424</v>
      </c>
      <c r="T12" s="376">
        <v>-4.6979297177969528</v>
      </c>
      <c r="U12" s="375">
        <v>-11.986929344443595</v>
      </c>
      <c r="V12" s="377">
        <v>-8.196290406295887</v>
      </c>
      <c r="X12" s="432">
        <v>159</v>
      </c>
      <c r="Y12" s="433">
        <v>31.087475071364331</v>
      </c>
      <c r="Z12" s="434">
        <v>44.174999999999997</v>
      </c>
      <c r="AA12" s="435">
        <v>3.4037150199128692</v>
      </c>
      <c r="AB12" s="375">
        <v>-9.6590909090909065</v>
      </c>
      <c r="AC12" s="376">
        <v>3.7827093916524177</v>
      </c>
      <c r="AD12" s="375">
        <v>1.9266266728195518</v>
      </c>
      <c r="AE12" s="377">
        <v>2.7102546989949587</v>
      </c>
    </row>
    <row r="13" spans="1:62" ht="49.5" customHeight="1" thickBot="1">
      <c r="A13" s="642"/>
      <c r="B13" s="242"/>
      <c r="C13" s="636" t="s">
        <v>8</v>
      </c>
      <c r="D13" s="645"/>
      <c r="E13" s="637"/>
      <c r="F13" s="450">
        <v>78839</v>
      </c>
      <c r="G13" s="410">
        <v>16.975766334010064</v>
      </c>
      <c r="H13" s="431">
        <v>23145.046999999999</v>
      </c>
      <c r="I13" s="411">
        <v>2.2527844842918614</v>
      </c>
      <c r="J13" s="379">
        <v>-14.857932762400509</v>
      </c>
      <c r="K13" s="380">
        <v>-4.7113919921471421</v>
      </c>
      <c r="L13" s="379">
        <v>-16.765636062267745</v>
      </c>
      <c r="M13" s="381">
        <v>-13.724201897462294</v>
      </c>
      <c r="O13" s="429">
        <v>31649</v>
      </c>
      <c r="P13" s="410">
        <v>16.3521165758299</v>
      </c>
      <c r="Q13" s="431">
        <v>9726.5570000000007</v>
      </c>
      <c r="R13" s="411">
        <v>2.4326329916455673</v>
      </c>
      <c r="S13" s="379">
        <v>-13.682976054110071</v>
      </c>
      <c r="T13" s="380">
        <v>-3.3713400825002395</v>
      </c>
      <c r="U13" s="379">
        <v>-10.080626970051526</v>
      </c>
      <c r="V13" s="381">
        <v>-6.2078854083453621</v>
      </c>
      <c r="X13" s="429">
        <v>72</v>
      </c>
      <c r="Y13" s="410">
        <v>14.077347202127244</v>
      </c>
      <c r="Z13" s="431">
        <v>17.236000000000001</v>
      </c>
      <c r="AA13" s="411">
        <v>1.3280460007519688</v>
      </c>
      <c r="AB13" s="379">
        <v>-23.40425531914893</v>
      </c>
      <c r="AC13" s="380">
        <v>-12.007594445937414</v>
      </c>
      <c r="AD13" s="379">
        <v>-77.34757980785659</v>
      </c>
      <c r="AE13" s="381">
        <v>-77.173424418801631</v>
      </c>
    </row>
    <row r="14" spans="1:62" ht="45.75" customHeight="1">
      <c r="A14" s="641" t="s">
        <v>30</v>
      </c>
      <c r="B14" s="631" t="s">
        <v>4</v>
      </c>
      <c r="C14" s="654" t="s">
        <v>5</v>
      </c>
      <c r="D14" s="648" t="s">
        <v>6</v>
      </c>
      <c r="E14" s="634"/>
      <c r="F14" s="451">
        <v>541094</v>
      </c>
      <c r="G14" s="295">
        <v>116.68387772348603</v>
      </c>
      <c r="H14" s="423" t="s">
        <v>22</v>
      </c>
      <c r="I14" s="406" t="s">
        <v>22</v>
      </c>
      <c r="J14" s="372">
        <v>-2.5756258113536461</v>
      </c>
      <c r="K14" s="295">
        <v>3.5579052683098098</v>
      </c>
      <c r="L14" s="533" t="s">
        <v>205</v>
      </c>
      <c r="M14" s="534" t="s">
        <v>205</v>
      </c>
      <c r="O14" s="430">
        <v>102692</v>
      </c>
      <c r="P14" s="295">
        <v>51.965363036784062</v>
      </c>
      <c r="Q14" s="423" t="s">
        <v>22</v>
      </c>
      <c r="R14" s="406" t="s">
        <v>22</v>
      </c>
      <c r="S14" s="372">
        <v>-25.011136020095947</v>
      </c>
      <c r="T14" s="295">
        <v>-21.008331113383747</v>
      </c>
      <c r="U14" s="533" t="s">
        <v>205</v>
      </c>
      <c r="V14" s="534" t="s">
        <v>205</v>
      </c>
      <c r="X14" s="430">
        <v>1839</v>
      </c>
      <c r="Y14" s="295">
        <v>339.20501706169875</v>
      </c>
      <c r="Z14" s="423" t="s">
        <v>22</v>
      </c>
      <c r="AA14" s="406" t="s">
        <v>22</v>
      </c>
      <c r="AB14" s="372">
        <v>28.601398601398614</v>
      </c>
      <c r="AC14" s="295">
        <v>40.036323908499526</v>
      </c>
      <c r="AD14" s="533" t="s">
        <v>205</v>
      </c>
      <c r="AE14" s="534" t="s">
        <v>205</v>
      </c>
    </row>
    <row r="15" spans="1:62" ht="45.75" customHeight="1">
      <c r="A15" s="641"/>
      <c r="B15" s="631"/>
      <c r="C15" s="654"/>
      <c r="D15" s="113"/>
      <c r="E15" s="241" t="s">
        <v>7</v>
      </c>
      <c r="F15" s="451">
        <v>296466</v>
      </c>
      <c r="G15" s="295">
        <v>63.931225430647928</v>
      </c>
      <c r="H15" s="423" t="s">
        <v>22</v>
      </c>
      <c r="I15" s="406" t="s">
        <v>22</v>
      </c>
      <c r="J15" s="372">
        <v>-4.2317308748376803</v>
      </c>
      <c r="K15" s="295">
        <v>1.7975370575111356</v>
      </c>
      <c r="L15" s="533" t="s">
        <v>205</v>
      </c>
      <c r="M15" s="534" t="s">
        <v>205</v>
      </c>
      <c r="O15" s="430">
        <v>54033</v>
      </c>
      <c r="P15" s="295">
        <v>27.342387537165049</v>
      </c>
      <c r="Q15" s="423" t="s">
        <v>22</v>
      </c>
      <c r="R15" s="406" t="s">
        <v>22</v>
      </c>
      <c r="S15" s="372">
        <v>-27.48221715206013</v>
      </c>
      <c r="T15" s="295">
        <v>-23.611315239405286</v>
      </c>
      <c r="U15" s="533" t="s">
        <v>205</v>
      </c>
      <c r="V15" s="534" t="s">
        <v>205</v>
      </c>
      <c r="X15" s="430">
        <v>948</v>
      </c>
      <c r="Y15" s="295">
        <v>174.85935626671585</v>
      </c>
      <c r="Z15" s="423" t="s">
        <v>22</v>
      </c>
      <c r="AA15" s="406" t="s">
        <v>22</v>
      </c>
      <c r="AB15" s="372">
        <v>31.666666666666657</v>
      </c>
      <c r="AC15" s="295">
        <v>43.374148195968729</v>
      </c>
      <c r="AD15" s="533" t="s">
        <v>205</v>
      </c>
      <c r="AE15" s="534" t="s">
        <v>205</v>
      </c>
    </row>
    <row r="16" spans="1:62" ht="45.75" customHeight="1">
      <c r="A16" s="641"/>
      <c r="B16" s="631"/>
      <c r="C16" s="654"/>
      <c r="D16" s="113"/>
      <c r="E16" s="241" t="s">
        <v>126</v>
      </c>
      <c r="F16" s="451">
        <v>121442</v>
      </c>
      <c r="G16" s="295">
        <v>26.188284250972274</v>
      </c>
      <c r="H16" s="423" t="s">
        <v>22</v>
      </c>
      <c r="I16" s="406" t="s">
        <v>22</v>
      </c>
      <c r="J16" s="372">
        <v>-3.232695081235704</v>
      </c>
      <c r="K16" s="295">
        <v>2.8594689912298463</v>
      </c>
      <c r="L16" s="533" t="s">
        <v>205</v>
      </c>
      <c r="M16" s="534" t="s">
        <v>205</v>
      </c>
      <c r="O16" s="430">
        <v>23603</v>
      </c>
      <c r="P16" s="295">
        <v>11.94385603315949</v>
      </c>
      <c r="Q16" s="423" t="s">
        <v>22</v>
      </c>
      <c r="R16" s="406" t="s">
        <v>22</v>
      </c>
      <c r="S16" s="372">
        <v>-22.353444305546418</v>
      </c>
      <c r="T16" s="295">
        <v>-18.208775382353323</v>
      </c>
      <c r="U16" s="533" t="s">
        <v>205</v>
      </c>
      <c r="V16" s="534" t="s">
        <v>205</v>
      </c>
      <c r="X16" s="430">
        <v>502</v>
      </c>
      <c r="Y16" s="295">
        <v>92.594300470349538</v>
      </c>
      <c r="Z16" s="423" t="s">
        <v>22</v>
      </c>
      <c r="AA16" s="406" t="s">
        <v>22</v>
      </c>
      <c r="AB16" s="372">
        <v>58.860759493670884</v>
      </c>
      <c r="AC16" s="295">
        <v>72.986273981035822</v>
      </c>
      <c r="AD16" s="533" t="s">
        <v>205</v>
      </c>
      <c r="AE16" s="534" t="s">
        <v>205</v>
      </c>
    </row>
    <row r="17" spans="1:44" ht="45.75" customHeight="1">
      <c r="A17" s="641"/>
      <c r="B17" s="631"/>
      <c r="C17" s="654"/>
      <c r="D17" s="8"/>
      <c r="E17" s="241" t="s">
        <v>8</v>
      </c>
      <c r="F17" s="451">
        <v>123186</v>
      </c>
      <c r="G17" s="295">
        <v>26.564368041865833</v>
      </c>
      <c r="H17" s="423" t="s">
        <v>22</v>
      </c>
      <c r="I17" s="406" t="s">
        <v>22</v>
      </c>
      <c r="J17" s="372">
        <v>2.3700699719115192</v>
      </c>
      <c r="K17" s="295">
        <v>8.8149664470403906</v>
      </c>
      <c r="L17" s="533" t="s">
        <v>205</v>
      </c>
      <c r="M17" s="534" t="s">
        <v>205</v>
      </c>
      <c r="O17" s="430">
        <v>25056</v>
      </c>
      <c r="P17" s="295">
        <v>12.679119466459523</v>
      </c>
      <c r="Q17" s="423" t="s">
        <v>22</v>
      </c>
      <c r="R17" s="406" t="s">
        <v>22</v>
      </c>
      <c r="S17" s="372">
        <v>-21.785547057905418</v>
      </c>
      <c r="T17" s="295">
        <v>-17.610564541883733</v>
      </c>
      <c r="U17" s="533" t="s">
        <v>205</v>
      </c>
      <c r="V17" s="534" t="s">
        <v>205</v>
      </c>
      <c r="X17" s="430">
        <v>389</v>
      </c>
      <c r="Y17" s="295">
        <v>71.75136032463341</v>
      </c>
      <c r="Z17" s="423" t="s">
        <v>22</v>
      </c>
      <c r="AA17" s="406" t="s">
        <v>22</v>
      </c>
      <c r="AB17" s="372">
        <v>-1.2690355329949199</v>
      </c>
      <c r="AC17" s="295">
        <v>7.5098830204302089</v>
      </c>
      <c r="AD17" s="533" t="s">
        <v>205</v>
      </c>
      <c r="AE17" s="534" t="s">
        <v>205</v>
      </c>
    </row>
    <row r="18" spans="1:44" ht="45.75" customHeight="1">
      <c r="A18" s="641"/>
      <c r="B18" s="631"/>
      <c r="C18" s="654"/>
      <c r="D18" s="638" t="s">
        <v>3</v>
      </c>
      <c r="E18" s="639"/>
      <c r="F18" s="451">
        <v>157110</v>
      </c>
      <c r="G18" s="295">
        <v>33.879887836747201</v>
      </c>
      <c r="H18" s="451">
        <v>66317.678</v>
      </c>
      <c r="I18" s="412">
        <v>6.2532673591584471</v>
      </c>
      <c r="J18" s="372">
        <v>-17.037623762376242</v>
      </c>
      <c r="K18" s="295">
        <v>-11.814574424528928</v>
      </c>
      <c r="L18" s="295">
        <v>-8.5005332389866197</v>
      </c>
      <c r="M18" s="377">
        <v>-7.9075644645279368</v>
      </c>
      <c r="O18" s="430">
        <v>63837</v>
      </c>
      <c r="P18" s="295">
        <v>32.303518094682971</v>
      </c>
      <c r="Q18" s="451">
        <v>41463.203000000001</v>
      </c>
      <c r="R18" s="412">
        <v>9.9343349416770454</v>
      </c>
      <c r="S18" s="372">
        <v>-23.241468869489935</v>
      </c>
      <c r="T18" s="295">
        <v>-19.144201505584206</v>
      </c>
      <c r="U18" s="295">
        <v>-11.314899736149044</v>
      </c>
      <c r="V18" s="377">
        <v>-10.831111451904817</v>
      </c>
      <c r="X18" s="430">
        <v>311</v>
      </c>
      <c r="Y18" s="295">
        <v>57.364198100156784</v>
      </c>
      <c r="Z18" s="451">
        <v>84.370999999999995</v>
      </c>
      <c r="AA18" s="412">
        <v>6.1572358709026922</v>
      </c>
      <c r="AB18" s="372">
        <v>-12.640449438202253</v>
      </c>
      <c r="AC18" s="295">
        <v>-4.8726495044525393</v>
      </c>
      <c r="AD18" s="295">
        <v>19.211857461779729</v>
      </c>
      <c r="AE18" s="377">
        <v>24.166067137087637</v>
      </c>
    </row>
    <row r="19" spans="1:44" ht="45.75" customHeight="1">
      <c r="A19" s="641"/>
      <c r="B19" s="631"/>
      <c r="C19" s="654"/>
      <c r="D19" s="114"/>
      <c r="E19" s="241" t="s">
        <v>7</v>
      </c>
      <c r="F19" s="451">
        <v>78085</v>
      </c>
      <c r="G19" s="295">
        <v>16.838591061882791</v>
      </c>
      <c r="H19" s="451">
        <v>35581.232000000004</v>
      </c>
      <c r="I19" s="412">
        <v>3.3550474530221646</v>
      </c>
      <c r="J19" s="372">
        <v>-17.048219009274106</v>
      </c>
      <c r="K19" s="295">
        <v>-11.825836714727672</v>
      </c>
      <c r="L19" s="295">
        <v>-4.0357063274959586</v>
      </c>
      <c r="M19" s="296">
        <v>-3.413802926032389</v>
      </c>
      <c r="O19" s="430">
        <v>28624</v>
      </c>
      <c r="P19" s="295">
        <v>14.484639032883836</v>
      </c>
      <c r="Q19" s="451">
        <v>21062.057000000001</v>
      </c>
      <c r="R19" s="412">
        <v>5.046342628153778</v>
      </c>
      <c r="S19" s="372">
        <v>-28.882705160376659</v>
      </c>
      <c r="T19" s="295">
        <v>-25.08655941782439</v>
      </c>
      <c r="U19" s="295">
        <v>-5.2583028983989522</v>
      </c>
      <c r="V19" s="296">
        <v>-4.7414751229236458</v>
      </c>
      <c r="X19" s="430">
        <v>156</v>
      </c>
      <c r="Y19" s="295">
        <v>28.774324448953241</v>
      </c>
      <c r="Z19" s="451">
        <v>52.884</v>
      </c>
      <c r="AA19" s="412">
        <v>3.8593742138509435</v>
      </c>
      <c r="AB19" s="372">
        <v>-9.8265895953757223</v>
      </c>
      <c r="AC19" s="295">
        <v>-1.8085880504669944</v>
      </c>
      <c r="AD19" s="295">
        <v>35.596523166072672</v>
      </c>
      <c r="AE19" s="296">
        <v>41.231647232676892</v>
      </c>
    </row>
    <row r="20" spans="1:44" ht="45.75" customHeight="1">
      <c r="A20" s="641"/>
      <c r="B20" s="631"/>
      <c r="C20" s="654"/>
      <c r="D20" s="114"/>
      <c r="E20" s="241" t="s">
        <v>126</v>
      </c>
      <c r="F20" s="451">
        <v>35462</v>
      </c>
      <c r="G20" s="295">
        <v>7.647180844419383</v>
      </c>
      <c r="H20" s="451">
        <v>11263.174000000001</v>
      </c>
      <c r="I20" s="412">
        <v>1.0620341432147562</v>
      </c>
      <c r="J20" s="372">
        <v>-19.10117486027147</v>
      </c>
      <c r="K20" s="295">
        <v>-14.0080401859652</v>
      </c>
      <c r="L20" s="295">
        <v>-13.247595378801677</v>
      </c>
      <c r="M20" s="296">
        <v>-12.68539027673333</v>
      </c>
      <c r="O20" s="430">
        <v>16396</v>
      </c>
      <c r="P20" s="295">
        <v>8.2968886802390784</v>
      </c>
      <c r="Q20" s="451">
        <v>6842.2370000000001</v>
      </c>
      <c r="R20" s="412">
        <v>1.6393589783291831</v>
      </c>
      <c r="S20" s="372">
        <v>-16.317052008370339</v>
      </c>
      <c r="T20" s="295">
        <v>-11.850168566599521</v>
      </c>
      <c r="U20" s="295">
        <v>-15.250252060454869</v>
      </c>
      <c r="V20" s="296">
        <v>-14.787931614023393</v>
      </c>
      <c r="X20" s="430">
        <v>87</v>
      </c>
      <c r="Y20" s="295">
        <v>16.047219404223924</v>
      </c>
      <c r="Z20" s="451">
        <v>18.977</v>
      </c>
      <c r="AA20" s="412">
        <v>1.3849055377098811</v>
      </c>
      <c r="AB20" s="372">
        <v>3.5714285714285836</v>
      </c>
      <c r="AC20" s="295">
        <v>12.780749485074878</v>
      </c>
      <c r="AD20" s="295">
        <v>29.588910133843228</v>
      </c>
      <c r="AE20" s="296">
        <v>34.974369651605741</v>
      </c>
    </row>
    <row r="21" spans="1:44" ht="45.75" customHeight="1">
      <c r="A21" s="641"/>
      <c r="B21" s="631"/>
      <c r="C21" s="654"/>
      <c r="D21" s="114"/>
      <c r="E21" s="241" t="s">
        <v>8</v>
      </c>
      <c r="F21" s="451">
        <v>43563</v>
      </c>
      <c r="G21" s="295">
        <v>9.3941159304450288</v>
      </c>
      <c r="H21" s="451">
        <v>19473.272000000001</v>
      </c>
      <c r="I21" s="412">
        <v>1.8361857629215264</v>
      </c>
      <c r="J21" s="372">
        <v>-15.258622366603774</v>
      </c>
      <c r="K21" s="295">
        <v>-9.9235727162822229</v>
      </c>
      <c r="L21" s="295">
        <v>-13.135780399186217</v>
      </c>
      <c r="M21" s="296">
        <v>-12.572850672223581</v>
      </c>
      <c r="O21" s="430">
        <v>18817</v>
      </c>
      <c r="P21" s="295">
        <v>9.5219903815600588</v>
      </c>
      <c r="Q21" s="451">
        <v>13558.909</v>
      </c>
      <c r="R21" s="412">
        <v>3.2486333351940844</v>
      </c>
      <c r="S21" s="372">
        <v>-19.32344366317956</v>
      </c>
      <c r="T21" s="295">
        <v>-15.017037372664092</v>
      </c>
      <c r="U21" s="295">
        <v>-17.569003062168846</v>
      </c>
      <c r="V21" s="296">
        <v>-17.119331691685531</v>
      </c>
      <c r="X21" s="430">
        <v>68</v>
      </c>
      <c r="Y21" s="295">
        <v>12.542654246979618</v>
      </c>
      <c r="Z21" s="451">
        <v>12.51</v>
      </c>
      <c r="AA21" s="412">
        <v>0.91295611934186716</v>
      </c>
      <c r="AB21" s="372">
        <v>-31.313131313131322</v>
      </c>
      <c r="AC21" s="295">
        <v>-25.20566108687477</v>
      </c>
      <c r="AD21" s="295">
        <v>-26.965964154358119</v>
      </c>
      <c r="AE21" s="296">
        <v>-23.93081366918706</v>
      </c>
    </row>
    <row r="22" spans="1:44" ht="45.75" customHeight="1">
      <c r="A22" s="641"/>
      <c r="B22" s="631"/>
      <c r="C22" s="654"/>
      <c r="D22" s="638" t="s">
        <v>20</v>
      </c>
      <c r="E22" s="640"/>
      <c r="F22" s="451">
        <v>2843</v>
      </c>
      <c r="G22" s="295">
        <v>0.61307695958164543</v>
      </c>
      <c r="H22" s="451">
        <v>53436.915000000001</v>
      </c>
      <c r="I22" s="412">
        <v>5.0387065171917573</v>
      </c>
      <c r="J22" s="372">
        <v>-9.9176172370088693</v>
      </c>
      <c r="K22" s="295">
        <v>-4.2463147625677493</v>
      </c>
      <c r="L22" s="295">
        <v>-9.8323858719034973</v>
      </c>
      <c r="M22" s="296">
        <v>-9.2480482627560008</v>
      </c>
      <c r="O22" s="430">
        <v>888</v>
      </c>
      <c r="P22" s="295">
        <v>0.44935576653161147</v>
      </c>
      <c r="Q22" s="451">
        <v>24839.129000000001</v>
      </c>
      <c r="R22" s="412">
        <v>5.9513064426191002</v>
      </c>
      <c r="S22" s="372">
        <v>-26.732673267326732</v>
      </c>
      <c r="T22" s="295">
        <v>-22.821761708167429</v>
      </c>
      <c r="U22" s="295">
        <v>-14.831809555602575</v>
      </c>
      <c r="V22" s="296">
        <v>-14.367206453111905</v>
      </c>
      <c r="X22" s="430">
        <v>5</v>
      </c>
      <c r="Y22" s="295">
        <v>0.92225398874850129</v>
      </c>
      <c r="Z22" s="451">
        <v>81.759</v>
      </c>
      <c r="AA22" s="412">
        <v>5.9666170552575313</v>
      </c>
      <c r="AB22" s="372">
        <v>66.666666666666686</v>
      </c>
      <c r="AC22" s="295">
        <v>81.486263539200962</v>
      </c>
      <c r="AD22" s="540" t="s">
        <v>209</v>
      </c>
      <c r="AE22" s="544" t="s">
        <v>209</v>
      </c>
    </row>
    <row r="23" spans="1:44" ht="45.75" customHeight="1">
      <c r="A23" s="641"/>
      <c r="B23" s="631"/>
      <c r="C23" s="654"/>
      <c r="D23" s="113"/>
      <c r="E23" s="241" t="s">
        <v>7</v>
      </c>
      <c r="F23" s="451">
        <v>1040</v>
      </c>
      <c r="G23" s="295">
        <v>0.22427015053285654</v>
      </c>
      <c r="H23" s="451">
        <v>25031.365000000002</v>
      </c>
      <c r="I23" s="412">
        <v>2.3602728929936476</v>
      </c>
      <c r="J23" s="372">
        <v>-16.129032258064512</v>
      </c>
      <c r="K23" s="295">
        <v>-10.848780867067504</v>
      </c>
      <c r="L23" s="295">
        <v>9.1106476377263732</v>
      </c>
      <c r="M23" s="296">
        <v>9.8177469171038467</v>
      </c>
      <c r="O23" s="430">
        <v>372</v>
      </c>
      <c r="P23" s="295">
        <v>0.1882436319254048</v>
      </c>
      <c r="Q23" s="451">
        <v>15370.742</v>
      </c>
      <c r="R23" s="412">
        <v>3.6827376633228965</v>
      </c>
      <c r="S23" s="372">
        <v>-21.353065539112052</v>
      </c>
      <c r="T23" s="295">
        <v>-17.154997740108186</v>
      </c>
      <c r="U23" s="295">
        <v>21.720655790048113</v>
      </c>
      <c r="V23" s="296">
        <v>22.384657150440717</v>
      </c>
      <c r="X23" s="430">
        <v>1</v>
      </c>
      <c r="Y23" s="295">
        <v>0.18445079774970027</v>
      </c>
      <c r="Z23" s="451">
        <v>0.22900000000000001</v>
      </c>
      <c r="AA23" s="412">
        <v>1.6711986517129303E-2</v>
      </c>
      <c r="AB23" s="545" t="s">
        <v>22</v>
      </c>
      <c r="AC23" s="540" t="s">
        <v>22</v>
      </c>
      <c r="AD23" s="540" t="s">
        <v>22</v>
      </c>
      <c r="AE23" s="544" t="s">
        <v>22</v>
      </c>
    </row>
    <row r="24" spans="1:44" ht="45.75" customHeight="1">
      <c r="A24" s="641"/>
      <c r="B24" s="631"/>
      <c r="C24" s="654"/>
      <c r="D24" s="113"/>
      <c r="E24" s="241" t="s">
        <v>126</v>
      </c>
      <c r="F24" s="451">
        <v>246</v>
      </c>
      <c r="G24" s="295">
        <v>5.304851637604107E-2</v>
      </c>
      <c r="H24" s="451">
        <v>1471.376</v>
      </c>
      <c r="I24" s="412">
        <v>0.1387398924589778</v>
      </c>
      <c r="J24" s="372">
        <v>20</v>
      </c>
      <c r="K24" s="295">
        <v>27.554821220964953</v>
      </c>
      <c r="L24" s="295">
        <v>175.59018542798282</v>
      </c>
      <c r="M24" s="296">
        <v>177.37616714231228</v>
      </c>
      <c r="O24" s="430">
        <v>59</v>
      </c>
      <c r="P24" s="295">
        <v>2.9855844848384095E-2</v>
      </c>
      <c r="Q24" s="451">
        <v>465.05</v>
      </c>
      <c r="R24" s="412">
        <v>0.11142319286396929</v>
      </c>
      <c r="S24" s="372">
        <v>40.476190476190453</v>
      </c>
      <c r="T24" s="295">
        <v>47.974620972017448</v>
      </c>
      <c r="U24" s="295">
        <v>236.07706538706134</v>
      </c>
      <c r="V24" s="296">
        <v>237.91040769996079</v>
      </c>
      <c r="X24" s="539" t="s">
        <v>22</v>
      </c>
      <c r="Y24" s="540" t="s">
        <v>22</v>
      </c>
      <c r="Z24" s="541" t="s">
        <v>22</v>
      </c>
      <c r="AA24" s="542" t="s">
        <v>22</v>
      </c>
      <c r="AB24" s="543" t="s">
        <v>22</v>
      </c>
      <c r="AC24" s="540" t="s">
        <v>22</v>
      </c>
      <c r="AD24" s="540" t="s">
        <v>22</v>
      </c>
      <c r="AE24" s="544" t="s">
        <v>22</v>
      </c>
    </row>
    <row r="25" spans="1:44" ht="45.75" customHeight="1">
      <c r="A25" s="641"/>
      <c r="B25" s="631"/>
      <c r="C25" s="654"/>
      <c r="D25" s="8"/>
      <c r="E25" s="16" t="s">
        <v>8</v>
      </c>
      <c r="F25" s="451">
        <v>1557</v>
      </c>
      <c r="G25" s="295">
        <v>0.3357582926727477</v>
      </c>
      <c r="H25" s="451">
        <v>26934.173999999999</v>
      </c>
      <c r="I25" s="412">
        <v>2.5396937317391317</v>
      </c>
      <c r="J25" s="372">
        <v>-9.0005844535359358</v>
      </c>
      <c r="K25" s="295">
        <v>-3.2715484896539948</v>
      </c>
      <c r="L25" s="295">
        <v>-24.741355615306702</v>
      </c>
      <c r="M25" s="296">
        <v>-24.253636640454403</v>
      </c>
      <c r="O25" s="430">
        <v>457</v>
      </c>
      <c r="P25" s="295">
        <v>0.23125628975782259</v>
      </c>
      <c r="Q25" s="451">
        <v>9003.3369999999995</v>
      </c>
      <c r="R25" s="412">
        <v>2.1571455864322342</v>
      </c>
      <c r="S25" s="372">
        <v>-34.433285509325685</v>
      </c>
      <c r="T25" s="295">
        <v>-30.933422295627679</v>
      </c>
      <c r="U25" s="295">
        <v>-45.096705882969935</v>
      </c>
      <c r="V25" s="296">
        <v>-44.797201565094547</v>
      </c>
      <c r="X25" s="430">
        <v>4</v>
      </c>
      <c r="Y25" s="295">
        <v>0.7378031909988011</v>
      </c>
      <c r="Z25" s="451">
        <v>81.53</v>
      </c>
      <c r="AA25" s="412">
        <v>5.949905068740402</v>
      </c>
      <c r="AB25" s="372">
        <v>33.333333333333314</v>
      </c>
      <c r="AC25" s="295">
        <v>45.189010831360775</v>
      </c>
      <c r="AD25" s="540" t="s">
        <v>209</v>
      </c>
      <c r="AE25" s="544" t="s">
        <v>209</v>
      </c>
    </row>
    <row r="26" spans="1:44" ht="45.75" customHeight="1">
      <c r="A26" s="641"/>
      <c r="B26" s="631"/>
      <c r="C26" s="655"/>
      <c r="D26" s="633" t="s">
        <v>9</v>
      </c>
      <c r="E26" s="634"/>
      <c r="F26" s="451">
        <v>701047</v>
      </c>
      <c r="G26" s="295">
        <v>151.1768425198149</v>
      </c>
      <c r="H26" s="423" t="s">
        <v>22</v>
      </c>
      <c r="I26" s="406" t="s">
        <v>22</v>
      </c>
      <c r="J26" s="372">
        <v>-6.2683673605818768</v>
      </c>
      <c r="K26" s="295">
        <v>-0.36731963274880286</v>
      </c>
      <c r="L26" s="533" t="s">
        <v>205</v>
      </c>
      <c r="M26" s="534" t="s">
        <v>205</v>
      </c>
      <c r="O26" s="430">
        <v>167417</v>
      </c>
      <c r="P26" s="295">
        <v>84.718236897998651</v>
      </c>
      <c r="Q26" s="423" t="s">
        <v>22</v>
      </c>
      <c r="R26" s="406" t="s">
        <v>22</v>
      </c>
      <c r="S26" s="372">
        <v>-24.355574030480611</v>
      </c>
      <c r="T26" s="295">
        <v>-20.317776104679723</v>
      </c>
      <c r="U26" s="533" t="s">
        <v>205</v>
      </c>
      <c r="V26" s="534" t="s">
        <v>205</v>
      </c>
      <c r="X26" s="430">
        <v>2155</v>
      </c>
      <c r="Y26" s="295">
        <v>397.49146915060408</v>
      </c>
      <c r="Z26" s="423" t="s">
        <v>22</v>
      </c>
      <c r="AA26" s="406" t="s">
        <v>22</v>
      </c>
      <c r="AB26" s="372">
        <v>20.458356623812193</v>
      </c>
      <c r="AC26" s="295">
        <v>31.169222334369408</v>
      </c>
      <c r="AD26" s="533" t="s">
        <v>205</v>
      </c>
      <c r="AE26" s="534" t="s">
        <v>205</v>
      </c>
    </row>
    <row r="27" spans="1:44" ht="43.5" customHeight="1">
      <c r="A27" s="641"/>
      <c r="B27" s="631"/>
      <c r="C27" s="635" t="s">
        <v>10</v>
      </c>
      <c r="D27" s="633" t="s">
        <v>6</v>
      </c>
      <c r="E27" s="634"/>
      <c r="F27" s="451">
        <v>11286</v>
      </c>
      <c r="G27" s="295">
        <v>2.433762422032518</v>
      </c>
      <c r="H27" s="423" t="s">
        <v>22</v>
      </c>
      <c r="I27" s="406" t="s">
        <v>22</v>
      </c>
      <c r="J27" s="372">
        <v>-21.890788289847052</v>
      </c>
      <c r="K27" s="295">
        <v>-16.973278871674495</v>
      </c>
      <c r="L27" s="533" t="s">
        <v>205</v>
      </c>
      <c r="M27" s="534" t="s">
        <v>205</v>
      </c>
      <c r="O27" s="430">
        <v>5340</v>
      </c>
      <c r="P27" s="295">
        <v>2.7022069744130692</v>
      </c>
      <c r="Q27" s="423" t="s">
        <v>22</v>
      </c>
      <c r="R27" s="406" t="s">
        <v>22</v>
      </c>
      <c r="S27" s="372">
        <v>-24.39473311623955</v>
      </c>
      <c r="T27" s="295">
        <v>-20.359025449875872</v>
      </c>
      <c r="U27" s="533" t="s">
        <v>205</v>
      </c>
      <c r="V27" s="534" t="s">
        <v>205</v>
      </c>
      <c r="X27" s="430">
        <v>20</v>
      </c>
      <c r="Y27" s="295">
        <v>3.6890159549940051</v>
      </c>
      <c r="Z27" s="423" t="s">
        <v>22</v>
      </c>
      <c r="AA27" s="406" t="s">
        <v>22</v>
      </c>
      <c r="AB27" s="372">
        <v>5.2631578947368354</v>
      </c>
      <c r="AC27" s="295">
        <v>14.622903287916373</v>
      </c>
      <c r="AD27" s="533" t="s">
        <v>205</v>
      </c>
      <c r="AE27" s="534" t="s">
        <v>205</v>
      </c>
      <c r="AR27" s="3"/>
    </row>
    <row r="28" spans="1:44" ht="45.75" customHeight="1">
      <c r="A28" s="641"/>
      <c r="B28" s="631"/>
      <c r="C28" s="631"/>
      <c r="D28" s="633" t="s">
        <v>3</v>
      </c>
      <c r="E28" s="634"/>
      <c r="F28" s="451">
        <v>5406</v>
      </c>
      <c r="G28" s="295">
        <v>1.1657734940198292</v>
      </c>
      <c r="H28" s="382">
        <v>-9543.4709999999995</v>
      </c>
      <c r="I28" s="412">
        <v>-0.89987884825182241</v>
      </c>
      <c r="J28" s="372">
        <v>-31.334942207544771</v>
      </c>
      <c r="K28" s="295">
        <v>-27.01200690963455</v>
      </c>
      <c r="L28" s="295">
        <v>-31.926257727464971</v>
      </c>
      <c r="M28" s="296">
        <v>-31.485101019594836</v>
      </c>
      <c r="O28" s="430">
        <v>2548</v>
      </c>
      <c r="P28" s="295">
        <v>1.2893676724352996</v>
      </c>
      <c r="Q28" s="382">
        <v>-5148.4719999999998</v>
      </c>
      <c r="R28" s="412">
        <v>-1.2335430353956471</v>
      </c>
      <c r="S28" s="372">
        <v>-19.924575738529228</v>
      </c>
      <c r="T28" s="295">
        <v>-15.650257071336554</v>
      </c>
      <c r="U28" s="295">
        <v>-15.29543848195965</v>
      </c>
      <c r="V28" s="296">
        <v>-14.833364533093885</v>
      </c>
      <c r="X28" s="430">
        <v>19</v>
      </c>
      <c r="Y28" s="295">
        <v>3.5045651572443051</v>
      </c>
      <c r="Z28" s="382">
        <v>-7.3849999999999998</v>
      </c>
      <c r="AA28" s="412">
        <v>-0.53894332065065453</v>
      </c>
      <c r="AB28" s="372">
        <v>5.5555555555555571</v>
      </c>
      <c r="AC28" s="295">
        <v>14.941300241493934</v>
      </c>
      <c r="AD28" s="295">
        <v>-91.600700605068013</v>
      </c>
      <c r="AE28" s="296">
        <v>-91.251642288100498</v>
      </c>
    </row>
    <row r="29" spans="1:44" ht="42.75" customHeight="1" thickBot="1">
      <c r="A29" s="641"/>
      <c r="B29" s="632"/>
      <c r="C29" s="632"/>
      <c r="D29" s="636" t="s">
        <v>9</v>
      </c>
      <c r="E29" s="637"/>
      <c r="F29" s="452">
        <v>16692</v>
      </c>
      <c r="G29" s="385">
        <v>3.5995359160523472</v>
      </c>
      <c r="H29" s="424" t="s">
        <v>22</v>
      </c>
      <c r="I29" s="407" t="s">
        <v>22</v>
      </c>
      <c r="J29" s="373">
        <v>-25.221754323089328</v>
      </c>
      <c r="K29" s="380">
        <v>-20.513952012202225</v>
      </c>
      <c r="L29" s="535" t="s">
        <v>205</v>
      </c>
      <c r="M29" s="536" t="s">
        <v>205</v>
      </c>
      <c r="O29" s="436">
        <v>7888</v>
      </c>
      <c r="P29" s="385">
        <v>3.9915746468483686</v>
      </c>
      <c r="Q29" s="424" t="s">
        <v>22</v>
      </c>
      <c r="R29" s="407" t="s">
        <v>22</v>
      </c>
      <c r="S29" s="373">
        <v>-23.006344558321132</v>
      </c>
      <c r="T29" s="380">
        <v>-18.896526574276834</v>
      </c>
      <c r="U29" s="535" t="s">
        <v>205</v>
      </c>
      <c r="V29" s="536" t="s">
        <v>205</v>
      </c>
      <c r="X29" s="436">
        <v>39</v>
      </c>
      <c r="Y29" s="385">
        <v>7.1935811122383102</v>
      </c>
      <c r="Z29" s="424" t="s">
        <v>22</v>
      </c>
      <c r="AA29" s="407" t="s">
        <v>22</v>
      </c>
      <c r="AB29" s="373">
        <v>5.4054054054053893</v>
      </c>
      <c r="AC29" s="380">
        <v>14.777799103170324</v>
      </c>
      <c r="AD29" s="535" t="s">
        <v>205</v>
      </c>
      <c r="AE29" s="536" t="s">
        <v>205</v>
      </c>
    </row>
    <row r="30" spans="1:44" ht="47.25" customHeight="1">
      <c r="A30" s="641"/>
      <c r="B30" s="644" t="s">
        <v>24</v>
      </c>
      <c r="C30" s="633" t="s">
        <v>11</v>
      </c>
      <c r="D30" s="665"/>
      <c r="E30" s="634"/>
      <c r="F30" s="441">
        <v>61034</v>
      </c>
      <c r="G30" s="442">
        <v>13.141959213459964</v>
      </c>
      <c r="H30" s="443">
        <v>270461.95199999999</v>
      </c>
      <c r="I30" s="444">
        <v>26.324962271923241</v>
      </c>
      <c r="J30" s="372">
        <v>-14.840239988837737</v>
      </c>
      <c r="K30" s="295">
        <v>-4.6915907373820858</v>
      </c>
      <c r="L30" s="295">
        <v>0.74276712026994574</v>
      </c>
      <c r="M30" s="389">
        <v>4.4239689614451407</v>
      </c>
      <c r="O30" s="460">
        <v>26263</v>
      </c>
      <c r="P30" s="442">
        <v>13.56932723406808</v>
      </c>
      <c r="Q30" s="443">
        <v>102493.75999999999</v>
      </c>
      <c r="R30" s="444">
        <v>25.633911569510442</v>
      </c>
      <c r="S30" s="372">
        <v>-17.958890416093965</v>
      </c>
      <c r="T30" s="295">
        <v>-8.1580652941978258</v>
      </c>
      <c r="U30" s="295">
        <v>-6.7669374559179829</v>
      </c>
      <c r="V30" s="389">
        <v>-2.7514784499998939</v>
      </c>
      <c r="X30" s="460">
        <v>302</v>
      </c>
      <c r="Y30" s="442">
        <v>59.046650764478159</v>
      </c>
      <c r="Z30" s="443">
        <v>1216.739</v>
      </c>
      <c r="AA30" s="444">
        <v>93.750601236304817</v>
      </c>
      <c r="AB30" s="372">
        <v>-5.3291536050156623</v>
      </c>
      <c r="AC30" s="295">
        <v>8.756896937858258</v>
      </c>
      <c r="AD30" s="295">
        <v>102.54509134795455</v>
      </c>
      <c r="AE30" s="389">
        <v>104.10229004397343</v>
      </c>
    </row>
    <row r="31" spans="1:44" ht="50.25" customHeight="1">
      <c r="A31" s="641"/>
      <c r="B31" s="631"/>
      <c r="C31" s="633" t="s">
        <v>21</v>
      </c>
      <c r="D31" s="665"/>
      <c r="E31" s="634"/>
      <c r="F31" s="441">
        <v>11909</v>
      </c>
      <c r="G31" s="442">
        <v>2.5642689693137384</v>
      </c>
      <c r="H31" s="443">
        <v>63935.468000000001</v>
      </c>
      <c r="I31" s="444">
        <v>6.2230519690169057</v>
      </c>
      <c r="J31" s="372">
        <v>-16.074700493305144</v>
      </c>
      <c r="K31" s="295">
        <v>-6.073164228933706</v>
      </c>
      <c r="L31" s="295">
        <v>5.3035111229323633</v>
      </c>
      <c r="M31" s="296">
        <v>9.1513653174193621</v>
      </c>
      <c r="O31" s="460">
        <v>7077</v>
      </c>
      <c r="P31" s="442">
        <v>3.6564797942161897</v>
      </c>
      <c r="Q31" s="443">
        <v>24750.476999999999</v>
      </c>
      <c r="R31" s="444">
        <v>6.1901479536042192</v>
      </c>
      <c r="S31" s="372">
        <v>-15.850178359096319</v>
      </c>
      <c r="T31" s="295">
        <v>-5.7974415040716707</v>
      </c>
      <c r="U31" s="295">
        <v>5.1865891255992409</v>
      </c>
      <c r="V31" s="296">
        <v>9.7168751108578419</v>
      </c>
      <c r="X31" s="460">
        <v>16</v>
      </c>
      <c r="Y31" s="442">
        <v>3.1282993782504986</v>
      </c>
      <c r="Z31" s="443">
        <v>312.33999999999997</v>
      </c>
      <c r="AA31" s="444">
        <v>24.066018094387903</v>
      </c>
      <c r="AB31" s="372">
        <v>433.33333333333326</v>
      </c>
      <c r="AC31" s="540" t="s">
        <v>209</v>
      </c>
      <c r="AD31" s="540" t="s">
        <v>209</v>
      </c>
      <c r="AE31" s="544" t="s">
        <v>209</v>
      </c>
    </row>
    <row r="32" spans="1:44" ht="45" customHeight="1" thickBot="1">
      <c r="A32" s="642"/>
      <c r="B32" s="632"/>
      <c r="C32" s="651" t="s">
        <v>12</v>
      </c>
      <c r="D32" s="652"/>
      <c r="E32" s="653"/>
      <c r="F32" s="455">
        <v>40128</v>
      </c>
      <c r="G32" s="456">
        <v>8.6404387606534296</v>
      </c>
      <c r="H32" s="453">
        <v>718235.13600000006</v>
      </c>
      <c r="I32" s="454">
        <v>69.90821709949671</v>
      </c>
      <c r="J32" s="373">
        <v>-1.9977531382796911</v>
      </c>
      <c r="K32" s="295">
        <v>9.6813594980617523</v>
      </c>
      <c r="L32" s="295">
        <v>13.9625671273444</v>
      </c>
      <c r="M32" s="386">
        <v>18.126828482538258</v>
      </c>
      <c r="O32" s="462">
        <v>16424</v>
      </c>
      <c r="P32" s="456">
        <v>8.4858024784805295</v>
      </c>
      <c r="Q32" s="453">
        <v>290858.04300000001</v>
      </c>
      <c r="R32" s="454">
        <v>72.744227097755669</v>
      </c>
      <c r="S32" s="373">
        <v>10.995472055146308</v>
      </c>
      <c r="T32" s="295">
        <v>24.255253845667141</v>
      </c>
      <c r="U32" s="295">
        <v>14.53255734083146</v>
      </c>
      <c r="V32" s="386">
        <v>19.465365255702039</v>
      </c>
      <c r="X32" s="462">
        <v>89</v>
      </c>
      <c r="Y32" s="456">
        <v>17.401165291518399</v>
      </c>
      <c r="Z32" s="453">
        <v>725.13599999999997</v>
      </c>
      <c r="AA32" s="454">
        <v>55.872242098008797</v>
      </c>
      <c r="AB32" s="373">
        <v>8.5365853658536679</v>
      </c>
      <c r="AC32" s="295">
        <v>24.685715593714036</v>
      </c>
      <c r="AD32" s="295">
        <v>-55.666500982184942</v>
      </c>
      <c r="AE32" s="386">
        <v>-55.325658030123982</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6" t="s">
        <v>29</v>
      </c>
      <c r="B34" s="667"/>
      <c r="C34" s="667"/>
      <c r="D34" s="667"/>
      <c r="E34" s="668"/>
      <c r="F34" s="418" t="s">
        <v>22</v>
      </c>
      <c r="G34" s="180" t="s">
        <v>22</v>
      </c>
      <c r="H34" s="459">
        <v>1432757.5049999999</v>
      </c>
      <c r="I34" s="407" t="s">
        <v>22</v>
      </c>
      <c r="J34" s="537" t="s">
        <v>205</v>
      </c>
      <c r="K34" s="535" t="s">
        <v>205</v>
      </c>
      <c r="L34" s="387">
        <v>3.7490517511252506</v>
      </c>
      <c r="M34" s="538" t="s">
        <v>205</v>
      </c>
      <c r="O34" s="420" t="s">
        <v>22</v>
      </c>
      <c r="P34" s="180" t="s">
        <v>22</v>
      </c>
      <c r="Q34" s="459">
        <v>589185.18299999996</v>
      </c>
      <c r="R34" s="407" t="s">
        <v>22</v>
      </c>
      <c r="S34" s="537" t="s">
        <v>205</v>
      </c>
      <c r="T34" s="535" t="s">
        <v>205</v>
      </c>
      <c r="U34" s="387">
        <v>1.1131268382947184</v>
      </c>
      <c r="V34" s="538" t="s">
        <v>205</v>
      </c>
      <c r="X34" s="420" t="s">
        <v>22</v>
      </c>
      <c r="Y34" s="180" t="s">
        <v>22</v>
      </c>
      <c r="Z34" s="459">
        <v>2726.3359999999998</v>
      </c>
      <c r="AA34" s="407" t="s">
        <v>22</v>
      </c>
      <c r="AB34" s="537" t="s">
        <v>205</v>
      </c>
      <c r="AC34" s="535" t="s">
        <v>205</v>
      </c>
      <c r="AD34" s="387">
        <v>4.7033106132876128</v>
      </c>
      <c r="AE34" s="538" t="s">
        <v>205</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199</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6" t="s">
        <v>0</v>
      </c>
      <c r="B43" s="657"/>
      <c r="C43" s="657"/>
      <c r="D43" s="657"/>
      <c r="E43" s="658"/>
      <c r="F43" s="416" t="s">
        <v>28</v>
      </c>
      <c r="G43" s="393"/>
      <c r="H43" s="421"/>
      <c r="I43" s="393"/>
      <c r="J43" s="393"/>
      <c r="K43" s="393"/>
      <c r="L43" s="393"/>
      <c r="M43" s="395"/>
      <c r="O43" s="680" t="s">
        <v>27</v>
      </c>
      <c r="P43" s="681"/>
      <c r="Q43" s="681"/>
      <c r="R43" s="681"/>
      <c r="S43" s="681"/>
      <c r="T43" s="681"/>
      <c r="U43" s="681"/>
      <c r="V43" s="682"/>
      <c r="X43" s="426" t="s">
        <v>124</v>
      </c>
      <c r="Y43" s="393"/>
      <c r="Z43" s="421"/>
      <c r="AA43" s="393"/>
      <c r="AB43" s="393"/>
      <c r="AC43" s="393"/>
      <c r="AD43" s="393"/>
      <c r="AE43" s="395"/>
    </row>
    <row r="44" spans="1:62" ht="21" customHeight="1">
      <c r="A44" s="659"/>
      <c r="B44" s="649"/>
      <c r="C44" s="649"/>
      <c r="D44" s="649"/>
      <c r="E44" s="650"/>
      <c r="F44" s="677" t="s">
        <v>13</v>
      </c>
      <c r="G44" s="673" t="s">
        <v>132</v>
      </c>
      <c r="H44" s="675" t="s">
        <v>14</v>
      </c>
      <c r="I44" s="669" t="s">
        <v>131</v>
      </c>
      <c r="J44" s="396" t="s">
        <v>129</v>
      </c>
      <c r="K44" s="397"/>
      <c r="L44" s="397"/>
      <c r="M44" s="398"/>
      <c r="O44" s="671" t="s">
        <v>13</v>
      </c>
      <c r="P44" s="673" t="s">
        <v>132</v>
      </c>
      <c r="Q44" s="675" t="s">
        <v>14</v>
      </c>
      <c r="R44" s="669" t="s">
        <v>131</v>
      </c>
      <c r="S44" s="683" t="s">
        <v>129</v>
      </c>
      <c r="T44" s="684"/>
      <c r="U44" s="684"/>
      <c r="V44" s="685"/>
      <c r="X44" s="671" t="s">
        <v>13</v>
      </c>
      <c r="Y44" s="673" t="s">
        <v>132</v>
      </c>
      <c r="Z44" s="675" t="s">
        <v>14</v>
      </c>
      <c r="AA44" s="669" t="s">
        <v>131</v>
      </c>
      <c r="AB44" s="396" t="s">
        <v>129</v>
      </c>
      <c r="AC44" s="397"/>
      <c r="AD44" s="397"/>
      <c r="AE44" s="398"/>
    </row>
    <row r="45" spans="1:62" ht="31.5" customHeight="1" thickBot="1">
      <c r="A45" s="660"/>
      <c r="B45" s="661"/>
      <c r="C45" s="661"/>
      <c r="D45" s="661"/>
      <c r="E45" s="662"/>
      <c r="F45" s="678"/>
      <c r="G45" s="674"/>
      <c r="H45" s="676"/>
      <c r="I45" s="670"/>
      <c r="J45" s="399" t="s">
        <v>13</v>
      </c>
      <c r="K45" s="400" t="s">
        <v>132</v>
      </c>
      <c r="L45" s="401" t="s">
        <v>14</v>
      </c>
      <c r="M45" s="402" t="s">
        <v>133</v>
      </c>
      <c r="O45" s="672"/>
      <c r="P45" s="679"/>
      <c r="Q45" s="676"/>
      <c r="R45" s="670"/>
      <c r="S45" s="399" t="s">
        <v>13</v>
      </c>
      <c r="T45" s="400" t="s">
        <v>132</v>
      </c>
      <c r="U45" s="401" t="s">
        <v>14</v>
      </c>
      <c r="V45" s="402" t="s">
        <v>133</v>
      </c>
      <c r="X45" s="672"/>
      <c r="Y45" s="674"/>
      <c r="Z45" s="676"/>
      <c r="AA45" s="670"/>
      <c r="AB45" s="399" t="s">
        <v>13</v>
      </c>
      <c r="AC45" s="400" t="s">
        <v>132</v>
      </c>
      <c r="AD45" s="401" t="s">
        <v>14</v>
      </c>
      <c r="AE45" s="402" t="s">
        <v>133</v>
      </c>
    </row>
    <row r="46" spans="1:62" ht="12" customHeight="1" thickTop="1">
      <c r="A46" s="663"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41"/>
      <c r="B47" s="4" t="s">
        <v>2</v>
      </c>
      <c r="C47" s="4"/>
      <c r="D47" s="5"/>
      <c r="E47" s="13"/>
      <c r="F47" s="441">
        <v>4243537</v>
      </c>
      <c r="G47" s="112" t="s">
        <v>22</v>
      </c>
      <c r="H47" s="443">
        <v>7311835.4400000004</v>
      </c>
      <c r="I47" s="406" t="s">
        <v>22</v>
      </c>
      <c r="J47" s="372">
        <v>-10.909637525998889</v>
      </c>
      <c r="K47" s="533" t="s">
        <v>205</v>
      </c>
      <c r="L47" s="372">
        <v>-5.1615892003381845</v>
      </c>
      <c r="M47" s="534" t="s">
        <v>205</v>
      </c>
      <c r="O47" s="460">
        <v>13465043</v>
      </c>
      <c r="P47" s="112" t="s">
        <v>22</v>
      </c>
      <c r="Q47" s="443">
        <v>24422144.02</v>
      </c>
      <c r="R47" s="406" t="s">
        <v>22</v>
      </c>
      <c r="S47" s="372">
        <v>-12.888506961004452</v>
      </c>
      <c r="T47" s="533" t="s">
        <v>205</v>
      </c>
      <c r="U47" s="372">
        <v>-6.1339618309747266</v>
      </c>
      <c r="V47" s="534" t="s">
        <v>205</v>
      </c>
      <c r="X47" s="460">
        <v>1952011</v>
      </c>
      <c r="Y47" s="112" t="s">
        <v>22</v>
      </c>
      <c r="Z47" s="443">
        <v>10573656.700999999</v>
      </c>
      <c r="AA47" s="406" t="s">
        <v>22</v>
      </c>
      <c r="AB47" s="372">
        <v>-6.599171550803888</v>
      </c>
      <c r="AC47" s="533" t="s">
        <v>205</v>
      </c>
      <c r="AD47" s="372">
        <v>-6.958559590272273</v>
      </c>
      <c r="AE47" s="534" t="s">
        <v>205</v>
      </c>
    </row>
    <row r="48" spans="1:62" ht="49.5" customHeight="1">
      <c r="A48" s="641"/>
      <c r="B48" s="237" t="s">
        <v>3</v>
      </c>
      <c r="C48" s="237"/>
      <c r="D48" s="238"/>
      <c r="E48" s="239"/>
      <c r="F48" s="445">
        <v>43940</v>
      </c>
      <c r="G48" s="446">
        <v>103.54569784592428</v>
      </c>
      <c r="H48" s="447">
        <v>18275.508999999998</v>
      </c>
      <c r="I48" s="448">
        <v>24.99442055276889</v>
      </c>
      <c r="J48" s="378">
        <v>-14.115945428247528</v>
      </c>
      <c r="K48" s="383">
        <v>-3.5989391144124312</v>
      </c>
      <c r="L48" s="378">
        <v>-8.6382240425302683</v>
      </c>
      <c r="M48" s="388">
        <v>-3.6658510121349366</v>
      </c>
      <c r="O48" s="461">
        <v>152721</v>
      </c>
      <c r="P48" s="446">
        <v>113.42035818229471</v>
      </c>
      <c r="Q48" s="447">
        <v>65887.649000000005</v>
      </c>
      <c r="R48" s="448">
        <v>26.978650582865576</v>
      </c>
      <c r="S48" s="378">
        <v>-14.928615593718845</v>
      </c>
      <c r="T48" s="383">
        <v>-2.3419511726209663</v>
      </c>
      <c r="U48" s="378">
        <v>-13.311717897817957</v>
      </c>
      <c r="V48" s="388">
        <v>-7.6468083737785975</v>
      </c>
      <c r="X48" s="461">
        <v>55183</v>
      </c>
      <c r="Y48" s="446">
        <v>282.69820200808294</v>
      </c>
      <c r="Z48" s="447">
        <v>30845.106</v>
      </c>
      <c r="AA48" s="448">
        <v>29.171654492133108</v>
      </c>
      <c r="AB48" s="378">
        <v>-14.136117507935523</v>
      </c>
      <c r="AC48" s="383">
        <v>-8.0694637106256835</v>
      </c>
      <c r="AD48" s="378">
        <v>-14.744461463247006</v>
      </c>
      <c r="AE48" s="388">
        <v>-8.3682086591607856</v>
      </c>
    </row>
    <row r="49" spans="1:31" ht="49.5" customHeight="1">
      <c r="A49" s="641"/>
      <c r="B49" s="113"/>
      <c r="C49" s="638" t="s">
        <v>7</v>
      </c>
      <c r="D49" s="664"/>
      <c r="E49" s="639"/>
      <c r="F49" s="449">
        <v>28792</v>
      </c>
      <c r="G49" s="433">
        <v>67.849060818840513</v>
      </c>
      <c r="H49" s="434">
        <v>14487.902</v>
      </c>
      <c r="I49" s="435">
        <v>19.814316280619138</v>
      </c>
      <c r="J49" s="375">
        <v>-12.433090024330895</v>
      </c>
      <c r="K49" s="376">
        <v>-1.7100081939576626</v>
      </c>
      <c r="L49" s="375">
        <v>-8.096488936075815</v>
      </c>
      <c r="M49" s="377">
        <v>-3.0946319228580847</v>
      </c>
      <c r="O49" s="432">
        <v>99034</v>
      </c>
      <c r="P49" s="433">
        <v>73.548966757848447</v>
      </c>
      <c r="Q49" s="434">
        <v>53492.618000000002</v>
      </c>
      <c r="R49" s="435">
        <v>21.903325914462446</v>
      </c>
      <c r="S49" s="375">
        <v>-13.537628775973459</v>
      </c>
      <c r="T49" s="376">
        <v>-0.74516208174554777</v>
      </c>
      <c r="U49" s="375">
        <v>-12.288489551682986</v>
      </c>
      <c r="V49" s="377">
        <v>-6.5567140584177395</v>
      </c>
      <c r="X49" s="432">
        <v>36454</v>
      </c>
      <c r="Y49" s="433">
        <v>186.75099679253856</v>
      </c>
      <c r="Z49" s="434">
        <v>25752.57</v>
      </c>
      <c r="AA49" s="435">
        <v>24.355405824329875</v>
      </c>
      <c r="AB49" s="375">
        <v>-13.016297215395255</v>
      </c>
      <c r="AC49" s="376">
        <v>-6.8705232824373468</v>
      </c>
      <c r="AD49" s="375">
        <v>-12.609431341673101</v>
      </c>
      <c r="AE49" s="377">
        <v>-6.0734998582524469</v>
      </c>
    </row>
    <row r="50" spans="1:31" ht="49.5" customHeight="1">
      <c r="A50" s="641"/>
      <c r="B50" s="463"/>
      <c r="C50" s="646" t="s">
        <v>126</v>
      </c>
      <c r="D50" s="647"/>
      <c r="E50" s="640"/>
      <c r="F50" s="449">
        <v>9042</v>
      </c>
      <c r="G50" s="433">
        <v>21.307696857597801</v>
      </c>
      <c r="H50" s="434">
        <v>1957.0440000000001</v>
      </c>
      <c r="I50" s="435">
        <v>2.6765427313829155</v>
      </c>
      <c r="J50" s="375">
        <v>-18.525860515408183</v>
      </c>
      <c r="K50" s="376">
        <v>-8.5488741743888568</v>
      </c>
      <c r="L50" s="375">
        <v>-3.5425268332545556</v>
      </c>
      <c r="M50" s="377">
        <v>1.7071799848099403</v>
      </c>
      <c r="O50" s="432">
        <v>32314</v>
      </c>
      <c r="P50" s="433">
        <v>23.998438029496082</v>
      </c>
      <c r="Q50" s="434">
        <v>6528.5870000000004</v>
      </c>
      <c r="R50" s="435">
        <v>2.6732243469916286</v>
      </c>
      <c r="S50" s="375">
        <v>-19.822345731087026</v>
      </c>
      <c r="T50" s="376">
        <v>-7.9597289957808783</v>
      </c>
      <c r="U50" s="375">
        <v>-13.2615635535753</v>
      </c>
      <c r="V50" s="377">
        <v>-7.5933765413278138</v>
      </c>
      <c r="X50" s="432">
        <v>12004</v>
      </c>
      <c r="Y50" s="433">
        <v>61.495555096769429</v>
      </c>
      <c r="Z50" s="434">
        <v>2859.402</v>
      </c>
      <c r="AA50" s="435">
        <v>2.7042697534615181</v>
      </c>
      <c r="AB50" s="375">
        <v>-12.264288846659838</v>
      </c>
      <c r="AC50" s="376">
        <v>-6.0653822775645096</v>
      </c>
      <c r="AD50" s="375">
        <v>-24.167994004305825</v>
      </c>
      <c r="AE50" s="377">
        <v>-18.496526212672734</v>
      </c>
    </row>
    <row r="51" spans="1:31" ht="49.5" customHeight="1" thickBot="1">
      <c r="A51" s="642"/>
      <c r="B51" s="464"/>
      <c r="C51" s="651" t="s">
        <v>8</v>
      </c>
      <c r="D51" s="652"/>
      <c r="E51" s="653"/>
      <c r="F51" s="450">
        <v>6106</v>
      </c>
      <c r="G51" s="410">
        <v>14.388940169485974</v>
      </c>
      <c r="H51" s="431">
        <v>1830.5630000000001</v>
      </c>
      <c r="I51" s="411">
        <v>2.5035615407668423</v>
      </c>
      <c r="J51" s="379">
        <v>-15.005567928730514</v>
      </c>
      <c r="K51" s="380">
        <v>-4.5975011089745124</v>
      </c>
      <c r="L51" s="379">
        <v>-17.179588106484246</v>
      </c>
      <c r="M51" s="381">
        <v>-12.672079598141991</v>
      </c>
      <c r="O51" s="429">
        <v>21373</v>
      </c>
      <c r="P51" s="410">
        <v>15.872953394950168</v>
      </c>
      <c r="Q51" s="431">
        <v>5866.4440000000004</v>
      </c>
      <c r="R51" s="411">
        <v>2.4021003214115026</v>
      </c>
      <c r="S51" s="379">
        <v>-13.392495339978922</v>
      </c>
      <c r="T51" s="380">
        <v>-0.57855555150324278</v>
      </c>
      <c r="U51" s="379">
        <v>-21.692028956005217</v>
      </c>
      <c r="V51" s="381">
        <v>-16.574756353320211</v>
      </c>
      <c r="X51" s="429">
        <v>6725</v>
      </c>
      <c r="Y51" s="410">
        <v>34.45165011877495</v>
      </c>
      <c r="Z51" s="431">
        <v>2233.134</v>
      </c>
      <c r="AA51" s="411">
        <v>2.1119789143417171</v>
      </c>
      <c r="AB51" s="379">
        <v>-22.496254465829196</v>
      </c>
      <c r="AC51" s="380">
        <v>-17.020280418253748</v>
      </c>
      <c r="AD51" s="379">
        <v>-24.056570888920106</v>
      </c>
      <c r="AE51" s="381">
        <v>-18.376769774149139</v>
      </c>
    </row>
    <row r="52" spans="1:31" ht="49.5" customHeight="1">
      <c r="A52" s="641" t="s">
        <v>30</v>
      </c>
      <c r="B52" s="631" t="s">
        <v>4</v>
      </c>
      <c r="C52" s="631" t="s">
        <v>5</v>
      </c>
      <c r="D52" s="25" t="s">
        <v>6</v>
      </c>
      <c r="E52" s="240"/>
      <c r="F52" s="451">
        <v>75484</v>
      </c>
      <c r="G52" s="295">
        <v>179.99384314420277</v>
      </c>
      <c r="H52" s="423" t="s">
        <v>22</v>
      </c>
      <c r="I52" s="406" t="s">
        <v>22</v>
      </c>
      <c r="J52" s="372">
        <v>-7.9676660286031336</v>
      </c>
      <c r="K52" s="295">
        <v>-2.5077130676189796</v>
      </c>
      <c r="L52" s="533" t="s">
        <v>205</v>
      </c>
      <c r="M52" s="534" t="s">
        <v>205</v>
      </c>
      <c r="O52" s="430">
        <v>307603</v>
      </c>
      <c r="P52" s="295">
        <v>229.58237586831135</v>
      </c>
      <c r="Q52" s="423" t="s">
        <v>22</v>
      </c>
      <c r="R52" s="406" t="s">
        <v>22</v>
      </c>
      <c r="S52" s="372">
        <v>10.590083660798072</v>
      </c>
      <c r="T52" s="295">
        <v>19.124347862671073</v>
      </c>
      <c r="U52" s="533" t="s">
        <v>205</v>
      </c>
      <c r="V52" s="534" t="s">
        <v>205</v>
      </c>
      <c r="X52" s="430">
        <v>51871</v>
      </c>
      <c r="Y52" s="295">
        <v>252.46600227362666</v>
      </c>
      <c r="Z52" s="423" t="s">
        <v>22</v>
      </c>
      <c r="AA52" s="406" t="s">
        <v>22</v>
      </c>
      <c r="AB52" s="372">
        <v>-6.5269493449624321</v>
      </c>
      <c r="AC52" s="295">
        <v>-2.5008901013575695</v>
      </c>
      <c r="AD52" s="533" t="s">
        <v>205</v>
      </c>
      <c r="AE52" s="534" t="s">
        <v>205</v>
      </c>
    </row>
    <row r="53" spans="1:31" ht="49.5" customHeight="1">
      <c r="A53" s="641"/>
      <c r="B53" s="631"/>
      <c r="C53" s="631"/>
      <c r="D53" s="350"/>
      <c r="E53" s="16" t="s">
        <v>7</v>
      </c>
      <c r="F53" s="451">
        <v>43395</v>
      </c>
      <c r="G53" s="295">
        <v>103.4766682110471</v>
      </c>
      <c r="H53" s="423" t="s">
        <v>22</v>
      </c>
      <c r="I53" s="406" t="s">
        <v>22</v>
      </c>
      <c r="J53" s="372">
        <v>-5.7204310419744502</v>
      </c>
      <c r="K53" s="295">
        <v>-0.12715757514413895</v>
      </c>
      <c r="L53" s="533" t="s">
        <v>205</v>
      </c>
      <c r="M53" s="534" t="s">
        <v>205</v>
      </c>
      <c r="O53" s="430">
        <v>171095</v>
      </c>
      <c r="P53" s="295">
        <v>127.69835339443611</v>
      </c>
      <c r="Q53" s="423" t="s">
        <v>22</v>
      </c>
      <c r="R53" s="406" t="s">
        <v>22</v>
      </c>
      <c r="S53" s="372">
        <v>8.2249576196139031</v>
      </c>
      <c r="T53" s="295">
        <v>16.576704457921963</v>
      </c>
      <c r="U53" s="533" t="s">
        <v>205</v>
      </c>
      <c r="V53" s="534" t="s">
        <v>205</v>
      </c>
      <c r="X53" s="430">
        <v>26215</v>
      </c>
      <c r="Y53" s="295">
        <v>127.59338068676375</v>
      </c>
      <c r="Z53" s="423" t="s">
        <v>22</v>
      </c>
      <c r="AA53" s="406" t="s">
        <v>22</v>
      </c>
      <c r="AB53" s="372">
        <v>-10.730096029421773</v>
      </c>
      <c r="AC53" s="295">
        <v>-6.8850741804735662</v>
      </c>
      <c r="AD53" s="533" t="s">
        <v>205</v>
      </c>
      <c r="AE53" s="534" t="s">
        <v>205</v>
      </c>
    </row>
    <row r="54" spans="1:31" ht="49.5" customHeight="1">
      <c r="A54" s="641"/>
      <c r="B54" s="631"/>
      <c r="C54" s="631"/>
      <c r="D54" s="350"/>
      <c r="E54" s="16" t="s">
        <v>126</v>
      </c>
      <c r="F54" s="451">
        <v>17042</v>
      </c>
      <c r="G54" s="295">
        <v>40.637155885532074</v>
      </c>
      <c r="H54" s="423" t="s">
        <v>22</v>
      </c>
      <c r="I54" s="406" t="s">
        <v>22</v>
      </c>
      <c r="J54" s="372">
        <v>1.962426708148854</v>
      </c>
      <c r="K54" s="295">
        <v>8.011496959777034</v>
      </c>
      <c r="L54" s="533" t="s">
        <v>205</v>
      </c>
      <c r="M54" s="534" t="s">
        <v>205</v>
      </c>
      <c r="O54" s="430">
        <v>65369</v>
      </c>
      <c r="P54" s="295">
        <v>48.788764505338513</v>
      </c>
      <c r="Q54" s="423" t="s">
        <v>22</v>
      </c>
      <c r="R54" s="406" t="s">
        <v>22</v>
      </c>
      <c r="S54" s="372">
        <v>4.2202098147380553</v>
      </c>
      <c r="T54" s="295">
        <v>12.262909271062838</v>
      </c>
      <c r="U54" s="533" t="s">
        <v>205</v>
      </c>
      <c r="V54" s="534" t="s">
        <v>205</v>
      </c>
      <c r="X54" s="430">
        <v>14453</v>
      </c>
      <c r="Y54" s="295">
        <v>70.345494223375795</v>
      </c>
      <c r="Z54" s="423" t="s">
        <v>22</v>
      </c>
      <c r="AA54" s="406" t="s">
        <v>22</v>
      </c>
      <c r="AB54" s="372">
        <v>-3.7557434907105289</v>
      </c>
      <c r="AC54" s="295">
        <v>0.38967677585502258</v>
      </c>
      <c r="AD54" s="533" t="s">
        <v>205</v>
      </c>
      <c r="AE54" s="534" t="s">
        <v>205</v>
      </c>
    </row>
    <row r="55" spans="1:31" ht="49.5" customHeight="1">
      <c r="A55" s="641"/>
      <c r="B55" s="631"/>
      <c r="C55" s="631"/>
      <c r="D55" s="351"/>
      <c r="E55" s="16" t="s">
        <v>8</v>
      </c>
      <c r="F55" s="451">
        <v>15047</v>
      </c>
      <c r="G55" s="295">
        <v>35.880019047623591</v>
      </c>
      <c r="H55" s="423" t="s">
        <v>22</v>
      </c>
      <c r="I55" s="406" t="s">
        <v>22</v>
      </c>
      <c r="J55" s="372">
        <v>-21.943248430772428</v>
      </c>
      <c r="K55" s="295">
        <v>-17.312417357992445</v>
      </c>
      <c r="L55" s="533" t="s">
        <v>205</v>
      </c>
      <c r="M55" s="534" t="s">
        <v>205</v>
      </c>
      <c r="O55" s="430">
        <v>71139</v>
      </c>
      <c r="P55" s="295">
        <v>53.095257968536721</v>
      </c>
      <c r="Q55" s="423" t="s">
        <v>22</v>
      </c>
      <c r="R55" s="406" t="s">
        <v>22</v>
      </c>
      <c r="S55" s="372">
        <v>24.080372560305577</v>
      </c>
      <c r="T55" s="295">
        <v>33.655685704515207</v>
      </c>
      <c r="U55" s="533" t="s">
        <v>205</v>
      </c>
      <c r="V55" s="534" t="s">
        <v>205</v>
      </c>
      <c r="X55" s="430">
        <v>11203</v>
      </c>
      <c r="Y55" s="295">
        <v>54.527127363487097</v>
      </c>
      <c r="Z55" s="423" t="s">
        <v>22</v>
      </c>
      <c r="AA55" s="406" t="s">
        <v>22</v>
      </c>
      <c r="AB55" s="372">
        <v>0.8370837083708409</v>
      </c>
      <c r="AC55" s="295">
        <v>5.1803256387160701</v>
      </c>
      <c r="AD55" s="533" t="s">
        <v>205</v>
      </c>
      <c r="AE55" s="534" t="s">
        <v>205</v>
      </c>
    </row>
    <row r="56" spans="1:31" ht="49.5" customHeight="1">
      <c r="A56" s="641"/>
      <c r="B56" s="631"/>
      <c r="C56" s="631"/>
      <c r="D56" s="22" t="s">
        <v>3</v>
      </c>
      <c r="E56" s="15"/>
      <c r="F56" s="451">
        <v>13956</v>
      </c>
      <c r="G56" s="295">
        <v>33.278497097669621</v>
      </c>
      <c r="H56" s="451">
        <v>3276.877</v>
      </c>
      <c r="I56" s="412">
        <v>4.3572189830636248</v>
      </c>
      <c r="J56" s="372">
        <v>-17.61997520807509</v>
      </c>
      <c r="K56" s="295">
        <v>-12.732659621485595</v>
      </c>
      <c r="L56" s="295">
        <v>-1.1169645842411171</v>
      </c>
      <c r="M56" s="377">
        <v>0.68836540754013242</v>
      </c>
      <c r="O56" s="430">
        <v>56699</v>
      </c>
      <c r="P56" s="295">
        <v>42.3178289202556</v>
      </c>
      <c r="Q56" s="451">
        <v>15411.941000000001</v>
      </c>
      <c r="R56" s="412">
        <v>6.1172528045160384</v>
      </c>
      <c r="S56" s="372">
        <v>-11.121735586418794</v>
      </c>
      <c r="T56" s="295">
        <v>-4.2629778641990299</v>
      </c>
      <c r="U56" s="295">
        <v>2.4711792056378812</v>
      </c>
      <c r="V56" s="377">
        <v>4.7692378126744899</v>
      </c>
      <c r="X56" s="430">
        <v>21263</v>
      </c>
      <c r="Y56" s="295">
        <v>103.49105678209642</v>
      </c>
      <c r="Z56" s="451">
        <v>5821.73</v>
      </c>
      <c r="AA56" s="412">
        <v>5.0171896282386479</v>
      </c>
      <c r="AB56" s="372">
        <v>-12.070961872467123</v>
      </c>
      <c r="AC56" s="295">
        <v>-8.2836936250542834</v>
      </c>
      <c r="AD56" s="295">
        <v>-17.726704038545606</v>
      </c>
      <c r="AE56" s="377">
        <v>-17.130993253581778</v>
      </c>
    </row>
    <row r="57" spans="1:31" ht="49.5" customHeight="1">
      <c r="A57" s="641"/>
      <c r="B57" s="631"/>
      <c r="C57" s="631"/>
      <c r="D57" s="23"/>
      <c r="E57" s="16" t="s">
        <v>7</v>
      </c>
      <c r="F57" s="451">
        <v>8289</v>
      </c>
      <c r="G57" s="295">
        <v>19.765367042317532</v>
      </c>
      <c r="H57" s="451">
        <v>2023.5989999999999</v>
      </c>
      <c r="I57" s="412">
        <v>2.6907521939055288</v>
      </c>
      <c r="J57" s="372">
        <v>-11.574567953915079</v>
      </c>
      <c r="K57" s="295">
        <v>-6.3285997306559096</v>
      </c>
      <c r="L57" s="295">
        <v>3.735632920444516</v>
      </c>
      <c r="M57" s="296">
        <v>5.6295578848256582</v>
      </c>
      <c r="O57" s="430">
        <v>30545</v>
      </c>
      <c r="P57" s="295">
        <v>22.797546418265004</v>
      </c>
      <c r="Q57" s="451">
        <v>9273.6939999999995</v>
      </c>
      <c r="R57" s="412">
        <v>3.6808816377978317</v>
      </c>
      <c r="S57" s="372">
        <v>-5.7863730298263363</v>
      </c>
      <c r="T57" s="295">
        <v>1.4841159449928938</v>
      </c>
      <c r="U57" s="295">
        <v>5.0617793616238203</v>
      </c>
      <c r="V57" s="296">
        <v>7.4179357775468304</v>
      </c>
      <c r="X57" s="430">
        <v>9995</v>
      </c>
      <c r="Y57" s="295">
        <v>48.64756208141155</v>
      </c>
      <c r="Z57" s="451">
        <v>3065.9459999999999</v>
      </c>
      <c r="AA57" s="412">
        <v>2.6422442249880653</v>
      </c>
      <c r="AB57" s="372">
        <v>-12.447442186405041</v>
      </c>
      <c r="AC57" s="295">
        <v>-8.6763896507651879</v>
      </c>
      <c r="AD57" s="295">
        <v>-21.151253128223544</v>
      </c>
      <c r="AE57" s="296">
        <v>-20.580338248207013</v>
      </c>
    </row>
    <row r="58" spans="1:31" ht="49.5" customHeight="1">
      <c r="A58" s="641"/>
      <c r="B58" s="631"/>
      <c r="C58" s="631"/>
      <c r="D58" s="23"/>
      <c r="E58" s="16" t="s">
        <v>126</v>
      </c>
      <c r="F58" s="451">
        <v>2607</v>
      </c>
      <c r="G58" s="295">
        <v>6.216469040815757</v>
      </c>
      <c r="H58" s="451">
        <v>609.34699999999998</v>
      </c>
      <c r="I58" s="412">
        <v>0.81024045628593033</v>
      </c>
      <c r="J58" s="372">
        <v>-24.303135888501743</v>
      </c>
      <c r="K58" s="295">
        <v>-19.812308594354874</v>
      </c>
      <c r="L58" s="295">
        <v>-1.1589769210306144</v>
      </c>
      <c r="M58" s="296">
        <v>0.64558604199480385</v>
      </c>
      <c r="O58" s="430">
        <v>10914</v>
      </c>
      <c r="P58" s="295">
        <v>8.1457659718102562</v>
      </c>
      <c r="Q58" s="451">
        <v>2538.4459999999999</v>
      </c>
      <c r="R58" s="412">
        <v>1.0075509575732555</v>
      </c>
      <c r="S58" s="372">
        <v>-23.097519729425031</v>
      </c>
      <c r="T58" s="295">
        <v>-17.162936241619406</v>
      </c>
      <c r="U58" s="295">
        <v>-7.4587939529952791</v>
      </c>
      <c r="V58" s="296">
        <v>-5.3834287946116604</v>
      </c>
      <c r="X58" s="430">
        <v>5116</v>
      </c>
      <c r="Y58" s="295">
        <v>24.900543032366329</v>
      </c>
      <c r="Z58" s="451">
        <v>1189.1410000000001</v>
      </c>
      <c r="AA58" s="412">
        <v>1.0248063533886549</v>
      </c>
      <c r="AB58" s="372">
        <v>-18.729150119142176</v>
      </c>
      <c r="AC58" s="295">
        <v>-15.228662501529413</v>
      </c>
      <c r="AD58" s="295">
        <v>-20.907217674242887</v>
      </c>
      <c r="AE58" s="296">
        <v>-20.334535822936928</v>
      </c>
    </row>
    <row r="59" spans="1:31" ht="49.5" customHeight="1">
      <c r="A59" s="641"/>
      <c r="B59" s="631"/>
      <c r="C59" s="631"/>
      <c r="D59" s="24"/>
      <c r="E59" s="16" t="s">
        <v>8</v>
      </c>
      <c r="F59" s="451">
        <v>3060</v>
      </c>
      <c r="G59" s="295">
        <v>7.2966610145363315</v>
      </c>
      <c r="H59" s="451">
        <v>643.93100000000004</v>
      </c>
      <c r="I59" s="412">
        <v>0.85622633287216543</v>
      </c>
      <c r="J59" s="372">
        <v>-25.782197429056509</v>
      </c>
      <c r="K59" s="295">
        <v>-21.37911762635477</v>
      </c>
      <c r="L59" s="295">
        <v>-13.759972571661223</v>
      </c>
      <c r="M59" s="296">
        <v>-12.185468842545248</v>
      </c>
      <c r="O59" s="430">
        <v>15240</v>
      </c>
      <c r="P59" s="295">
        <v>11.374516530180346</v>
      </c>
      <c r="Q59" s="451">
        <v>3599.8009999999999</v>
      </c>
      <c r="R59" s="412">
        <v>1.4288202091449504</v>
      </c>
      <c r="S59" s="372">
        <v>-11.297363366509515</v>
      </c>
      <c r="T59" s="295">
        <v>-4.4521588836658879</v>
      </c>
      <c r="U59" s="295">
        <v>3.7308278264106747</v>
      </c>
      <c r="V59" s="296">
        <v>6.0571358044143153</v>
      </c>
      <c r="X59" s="430">
        <v>6152</v>
      </c>
      <c r="Y59" s="295">
        <v>29.942951668318543</v>
      </c>
      <c r="Z59" s="451">
        <v>1566.643</v>
      </c>
      <c r="AA59" s="412">
        <v>1.3501390498619277</v>
      </c>
      <c r="AB59" s="372">
        <v>-4.9296862926904623</v>
      </c>
      <c r="AC59" s="295">
        <v>-0.83482993985462883</v>
      </c>
      <c r="AD59" s="295">
        <v>-6.9812055655370813</v>
      </c>
      <c r="AE59" s="296">
        <v>-6.307690564085064</v>
      </c>
    </row>
    <row r="60" spans="1:31" ht="49.5" customHeight="1">
      <c r="A60" s="641"/>
      <c r="B60" s="631"/>
      <c r="C60" s="631"/>
      <c r="D60" s="25" t="s">
        <v>20</v>
      </c>
      <c r="E60" s="15"/>
      <c r="F60" s="451">
        <v>188</v>
      </c>
      <c r="G60" s="295">
        <v>0.44829159174275501</v>
      </c>
      <c r="H60" s="451">
        <v>3086.029</v>
      </c>
      <c r="I60" s="412">
        <v>4.1034509812497859</v>
      </c>
      <c r="J60" s="372">
        <v>-21.991701244813271</v>
      </c>
      <c r="K60" s="295">
        <v>-17.36374470616795</v>
      </c>
      <c r="L60" s="295">
        <v>-24.02957058401411</v>
      </c>
      <c r="M60" s="296">
        <v>-22.642561233658725</v>
      </c>
      <c r="O60" s="430">
        <v>1014</v>
      </c>
      <c r="P60" s="295">
        <v>0.75680838330727485</v>
      </c>
      <c r="Q60" s="451">
        <v>14086.319</v>
      </c>
      <c r="R60" s="412">
        <v>5.591091635249418</v>
      </c>
      <c r="S60" s="372">
        <v>5.4054054054053893</v>
      </c>
      <c r="T60" s="295">
        <v>13.539566699598709</v>
      </c>
      <c r="U60" s="295">
        <v>26.815655031778363</v>
      </c>
      <c r="V60" s="296">
        <v>29.659672342908607</v>
      </c>
      <c r="X60" s="430">
        <v>629</v>
      </c>
      <c r="Y60" s="295">
        <v>3.0614623861138432</v>
      </c>
      <c r="Z60" s="451">
        <v>10113.120000000001</v>
      </c>
      <c r="AA60" s="412">
        <v>8.7155262736562555</v>
      </c>
      <c r="AB60" s="372">
        <v>-2.78207109737248</v>
      </c>
      <c r="AC60" s="295">
        <v>1.405287061579898</v>
      </c>
      <c r="AD60" s="295">
        <v>-27.310688386135297</v>
      </c>
      <c r="AE60" s="296">
        <v>-26.784371719543245</v>
      </c>
    </row>
    <row r="61" spans="1:31" ht="49.5" customHeight="1">
      <c r="A61" s="641"/>
      <c r="B61" s="631"/>
      <c r="C61" s="631"/>
      <c r="D61" s="25"/>
      <c r="E61" s="16" t="s">
        <v>7</v>
      </c>
      <c r="F61" s="451">
        <v>51</v>
      </c>
      <c r="G61" s="295">
        <v>0.12161101690893886</v>
      </c>
      <c r="H61" s="451">
        <v>554.05700000000002</v>
      </c>
      <c r="I61" s="412">
        <v>0.73672209182684689</v>
      </c>
      <c r="J61" s="372">
        <v>-47.422680412371129</v>
      </c>
      <c r="K61" s="295">
        <v>-44.30345394733002</v>
      </c>
      <c r="L61" s="295">
        <v>-52.556910864976643</v>
      </c>
      <c r="M61" s="296">
        <v>-51.690731632532092</v>
      </c>
      <c r="O61" s="430">
        <v>367</v>
      </c>
      <c r="P61" s="295">
        <v>0.27391388232127212</v>
      </c>
      <c r="Q61" s="451">
        <v>6224.8239999999996</v>
      </c>
      <c r="R61" s="412">
        <v>2.4707350016210641</v>
      </c>
      <c r="S61" s="372">
        <v>-14.452214452214449</v>
      </c>
      <c r="T61" s="295">
        <v>-7.8504706106119784</v>
      </c>
      <c r="U61" s="295">
        <v>19.791063083853615</v>
      </c>
      <c r="V61" s="296">
        <v>22.477544157848797</v>
      </c>
      <c r="X61" s="430">
        <v>135</v>
      </c>
      <c r="Y61" s="295">
        <v>0.65707062341076117</v>
      </c>
      <c r="Z61" s="451">
        <v>1732.6079999999999</v>
      </c>
      <c r="AA61" s="412">
        <v>1.493168334396014</v>
      </c>
      <c r="AB61" s="372">
        <v>-12.337662337662337</v>
      </c>
      <c r="AC61" s="295">
        <v>-8.5618813784640935</v>
      </c>
      <c r="AD61" s="295">
        <v>-42.648909073154904</v>
      </c>
      <c r="AE61" s="296">
        <v>-42.233650841485556</v>
      </c>
    </row>
    <row r="62" spans="1:31" ht="49.5" customHeight="1">
      <c r="A62" s="641"/>
      <c r="B62" s="631"/>
      <c r="C62" s="631"/>
      <c r="D62" s="25"/>
      <c r="E62" s="16" t="s">
        <v>126</v>
      </c>
      <c r="F62" s="451">
        <v>8</v>
      </c>
      <c r="G62" s="295">
        <v>1.9076237946500214E-2</v>
      </c>
      <c r="H62" s="451">
        <v>22.567</v>
      </c>
      <c r="I62" s="412">
        <v>3.0007034377792275E-2</v>
      </c>
      <c r="J62" s="372">
        <v>-63.636363636363633</v>
      </c>
      <c r="K62" s="295">
        <v>-61.479037667672095</v>
      </c>
      <c r="L62" s="295">
        <v>-75.070699483010031</v>
      </c>
      <c r="M62" s="296">
        <v>-74.615559592651465</v>
      </c>
      <c r="O62" s="430">
        <v>127</v>
      </c>
      <c r="P62" s="295">
        <v>9.4787637751502882E-2</v>
      </c>
      <c r="Q62" s="451">
        <v>482.59300000000002</v>
      </c>
      <c r="R62" s="412">
        <v>0.19154909707283516</v>
      </c>
      <c r="S62" s="372">
        <v>47.674418604651152</v>
      </c>
      <c r="T62" s="295">
        <v>59.07049013757134</v>
      </c>
      <c r="U62" s="295">
        <v>210.83293614499735</v>
      </c>
      <c r="V62" s="296">
        <v>217.80379673034298</v>
      </c>
      <c r="X62" s="430">
        <v>52</v>
      </c>
      <c r="Y62" s="295">
        <v>0.25309386975821913</v>
      </c>
      <c r="Z62" s="451">
        <v>501.166</v>
      </c>
      <c r="AA62" s="412">
        <v>0.43190681416449239</v>
      </c>
      <c r="AB62" s="372">
        <v>-3.7037037037037095</v>
      </c>
      <c r="AC62" s="295">
        <v>0.44395801389018175</v>
      </c>
      <c r="AD62" s="295">
        <v>236.49755599720686</v>
      </c>
      <c r="AE62" s="296">
        <v>238.93401148229418</v>
      </c>
    </row>
    <row r="63" spans="1:31" ht="49.5" customHeight="1">
      <c r="A63" s="641"/>
      <c r="B63" s="631"/>
      <c r="C63" s="631"/>
      <c r="D63" s="25"/>
      <c r="E63" s="16" t="s">
        <v>8</v>
      </c>
      <c r="F63" s="451">
        <v>129</v>
      </c>
      <c r="G63" s="295">
        <v>0.30760433688731592</v>
      </c>
      <c r="H63" s="451">
        <v>2509.4050000000002</v>
      </c>
      <c r="I63" s="412">
        <v>3.336721855045147</v>
      </c>
      <c r="J63" s="372">
        <v>5.7377049180327759</v>
      </c>
      <c r="K63" s="295">
        <v>12.010749076994472</v>
      </c>
      <c r="L63" s="295">
        <v>-10.499410440026452</v>
      </c>
      <c r="M63" s="296">
        <v>-8.8653778889891299</v>
      </c>
      <c r="O63" s="430">
        <v>520</v>
      </c>
      <c r="P63" s="295">
        <v>0.3881068632345</v>
      </c>
      <c r="Q63" s="451">
        <v>7378.902</v>
      </c>
      <c r="R63" s="412">
        <v>2.9288075365555191</v>
      </c>
      <c r="S63" s="372">
        <v>16.331096196868018</v>
      </c>
      <c r="T63" s="295">
        <v>25.308395760929201</v>
      </c>
      <c r="U63" s="295">
        <v>28.193759127346596</v>
      </c>
      <c r="V63" s="296">
        <v>31.068682338094305</v>
      </c>
      <c r="X63" s="430">
        <v>442</v>
      </c>
      <c r="Y63" s="295">
        <v>2.151297892944863</v>
      </c>
      <c r="Z63" s="451">
        <v>7879.3459999999995</v>
      </c>
      <c r="AA63" s="412">
        <v>6.7904511250957489</v>
      </c>
      <c r="AB63" s="372">
        <v>0.68337129840547561</v>
      </c>
      <c r="AC63" s="295">
        <v>5.0199925475526328</v>
      </c>
      <c r="AD63" s="295">
        <v>-26.654708902539568</v>
      </c>
      <c r="AE63" s="296">
        <v>-26.123642528906771</v>
      </c>
    </row>
    <row r="64" spans="1:31" ht="49.5" customHeight="1">
      <c r="A64" s="641"/>
      <c r="B64" s="631"/>
      <c r="C64" s="643"/>
      <c r="D64" s="6" t="s">
        <v>9</v>
      </c>
      <c r="E64" s="15"/>
      <c r="F64" s="451">
        <v>89628</v>
      </c>
      <c r="G64" s="295">
        <v>213.72063183361513</v>
      </c>
      <c r="H64" s="423" t="s">
        <v>22</v>
      </c>
      <c r="I64" s="406" t="s">
        <v>22</v>
      </c>
      <c r="J64" s="372">
        <v>-9.6501043336256629</v>
      </c>
      <c r="K64" s="295">
        <v>-4.2899644884105612</v>
      </c>
      <c r="L64" s="533" t="s">
        <v>205</v>
      </c>
      <c r="M64" s="534" t="s">
        <v>205</v>
      </c>
      <c r="O64" s="430">
        <v>365316</v>
      </c>
      <c r="P64" s="295">
        <v>272.65701317187421</v>
      </c>
      <c r="Q64" s="423" t="s">
        <v>22</v>
      </c>
      <c r="R64" s="406" t="s">
        <v>22</v>
      </c>
      <c r="S64" s="372">
        <v>6.5362507764586582</v>
      </c>
      <c r="T64" s="295">
        <v>14.757679688584432</v>
      </c>
      <c r="U64" s="533" t="s">
        <v>205</v>
      </c>
      <c r="V64" s="534" t="s">
        <v>205</v>
      </c>
      <c r="X64" s="430">
        <v>73763</v>
      </c>
      <c r="Y64" s="295">
        <v>359.01852144183692</v>
      </c>
      <c r="Z64" s="423" t="s">
        <v>22</v>
      </c>
      <c r="AA64" s="406" t="s">
        <v>22</v>
      </c>
      <c r="AB64" s="372">
        <v>-8.1658823236473239</v>
      </c>
      <c r="AC64" s="295">
        <v>-4.2104149909969379</v>
      </c>
      <c r="AD64" s="533" t="s">
        <v>205</v>
      </c>
      <c r="AE64" s="534" t="s">
        <v>205</v>
      </c>
    </row>
    <row r="65" spans="1:62" ht="49.5" customHeight="1">
      <c r="A65" s="641"/>
      <c r="B65" s="631"/>
      <c r="C65" s="635" t="s">
        <v>10</v>
      </c>
      <c r="D65" s="6" t="s">
        <v>6</v>
      </c>
      <c r="E65" s="15"/>
      <c r="F65" s="451">
        <v>1000</v>
      </c>
      <c r="G65" s="295">
        <v>2.3845297433125268</v>
      </c>
      <c r="H65" s="423" t="s">
        <v>22</v>
      </c>
      <c r="I65" s="406" t="s">
        <v>22</v>
      </c>
      <c r="J65" s="372">
        <v>-23.371647509578537</v>
      </c>
      <c r="K65" s="295">
        <v>-18.825558303523565</v>
      </c>
      <c r="L65" s="533" t="s">
        <v>205</v>
      </c>
      <c r="M65" s="534" t="s">
        <v>205</v>
      </c>
      <c r="O65" s="430">
        <v>3415</v>
      </c>
      <c r="P65" s="295">
        <v>2.5488171883573414</v>
      </c>
      <c r="Q65" s="423" t="s">
        <v>22</v>
      </c>
      <c r="R65" s="406" t="s">
        <v>22</v>
      </c>
      <c r="S65" s="372">
        <v>-18.632356445079822</v>
      </c>
      <c r="T65" s="295">
        <v>-12.353195198476357</v>
      </c>
      <c r="U65" s="533" t="s">
        <v>205</v>
      </c>
      <c r="V65" s="534" t="s">
        <v>205</v>
      </c>
      <c r="X65" s="430">
        <v>1392</v>
      </c>
      <c r="Y65" s="295">
        <v>6.7751282058354052</v>
      </c>
      <c r="Z65" s="423" t="s">
        <v>22</v>
      </c>
      <c r="AA65" s="406" t="s">
        <v>22</v>
      </c>
      <c r="AB65" s="372">
        <v>-17.972893341190328</v>
      </c>
      <c r="AC65" s="295">
        <v>-14.439832328678463</v>
      </c>
      <c r="AD65" s="533" t="s">
        <v>205</v>
      </c>
      <c r="AE65" s="534" t="s">
        <v>205</v>
      </c>
    </row>
    <row r="66" spans="1:62" ht="49.5" customHeight="1">
      <c r="A66" s="641"/>
      <c r="B66" s="631"/>
      <c r="C66" s="631"/>
      <c r="D66" s="6" t="s">
        <v>3</v>
      </c>
      <c r="E66" s="15"/>
      <c r="F66" s="451">
        <v>492</v>
      </c>
      <c r="G66" s="295">
        <v>1.1731886337097632</v>
      </c>
      <c r="H66" s="382">
        <v>-982.90099999999995</v>
      </c>
      <c r="I66" s="412">
        <v>-1.3069501527436702</v>
      </c>
      <c r="J66" s="372">
        <v>-17.449664429530202</v>
      </c>
      <c r="K66" s="295">
        <v>-12.552244906644873</v>
      </c>
      <c r="L66" s="295">
        <v>27.830102794598076</v>
      </c>
      <c r="M66" s="296">
        <v>30.163925957057245</v>
      </c>
      <c r="O66" s="430">
        <v>1635</v>
      </c>
      <c r="P66" s="295">
        <v>1.2202975411315529</v>
      </c>
      <c r="Q66" s="382">
        <v>-2383.3670000000002</v>
      </c>
      <c r="R66" s="412">
        <v>-0.9459975524783657</v>
      </c>
      <c r="S66" s="372">
        <v>-17.673716012084597</v>
      </c>
      <c r="T66" s="295">
        <v>-11.320576245355653</v>
      </c>
      <c r="U66" s="295">
        <v>-24.542201894987656</v>
      </c>
      <c r="V66" s="296">
        <v>-22.84995590204106</v>
      </c>
      <c r="X66" s="430">
        <v>585</v>
      </c>
      <c r="Y66" s="295">
        <v>2.8473060347799652</v>
      </c>
      <c r="Z66" s="382">
        <v>-836.89099999999996</v>
      </c>
      <c r="AA66" s="412">
        <v>-0.72123592903935263</v>
      </c>
      <c r="AB66" s="372">
        <v>-29.347826086956516</v>
      </c>
      <c r="AC66" s="295">
        <v>-26.304704718069701</v>
      </c>
      <c r="AD66" s="295">
        <v>-47.103725596282494</v>
      </c>
      <c r="AE66" s="296">
        <v>-46.720723058478939</v>
      </c>
    </row>
    <row r="67" spans="1:62" ht="49.5" customHeight="1" thickBot="1">
      <c r="A67" s="641"/>
      <c r="B67" s="632"/>
      <c r="C67" s="632"/>
      <c r="D67" s="26" t="s">
        <v>9</v>
      </c>
      <c r="E67" s="18"/>
      <c r="F67" s="452">
        <v>1492</v>
      </c>
      <c r="G67" s="385">
        <v>3.5577183770222898</v>
      </c>
      <c r="H67" s="424" t="s">
        <v>22</v>
      </c>
      <c r="I67" s="407" t="s">
        <v>22</v>
      </c>
      <c r="J67" s="373">
        <v>-21.514992109416099</v>
      </c>
      <c r="K67" s="380">
        <v>-16.858754103344893</v>
      </c>
      <c r="L67" s="535" t="s">
        <v>205</v>
      </c>
      <c r="M67" s="536" t="s">
        <v>205</v>
      </c>
      <c r="O67" s="436">
        <v>5050</v>
      </c>
      <c r="P67" s="385">
        <v>3.7691147294888943</v>
      </c>
      <c r="Q67" s="424" t="s">
        <v>22</v>
      </c>
      <c r="R67" s="407" t="s">
        <v>22</v>
      </c>
      <c r="S67" s="373">
        <v>-18.324437975093005</v>
      </c>
      <c r="T67" s="380">
        <v>-12.021514583742771</v>
      </c>
      <c r="U67" s="535" t="s">
        <v>205</v>
      </c>
      <c r="V67" s="536" t="s">
        <v>205</v>
      </c>
      <c r="X67" s="436">
        <v>1977</v>
      </c>
      <c r="Y67" s="385">
        <v>9.6224342406153713</v>
      </c>
      <c r="Z67" s="424" t="s">
        <v>22</v>
      </c>
      <c r="AA67" s="407" t="s">
        <v>22</v>
      </c>
      <c r="AB67" s="373">
        <v>-21.702970297029694</v>
      </c>
      <c r="AC67" s="380">
        <v>-18.33057068052635</v>
      </c>
      <c r="AD67" s="535" t="s">
        <v>205</v>
      </c>
      <c r="AE67" s="536" t="s">
        <v>205</v>
      </c>
    </row>
    <row r="68" spans="1:62" ht="49.5" customHeight="1">
      <c r="A68" s="641"/>
      <c r="B68" s="644" t="s">
        <v>24</v>
      </c>
      <c r="C68" s="7" t="s">
        <v>11</v>
      </c>
      <c r="D68" s="21"/>
      <c r="E68" s="14"/>
      <c r="F68" s="441">
        <v>8739</v>
      </c>
      <c r="G68" s="442">
        <v>20.593669856065823</v>
      </c>
      <c r="H68" s="443">
        <v>20229.775000000001</v>
      </c>
      <c r="I68" s="444">
        <v>27.667163964510667</v>
      </c>
      <c r="J68" s="372">
        <v>-3.3510285335102878</v>
      </c>
      <c r="K68" s="295">
        <v>8.4842050055575839</v>
      </c>
      <c r="L68" s="295">
        <v>5.7932793065155153</v>
      </c>
      <c r="M68" s="389">
        <v>11.551088229425261</v>
      </c>
      <c r="O68" s="460">
        <v>13519</v>
      </c>
      <c r="P68" s="442">
        <v>10.040071910650415</v>
      </c>
      <c r="Q68" s="443">
        <v>53662.09</v>
      </c>
      <c r="R68" s="444">
        <v>21.972718675336026</v>
      </c>
      <c r="S68" s="372">
        <v>-17.157914087873024</v>
      </c>
      <c r="T68" s="295">
        <v>-4.901083631935208</v>
      </c>
      <c r="U68" s="295">
        <v>3.2183322775313172</v>
      </c>
      <c r="V68" s="389">
        <v>9.9634482193285692</v>
      </c>
      <c r="X68" s="460">
        <v>8854</v>
      </c>
      <c r="Y68" s="442">
        <v>45.358350951915746</v>
      </c>
      <c r="Z68" s="443">
        <v>72395.740000000005</v>
      </c>
      <c r="AA68" s="444">
        <v>68.468025818497779</v>
      </c>
      <c r="AB68" s="372">
        <v>-11.166850607003113</v>
      </c>
      <c r="AC68" s="295">
        <v>-4.8904052908735594</v>
      </c>
      <c r="AD68" s="295">
        <v>5.6994990527147138</v>
      </c>
      <c r="AE68" s="389">
        <v>13.604753524068983</v>
      </c>
    </row>
    <row r="69" spans="1:62" ht="49.5" customHeight="1">
      <c r="A69" s="641"/>
      <c r="B69" s="631"/>
      <c r="C69" s="2" t="s">
        <v>21</v>
      </c>
      <c r="D69" s="6"/>
      <c r="E69" s="15"/>
      <c r="F69" s="441">
        <v>566</v>
      </c>
      <c r="G69" s="442">
        <v>1.3337930127627025</v>
      </c>
      <c r="H69" s="443">
        <v>2997.0390000000002</v>
      </c>
      <c r="I69" s="444">
        <v>4.0988873786798461</v>
      </c>
      <c r="J69" s="372">
        <v>-1.7361111111111143</v>
      </c>
      <c r="K69" s="295">
        <v>10.296878540105681</v>
      </c>
      <c r="L69" s="295">
        <v>-21.360057096526191</v>
      </c>
      <c r="M69" s="296">
        <v>-17.080070996134594</v>
      </c>
      <c r="O69" s="460">
        <v>2484</v>
      </c>
      <c r="P69" s="442">
        <v>1.844776878915277</v>
      </c>
      <c r="Q69" s="443">
        <v>15106.986000000001</v>
      </c>
      <c r="R69" s="444">
        <v>6.1857738565575788</v>
      </c>
      <c r="S69" s="372">
        <v>-25.828605553896693</v>
      </c>
      <c r="T69" s="295">
        <v>-14.854639889020831</v>
      </c>
      <c r="U69" s="295">
        <v>1.8994240218587208</v>
      </c>
      <c r="V69" s="296">
        <v>8.5583518912001608</v>
      </c>
      <c r="X69" s="460">
        <v>1090</v>
      </c>
      <c r="Y69" s="442">
        <v>5.5839849263144519</v>
      </c>
      <c r="Z69" s="443">
        <v>16122.630999999999</v>
      </c>
      <c r="AA69" s="444">
        <v>15.247923642608152</v>
      </c>
      <c r="AB69" s="372">
        <v>-10.655737704918039</v>
      </c>
      <c r="AC69" s="295">
        <v>-4.3431800568242949</v>
      </c>
      <c r="AD69" s="295">
        <v>6.1568986542858113</v>
      </c>
      <c r="AE69" s="296">
        <v>14.096361993968927</v>
      </c>
    </row>
    <row r="70" spans="1:62" ht="49.5" customHeight="1" thickBot="1">
      <c r="A70" s="642"/>
      <c r="B70" s="632"/>
      <c r="C70" s="17" t="s">
        <v>12</v>
      </c>
      <c r="D70" s="26"/>
      <c r="E70" s="18"/>
      <c r="F70" s="455">
        <v>3073</v>
      </c>
      <c r="G70" s="456">
        <v>7.2416005798936123</v>
      </c>
      <c r="H70" s="453">
        <v>41436.853000000003</v>
      </c>
      <c r="I70" s="454">
        <v>56.670932134654272</v>
      </c>
      <c r="J70" s="373">
        <v>-11.746122917863303</v>
      </c>
      <c r="K70" s="295">
        <v>-0.93891793526881884</v>
      </c>
      <c r="L70" s="295">
        <v>-6.5569064414986116</v>
      </c>
      <c r="M70" s="386">
        <v>-1.4712575099006528</v>
      </c>
      <c r="O70" s="462">
        <v>8968</v>
      </c>
      <c r="P70" s="456">
        <v>6.6602089573720633</v>
      </c>
      <c r="Q70" s="453">
        <v>139507.72899999999</v>
      </c>
      <c r="R70" s="454">
        <v>57.123456845456758</v>
      </c>
      <c r="S70" s="373">
        <v>-28.444905449613017</v>
      </c>
      <c r="T70" s="295">
        <v>-17.858032213550445</v>
      </c>
      <c r="U70" s="295">
        <v>7.8085760842528771</v>
      </c>
      <c r="V70" s="386">
        <v>14.853655472409685</v>
      </c>
      <c r="X70" s="462">
        <v>3130</v>
      </c>
      <c r="Y70" s="456">
        <v>16.034745705838748</v>
      </c>
      <c r="Z70" s="453">
        <v>71075.785000000003</v>
      </c>
      <c r="AA70" s="454">
        <v>67.219682849432814</v>
      </c>
      <c r="AB70" s="373">
        <v>1.0981912144702761</v>
      </c>
      <c r="AC70" s="295">
        <v>8.2412146584556609</v>
      </c>
      <c r="AD70" s="295">
        <v>21.132176846696098</v>
      </c>
      <c r="AE70" s="386">
        <v>30.191639675036015</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88319.180999999997</v>
      </c>
      <c r="I72" s="407" t="s">
        <v>22</v>
      </c>
      <c r="J72" s="537" t="s">
        <v>205</v>
      </c>
      <c r="K72" s="535" t="s">
        <v>205</v>
      </c>
      <c r="L72" s="387">
        <v>-5.9314739154835223</v>
      </c>
      <c r="M72" s="536" t="s">
        <v>205</v>
      </c>
      <c r="O72" s="428" t="s">
        <v>22</v>
      </c>
      <c r="P72" s="180" t="s">
        <v>22</v>
      </c>
      <c r="Q72" s="459">
        <v>301279.34700000001</v>
      </c>
      <c r="R72" s="407" t="s">
        <v>22</v>
      </c>
      <c r="S72" s="537" t="s">
        <v>205</v>
      </c>
      <c r="T72" s="535" t="s">
        <v>205</v>
      </c>
      <c r="U72" s="387">
        <v>2.0551889222700339</v>
      </c>
      <c r="V72" s="536" t="s">
        <v>205</v>
      </c>
      <c r="X72" s="428" t="s">
        <v>22</v>
      </c>
      <c r="Y72" s="180" t="s">
        <v>22</v>
      </c>
      <c r="Z72" s="459">
        <v>205537.22099999999</v>
      </c>
      <c r="AA72" s="407" t="s">
        <v>22</v>
      </c>
      <c r="AB72" s="537" t="s">
        <v>205</v>
      </c>
      <c r="AC72" s="535" t="s">
        <v>205</v>
      </c>
      <c r="AD72" s="387">
        <v>3.837013938107475</v>
      </c>
      <c r="AE72" s="536" t="s">
        <v>205</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50" zoomScaleNormal="5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200</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6"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6" t="s">
        <v>83</v>
      </c>
    </row>
    <row r="5" spans="1:49" s="53" customFormat="1" ht="36.75" customHeight="1" thickBot="1">
      <c r="A5" s="687"/>
      <c r="B5" s="708" t="s">
        <v>86</v>
      </c>
      <c r="C5" s="720" t="s">
        <v>87</v>
      </c>
      <c r="D5" s="721"/>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7"/>
    </row>
    <row r="6" spans="1:49" s="53" customFormat="1" ht="36.75" customHeight="1" thickBot="1">
      <c r="A6" s="687"/>
      <c r="B6" s="709"/>
      <c r="C6" s="722"/>
      <c r="D6" s="723"/>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7"/>
    </row>
    <row r="7" spans="1:49" s="53" customFormat="1" ht="36.75" customHeight="1">
      <c r="A7" s="687"/>
      <c r="B7" s="709"/>
      <c r="C7" s="722"/>
      <c r="D7" s="723"/>
      <c r="E7" s="716" t="s">
        <v>98</v>
      </c>
      <c r="F7" s="716"/>
      <c r="G7" s="716" t="s">
        <v>125</v>
      </c>
      <c r="H7" s="716"/>
      <c r="I7" s="716" t="s">
        <v>99</v>
      </c>
      <c r="J7" s="718"/>
      <c r="K7" s="689" t="s">
        <v>92</v>
      </c>
      <c r="L7" s="694"/>
      <c r="M7" s="468"/>
      <c r="N7" s="468"/>
      <c r="O7" s="468"/>
      <c r="P7" s="468"/>
      <c r="Q7" s="468"/>
      <c r="R7" s="471"/>
      <c r="S7" s="711" t="s">
        <v>87</v>
      </c>
      <c r="T7" s="712"/>
      <c r="U7" s="251"/>
      <c r="V7" s="252"/>
      <c r="W7" s="252"/>
      <c r="X7" s="252"/>
      <c r="Y7" s="251"/>
      <c r="Z7" s="59"/>
      <c r="AA7" s="711" t="s">
        <v>93</v>
      </c>
      <c r="AB7" s="712"/>
      <c r="AC7" s="468"/>
      <c r="AD7" s="468"/>
      <c r="AE7" s="468"/>
      <c r="AF7" s="468"/>
      <c r="AG7" s="468"/>
      <c r="AH7" s="468"/>
      <c r="AI7" s="699" t="s">
        <v>94</v>
      </c>
      <c r="AJ7" s="700"/>
      <c r="AK7" s="689" t="s">
        <v>92</v>
      </c>
      <c r="AL7" s="690"/>
      <c r="AM7" s="693" t="s">
        <v>87</v>
      </c>
      <c r="AN7" s="694"/>
      <c r="AO7" s="689" t="s">
        <v>94</v>
      </c>
      <c r="AP7" s="697"/>
      <c r="AQ7" s="60" t="s">
        <v>95</v>
      </c>
      <c r="AR7" s="61"/>
      <c r="AS7" s="60" t="s">
        <v>96</v>
      </c>
      <c r="AT7" s="61"/>
      <c r="AU7" s="60" t="s">
        <v>97</v>
      </c>
      <c r="AV7" s="61"/>
      <c r="AW7" s="687"/>
    </row>
    <row r="8" spans="1:49" s="53" customFormat="1" ht="36.75" customHeight="1" thickBot="1">
      <c r="A8" s="688"/>
      <c r="B8" s="710"/>
      <c r="C8" s="724"/>
      <c r="D8" s="725"/>
      <c r="E8" s="717"/>
      <c r="F8" s="717"/>
      <c r="G8" s="717"/>
      <c r="H8" s="717"/>
      <c r="I8" s="717"/>
      <c r="J8" s="719"/>
      <c r="K8" s="691"/>
      <c r="L8" s="692"/>
      <c r="M8" s="703" t="s">
        <v>139</v>
      </c>
      <c r="N8" s="703"/>
      <c r="O8" s="703" t="s">
        <v>125</v>
      </c>
      <c r="P8" s="703"/>
      <c r="Q8" s="703" t="s">
        <v>99</v>
      </c>
      <c r="R8" s="703"/>
      <c r="S8" s="713"/>
      <c r="T8" s="715"/>
      <c r="U8" s="704" t="s">
        <v>98</v>
      </c>
      <c r="V8" s="705"/>
      <c r="W8" s="706" t="s">
        <v>125</v>
      </c>
      <c r="X8" s="707"/>
      <c r="Y8" s="62" t="s">
        <v>99</v>
      </c>
      <c r="Z8" s="63"/>
      <c r="AA8" s="713"/>
      <c r="AB8" s="714"/>
      <c r="AC8" s="703" t="s">
        <v>139</v>
      </c>
      <c r="AD8" s="703"/>
      <c r="AE8" s="703" t="s">
        <v>125</v>
      </c>
      <c r="AF8" s="703"/>
      <c r="AG8" s="703" t="s">
        <v>99</v>
      </c>
      <c r="AH8" s="703"/>
      <c r="AI8" s="701"/>
      <c r="AJ8" s="702"/>
      <c r="AK8" s="691"/>
      <c r="AL8" s="692"/>
      <c r="AM8" s="695"/>
      <c r="AN8" s="696"/>
      <c r="AO8" s="691"/>
      <c r="AP8" s="698"/>
      <c r="AQ8" s="469"/>
      <c r="AR8" s="470"/>
      <c r="AS8" s="469"/>
      <c r="AT8" s="470"/>
      <c r="AU8" s="469"/>
      <c r="AV8" s="470"/>
      <c r="AW8" s="688"/>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46442086</v>
      </c>
      <c r="C10" s="71">
        <v>583882</v>
      </c>
      <c r="D10" s="490">
        <v>125.72260427750813</v>
      </c>
      <c r="E10" s="229">
        <v>381341</v>
      </c>
      <c r="F10" s="490">
        <v>82.111083468559102</v>
      </c>
      <c r="G10" s="229">
        <v>123702</v>
      </c>
      <c r="H10" s="490">
        <v>26.635754474938963</v>
      </c>
      <c r="I10" s="229">
        <v>78839</v>
      </c>
      <c r="J10" s="491">
        <v>16.975766334010064</v>
      </c>
      <c r="K10" s="228">
        <v>541094</v>
      </c>
      <c r="L10" s="326">
        <v>116.68387772348603</v>
      </c>
      <c r="M10" s="352">
        <v>296466</v>
      </c>
      <c r="N10" s="326">
        <v>63.931225430647928</v>
      </c>
      <c r="O10" s="352">
        <v>121442</v>
      </c>
      <c r="P10" s="326">
        <v>26.188284250972274</v>
      </c>
      <c r="Q10" s="352">
        <v>123186</v>
      </c>
      <c r="R10" s="326">
        <v>26.564368041865833</v>
      </c>
      <c r="S10" s="73">
        <v>157110</v>
      </c>
      <c r="T10" s="326">
        <v>33.879887836747201</v>
      </c>
      <c r="U10" s="74">
        <v>78085</v>
      </c>
      <c r="V10" s="326">
        <v>16.838591061882791</v>
      </c>
      <c r="W10" s="352">
        <v>35462</v>
      </c>
      <c r="X10" s="326">
        <v>7.647180844419383</v>
      </c>
      <c r="Y10" s="72">
        <v>43563</v>
      </c>
      <c r="Z10" s="326">
        <v>9.3941159304450288</v>
      </c>
      <c r="AA10" s="75">
        <v>2843</v>
      </c>
      <c r="AB10" s="326">
        <v>0.61307695958164543</v>
      </c>
      <c r="AC10" s="229">
        <v>1040</v>
      </c>
      <c r="AD10" s="326">
        <v>0.22427015053285654</v>
      </c>
      <c r="AE10" s="229">
        <v>246</v>
      </c>
      <c r="AF10" s="326">
        <v>5.304851637604107E-2</v>
      </c>
      <c r="AG10" s="229">
        <v>1557</v>
      </c>
      <c r="AH10" s="326">
        <v>0.3357582926727477</v>
      </c>
      <c r="AI10" s="70">
        <v>701047</v>
      </c>
      <c r="AJ10" s="319">
        <v>151.1768425198149</v>
      </c>
      <c r="AK10" s="495">
        <v>11286</v>
      </c>
      <c r="AL10" s="326">
        <v>2.433762422032518</v>
      </c>
      <c r="AM10" s="74">
        <v>5406</v>
      </c>
      <c r="AN10" s="326">
        <v>1.1657734940198292</v>
      </c>
      <c r="AO10" s="70">
        <v>16692</v>
      </c>
      <c r="AP10" s="326">
        <v>3.5995359160523472</v>
      </c>
      <c r="AQ10" s="70">
        <v>61034</v>
      </c>
      <c r="AR10" s="490">
        <v>13.141959213459964</v>
      </c>
      <c r="AS10" s="74">
        <v>11909</v>
      </c>
      <c r="AT10" s="490">
        <v>2.5642689693137384</v>
      </c>
      <c r="AU10" s="70">
        <v>40128</v>
      </c>
      <c r="AV10" s="490">
        <v>8.6404387606534296</v>
      </c>
      <c r="AW10" s="466" t="s">
        <v>100</v>
      </c>
    </row>
    <row r="11" spans="1:49" s="82" customFormat="1" ht="36.75" customHeight="1">
      <c r="A11" s="77" t="s">
        <v>101</v>
      </c>
      <c r="B11" s="487">
        <v>1744494</v>
      </c>
      <c r="C11" s="79">
        <v>38843</v>
      </c>
      <c r="D11" s="327">
        <v>222.66055371930199</v>
      </c>
      <c r="E11" s="230">
        <v>23867</v>
      </c>
      <c r="F11" s="327">
        <v>136.81331090849267</v>
      </c>
      <c r="G11" s="230">
        <v>6872</v>
      </c>
      <c r="H11" s="327">
        <v>39.392511524831846</v>
      </c>
      <c r="I11" s="230">
        <v>8104</v>
      </c>
      <c r="J11" s="323">
        <v>46.454731285977473</v>
      </c>
      <c r="K11" s="492">
        <v>24539</v>
      </c>
      <c r="L11" s="327">
        <v>127.54717072664482</v>
      </c>
      <c r="M11" s="353">
        <v>12566</v>
      </c>
      <c r="N11" s="327">
        <v>65.314713205551115</v>
      </c>
      <c r="O11" s="353">
        <v>5630</v>
      </c>
      <c r="P11" s="327">
        <v>29.263236936754158</v>
      </c>
      <c r="Q11" s="353">
        <v>6343</v>
      </c>
      <c r="R11" s="327">
        <v>32.969220584339546</v>
      </c>
      <c r="S11" s="230">
        <v>5631</v>
      </c>
      <c r="T11" s="327">
        <v>29.268434669780227</v>
      </c>
      <c r="U11" s="81">
        <v>2724</v>
      </c>
      <c r="V11" s="327">
        <v>14.158624763005033</v>
      </c>
      <c r="W11" s="353">
        <v>1067</v>
      </c>
      <c r="X11" s="327">
        <v>5.5459811388129108</v>
      </c>
      <c r="Y11" s="353">
        <v>1840</v>
      </c>
      <c r="Z11" s="327">
        <v>9.5638287679622831</v>
      </c>
      <c r="AA11" s="81">
        <v>159</v>
      </c>
      <c r="AB11" s="327">
        <v>0.8264395511445668</v>
      </c>
      <c r="AC11" s="230">
        <v>37</v>
      </c>
      <c r="AD11" s="327">
        <v>0.19231612196445896</v>
      </c>
      <c r="AE11" s="230">
        <v>58</v>
      </c>
      <c r="AF11" s="327">
        <v>0.30146851551185455</v>
      </c>
      <c r="AG11" s="230">
        <v>64</v>
      </c>
      <c r="AH11" s="327">
        <v>0.33265491366825334</v>
      </c>
      <c r="AI11" s="78">
        <v>30329</v>
      </c>
      <c r="AJ11" s="320">
        <v>157.64204494756962</v>
      </c>
      <c r="AK11" s="492">
        <v>836</v>
      </c>
      <c r="AL11" s="327">
        <v>4.3453048097915588</v>
      </c>
      <c r="AM11" s="80">
        <v>293</v>
      </c>
      <c r="AN11" s="327">
        <v>1.5229357766374723</v>
      </c>
      <c r="AO11" s="79">
        <v>1129</v>
      </c>
      <c r="AP11" s="327">
        <v>5.8682405864290317</v>
      </c>
      <c r="AQ11" s="78">
        <v>3382</v>
      </c>
      <c r="AR11" s="327">
        <v>19.386710415742332</v>
      </c>
      <c r="AS11" s="80">
        <v>499</v>
      </c>
      <c r="AT11" s="327">
        <v>2.8604282961133718</v>
      </c>
      <c r="AU11" s="79">
        <v>1313</v>
      </c>
      <c r="AV11" s="327">
        <v>7.5265377811560263</v>
      </c>
      <c r="AW11" s="77" t="s">
        <v>101</v>
      </c>
    </row>
    <row r="12" spans="1:49" s="82" customFormat="1" ht="36.75" customHeight="1">
      <c r="A12" s="83" t="s">
        <v>37</v>
      </c>
      <c r="B12" s="488">
        <v>426392</v>
      </c>
      <c r="C12" s="85">
        <v>4252</v>
      </c>
      <c r="D12" s="328">
        <v>99.720445036492237</v>
      </c>
      <c r="E12" s="231">
        <v>2772</v>
      </c>
      <c r="F12" s="328">
        <v>65.010600574119593</v>
      </c>
      <c r="G12" s="231">
        <v>894</v>
      </c>
      <c r="H12" s="328">
        <v>20.966622263081856</v>
      </c>
      <c r="I12" s="231">
        <v>586</v>
      </c>
      <c r="J12" s="324">
        <v>13.743222199290793</v>
      </c>
      <c r="K12" s="493">
        <v>4542</v>
      </c>
      <c r="L12" s="328">
        <v>95.773214426288504</v>
      </c>
      <c r="M12" s="354">
        <v>2504</v>
      </c>
      <c r="N12" s="328">
        <v>52.79967611700274</v>
      </c>
      <c r="O12" s="354">
        <v>1052</v>
      </c>
      <c r="P12" s="328">
        <v>22.182611531584218</v>
      </c>
      <c r="Q12" s="354">
        <v>986</v>
      </c>
      <c r="R12" s="328">
        <v>20.790926777701557</v>
      </c>
      <c r="S12" s="231">
        <v>2075</v>
      </c>
      <c r="T12" s="328">
        <v>43.753725216765446</v>
      </c>
      <c r="U12" s="87">
        <v>1083</v>
      </c>
      <c r="V12" s="328">
        <v>22.836281643256374</v>
      </c>
      <c r="W12" s="354">
        <v>430</v>
      </c>
      <c r="X12" s="328">
        <v>9.067037032871875</v>
      </c>
      <c r="Y12" s="354">
        <v>562</v>
      </c>
      <c r="Z12" s="328">
        <v>11.850406540637195</v>
      </c>
      <c r="AA12" s="87">
        <v>14</v>
      </c>
      <c r="AB12" s="328">
        <v>0.29520585688420059</v>
      </c>
      <c r="AC12" s="231">
        <v>3</v>
      </c>
      <c r="AD12" s="328">
        <v>6.3258397903757271E-2</v>
      </c>
      <c r="AE12" s="231">
        <v>0</v>
      </c>
      <c r="AF12" s="328">
        <v>0</v>
      </c>
      <c r="AG12" s="231">
        <v>11</v>
      </c>
      <c r="AH12" s="328">
        <v>0.23194745898044333</v>
      </c>
      <c r="AI12" s="84">
        <v>6631</v>
      </c>
      <c r="AJ12" s="321">
        <v>139.82214549993816</v>
      </c>
      <c r="AK12" s="493">
        <v>67</v>
      </c>
      <c r="AL12" s="328">
        <v>1.4127708865172457</v>
      </c>
      <c r="AM12" s="86">
        <v>29</v>
      </c>
      <c r="AN12" s="328">
        <v>0.61149784640298688</v>
      </c>
      <c r="AO12" s="85">
        <v>96</v>
      </c>
      <c r="AP12" s="328">
        <v>2.0242687329202327</v>
      </c>
      <c r="AQ12" s="84">
        <v>496</v>
      </c>
      <c r="AR12" s="328">
        <v>11.63248841441678</v>
      </c>
      <c r="AS12" s="86">
        <v>208</v>
      </c>
      <c r="AT12" s="328">
        <v>4.8781403028199399</v>
      </c>
      <c r="AU12" s="85">
        <v>314</v>
      </c>
      <c r="AV12" s="328">
        <v>7.3641156494493325</v>
      </c>
      <c r="AW12" s="83" t="s">
        <v>102</v>
      </c>
    </row>
    <row r="13" spans="1:49" s="82" customFormat="1" ht="36.75" customHeight="1">
      <c r="A13" s="83" t="s">
        <v>38</v>
      </c>
      <c r="B13" s="488">
        <v>344310</v>
      </c>
      <c r="C13" s="85">
        <v>3213</v>
      </c>
      <c r="D13" s="328">
        <v>93.317068920449586</v>
      </c>
      <c r="E13" s="231">
        <v>1864</v>
      </c>
      <c r="F13" s="328">
        <v>54.137260027300982</v>
      </c>
      <c r="G13" s="231">
        <v>893</v>
      </c>
      <c r="H13" s="328">
        <v>25.935929830675843</v>
      </c>
      <c r="I13" s="231">
        <v>456</v>
      </c>
      <c r="J13" s="324">
        <v>13.243879062472772</v>
      </c>
      <c r="K13" s="493">
        <v>4862</v>
      </c>
      <c r="L13" s="328">
        <v>128.54555629486339</v>
      </c>
      <c r="M13" s="354">
        <v>2758</v>
      </c>
      <c r="N13" s="328">
        <v>72.91827319235567</v>
      </c>
      <c r="O13" s="354">
        <v>1138</v>
      </c>
      <c r="P13" s="328">
        <v>30.0873803092461</v>
      </c>
      <c r="Q13" s="354">
        <v>966</v>
      </c>
      <c r="R13" s="328">
        <v>25.539902793261628</v>
      </c>
      <c r="S13" s="231">
        <v>1716</v>
      </c>
      <c r="T13" s="328">
        <v>45.369019868775311</v>
      </c>
      <c r="U13" s="87">
        <v>770</v>
      </c>
      <c r="V13" s="328">
        <v>20.357893530860718</v>
      </c>
      <c r="W13" s="354">
        <v>535</v>
      </c>
      <c r="X13" s="328">
        <v>14.144770180533097</v>
      </c>
      <c r="Y13" s="354">
        <v>411</v>
      </c>
      <c r="Z13" s="328">
        <v>10.8663561573815</v>
      </c>
      <c r="AA13" s="87">
        <v>5</v>
      </c>
      <c r="AB13" s="328">
        <v>0.13219411383675791</v>
      </c>
      <c r="AC13" s="231">
        <v>3</v>
      </c>
      <c r="AD13" s="328">
        <v>7.9316468302054757E-2</v>
      </c>
      <c r="AE13" s="231">
        <v>0</v>
      </c>
      <c r="AF13" s="328">
        <v>0</v>
      </c>
      <c r="AG13" s="231">
        <v>2</v>
      </c>
      <c r="AH13" s="328">
        <v>5.2877645534703158E-2</v>
      </c>
      <c r="AI13" s="84">
        <v>6583</v>
      </c>
      <c r="AJ13" s="321">
        <v>174.04677027747547</v>
      </c>
      <c r="AK13" s="493">
        <v>123</v>
      </c>
      <c r="AL13" s="328">
        <v>3.2519752003842441</v>
      </c>
      <c r="AM13" s="86">
        <v>54</v>
      </c>
      <c r="AN13" s="328">
        <v>1.4276964294369856</v>
      </c>
      <c r="AO13" s="85">
        <v>177</v>
      </c>
      <c r="AP13" s="328">
        <v>4.6796716298212298</v>
      </c>
      <c r="AQ13" s="84">
        <v>416</v>
      </c>
      <c r="AR13" s="328">
        <v>12.082135285062879</v>
      </c>
      <c r="AS13" s="86">
        <v>73</v>
      </c>
      <c r="AT13" s="328">
        <v>2.1201823937730535</v>
      </c>
      <c r="AU13" s="85">
        <v>175</v>
      </c>
      <c r="AV13" s="328">
        <v>5.0826290261682781</v>
      </c>
      <c r="AW13" s="83" t="s">
        <v>38</v>
      </c>
    </row>
    <row r="14" spans="1:49" s="82" customFormat="1" ht="36.75" customHeight="1">
      <c r="A14" s="83" t="s">
        <v>39</v>
      </c>
      <c r="B14" s="488">
        <v>746615</v>
      </c>
      <c r="C14" s="85">
        <v>4172</v>
      </c>
      <c r="D14" s="328">
        <v>55.87886661800259</v>
      </c>
      <c r="E14" s="231">
        <v>2578</v>
      </c>
      <c r="F14" s="328">
        <v>34.529175009877918</v>
      </c>
      <c r="G14" s="231">
        <v>1251</v>
      </c>
      <c r="H14" s="328">
        <v>16.755623715033853</v>
      </c>
      <c r="I14" s="231">
        <v>343</v>
      </c>
      <c r="J14" s="324">
        <v>4.5940678930908172</v>
      </c>
      <c r="K14" s="493">
        <v>10330</v>
      </c>
      <c r="L14" s="328">
        <v>130.67629091856705</v>
      </c>
      <c r="M14" s="354">
        <v>6061</v>
      </c>
      <c r="N14" s="328">
        <v>76.672700799364463</v>
      </c>
      <c r="O14" s="354">
        <v>2063</v>
      </c>
      <c r="P14" s="328">
        <v>26.09730766360153</v>
      </c>
      <c r="Q14" s="354">
        <v>2206</v>
      </c>
      <c r="R14" s="328">
        <v>27.906282455601055</v>
      </c>
      <c r="S14" s="231">
        <v>2969</v>
      </c>
      <c r="T14" s="328">
        <v>37.558364737388729</v>
      </c>
      <c r="U14" s="87">
        <v>1496</v>
      </c>
      <c r="V14" s="328">
        <v>18.924659362456563</v>
      </c>
      <c r="W14" s="354">
        <v>760</v>
      </c>
      <c r="X14" s="328">
        <v>9.6141317616757931</v>
      </c>
      <c r="Y14" s="354">
        <v>713</v>
      </c>
      <c r="Z14" s="328">
        <v>9.0195736132563695</v>
      </c>
      <c r="AA14" s="87">
        <v>37</v>
      </c>
      <c r="AB14" s="328">
        <v>0.46805641471316362</v>
      </c>
      <c r="AC14" s="231">
        <v>8</v>
      </c>
      <c r="AD14" s="328">
        <v>0.10120138696500836</v>
      </c>
      <c r="AE14" s="231">
        <v>7</v>
      </c>
      <c r="AF14" s="328">
        <v>8.8551213594382311E-2</v>
      </c>
      <c r="AG14" s="231">
        <v>22</v>
      </c>
      <c r="AH14" s="328">
        <v>0.27830381415377298</v>
      </c>
      <c r="AI14" s="84">
        <v>13336</v>
      </c>
      <c r="AJ14" s="321">
        <v>168.70271207066895</v>
      </c>
      <c r="AK14" s="493">
        <v>109</v>
      </c>
      <c r="AL14" s="328">
        <v>1.3788688973982388</v>
      </c>
      <c r="AM14" s="86">
        <v>70</v>
      </c>
      <c r="AN14" s="328">
        <v>0.88551213594382305</v>
      </c>
      <c r="AO14" s="85">
        <v>179</v>
      </c>
      <c r="AP14" s="328">
        <v>2.2643810333420618</v>
      </c>
      <c r="AQ14" s="84">
        <v>1100</v>
      </c>
      <c r="AR14" s="328">
        <v>14.733162339358305</v>
      </c>
      <c r="AS14" s="86">
        <v>239</v>
      </c>
      <c r="AT14" s="328">
        <v>3.2011143628242129</v>
      </c>
      <c r="AU14" s="85">
        <v>533</v>
      </c>
      <c r="AV14" s="328">
        <v>7.1388868426163423</v>
      </c>
      <c r="AW14" s="83" t="s">
        <v>39</v>
      </c>
    </row>
    <row r="15" spans="1:49" s="82" customFormat="1" ht="36.75" customHeight="1">
      <c r="A15" s="83" t="s">
        <v>40</v>
      </c>
      <c r="B15" s="488">
        <v>327224</v>
      </c>
      <c r="C15" s="85">
        <v>1612</v>
      </c>
      <c r="D15" s="328">
        <v>49.262890252548715</v>
      </c>
      <c r="E15" s="231">
        <v>960</v>
      </c>
      <c r="F15" s="328">
        <v>29.337701391096004</v>
      </c>
      <c r="G15" s="231">
        <v>488</v>
      </c>
      <c r="H15" s="328">
        <v>14.913331540473804</v>
      </c>
      <c r="I15" s="231">
        <v>164</v>
      </c>
      <c r="J15" s="324">
        <v>5.0118573209789012</v>
      </c>
      <c r="K15" s="493">
        <v>3696</v>
      </c>
      <c r="L15" s="328">
        <v>99.863732118780916</v>
      </c>
      <c r="M15" s="354">
        <v>2214</v>
      </c>
      <c r="N15" s="328">
        <v>59.82096940232168</v>
      </c>
      <c r="O15" s="354">
        <v>720</v>
      </c>
      <c r="P15" s="328">
        <v>19.453973789372903</v>
      </c>
      <c r="Q15" s="354">
        <v>762</v>
      </c>
      <c r="R15" s="328">
        <v>20.588788927086323</v>
      </c>
      <c r="S15" s="231">
        <v>689</v>
      </c>
      <c r="T15" s="328">
        <v>18.616372140108236</v>
      </c>
      <c r="U15" s="87">
        <v>310</v>
      </c>
      <c r="V15" s="328">
        <v>8.3760164926466683</v>
      </c>
      <c r="W15" s="354">
        <v>243</v>
      </c>
      <c r="X15" s="328">
        <v>6.5657161539133551</v>
      </c>
      <c r="Y15" s="354">
        <v>136</v>
      </c>
      <c r="Z15" s="328">
        <v>3.6746394935482152</v>
      </c>
      <c r="AA15" s="87">
        <v>3</v>
      </c>
      <c r="AB15" s="328">
        <v>8.1058224122387112E-2</v>
      </c>
      <c r="AC15" s="231">
        <v>2</v>
      </c>
      <c r="AD15" s="328">
        <v>5.4038816081591397E-2</v>
      </c>
      <c r="AE15" s="231">
        <v>0</v>
      </c>
      <c r="AF15" s="328">
        <v>0</v>
      </c>
      <c r="AG15" s="231">
        <v>1</v>
      </c>
      <c r="AH15" s="328">
        <v>2.7019408040795698E-2</v>
      </c>
      <c r="AI15" s="84">
        <v>4388</v>
      </c>
      <c r="AJ15" s="321">
        <v>118.56116248301154</v>
      </c>
      <c r="AK15" s="493">
        <v>49</v>
      </c>
      <c r="AL15" s="328">
        <v>1.3239509939989893</v>
      </c>
      <c r="AM15" s="86">
        <v>43</v>
      </c>
      <c r="AN15" s="328">
        <v>1.1618345457542152</v>
      </c>
      <c r="AO15" s="85">
        <v>92</v>
      </c>
      <c r="AP15" s="328">
        <v>2.4857855397532043</v>
      </c>
      <c r="AQ15" s="84">
        <v>308</v>
      </c>
      <c r="AR15" s="328">
        <v>9.4125125296433012</v>
      </c>
      <c r="AS15" s="86">
        <v>82</v>
      </c>
      <c r="AT15" s="328">
        <v>2.5059286604894506</v>
      </c>
      <c r="AU15" s="85">
        <v>274</v>
      </c>
      <c r="AV15" s="328">
        <v>8.3734689387086529</v>
      </c>
      <c r="AW15" s="83" t="s">
        <v>40</v>
      </c>
    </row>
    <row r="16" spans="1:49" s="82" customFormat="1" ht="36.75" customHeight="1">
      <c r="A16" s="83" t="s">
        <v>41</v>
      </c>
      <c r="B16" s="488">
        <v>335468</v>
      </c>
      <c r="C16" s="85">
        <v>1698</v>
      </c>
      <c r="D16" s="328">
        <v>50.615856057805814</v>
      </c>
      <c r="E16" s="231">
        <v>1206</v>
      </c>
      <c r="F16" s="328">
        <v>35.94977762409529</v>
      </c>
      <c r="G16" s="231">
        <v>373</v>
      </c>
      <c r="H16" s="328">
        <v>11.118795235313057</v>
      </c>
      <c r="I16" s="231">
        <v>119</v>
      </c>
      <c r="J16" s="324">
        <v>3.5472831983974626</v>
      </c>
      <c r="K16" s="493">
        <v>3245</v>
      </c>
      <c r="L16" s="328">
        <v>88.012092961021523</v>
      </c>
      <c r="M16" s="354">
        <v>1826</v>
      </c>
      <c r="N16" s="328">
        <v>49.525448920439239</v>
      </c>
      <c r="O16" s="354">
        <v>553</v>
      </c>
      <c r="P16" s="328">
        <v>14.998671003835101</v>
      </c>
      <c r="Q16" s="354">
        <v>866</v>
      </c>
      <c r="R16" s="328">
        <v>23.487973036747192</v>
      </c>
      <c r="S16" s="231">
        <v>899</v>
      </c>
      <c r="T16" s="328">
        <v>24.38301127024911</v>
      </c>
      <c r="U16" s="87">
        <v>482</v>
      </c>
      <c r="V16" s="328">
        <v>13.072982683270379</v>
      </c>
      <c r="W16" s="354">
        <v>224</v>
      </c>
      <c r="X16" s="328">
        <v>6.0754110395281424</v>
      </c>
      <c r="Y16" s="354">
        <v>193</v>
      </c>
      <c r="Z16" s="328">
        <v>5.2346175474505872</v>
      </c>
      <c r="AA16" s="87">
        <v>5</v>
      </c>
      <c r="AB16" s="328">
        <v>0.13561185356089603</v>
      </c>
      <c r="AC16" s="231">
        <v>3</v>
      </c>
      <c r="AD16" s="328">
        <v>8.136711213653762E-2</v>
      </c>
      <c r="AE16" s="231">
        <v>0</v>
      </c>
      <c r="AF16" s="328">
        <v>0</v>
      </c>
      <c r="AG16" s="231">
        <v>2</v>
      </c>
      <c r="AH16" s="328">
        <v>5.4244741424358416E-2</v>
      </c>
      <c r="AI16" s="84">
        <v>4149</v>
      </c>
      <c r="AJ16" s="321">
        <v>112.53071608483152</v>
      </c>
      <c r="AK16" s="493">
        <v>81</v>
      </c>
      <c r="AL16" s="328">
        <v>2.1969120276865159</v>
      </c>
      <c r="AM16" s="86">
        <v>40</v>
      </c>
      <c r="AN16" s="328">
        <v>1.0848948284871682</v>
      </c>
      <c r="AO16" s="85">
        <v>121</v>
      </c>
      <c r="AP16" s="328">
        <v>3.281806856173684</v>
      </c>
      <c r="AQ16" s="84">
        <v>660</v>
      </c>
      <c r="AR16" s="328">
        <v>19.674007654977522</v>
      </c>
      <c r="AS16" s="86">
        <v>79</v>
      </c>
      <c r="AT16" s="328">
        <v>2.3549190980957944</v>
      </c>
      <c r="AU16" s="85">
        <v>230</v>
      </c>
      <c r="AV16" s="328">
        <v>6.8560935767345921</v>
      </c>
      <c r="AW16" s="83" t="s">
        <v>41</v>
      </c>
    </row>
    <row r="17" spans="1:49" s="82" customFormat="1" ht="36.75" customHeight="1">
      <c r="A17" s="83" t="s">
        <v>42</v>
      </c>
      <c r="B17" s="488">
        <v>602036</v>
      </c>
      <c r="C17" s="85">
        <v>5754</v>
      </c>
      <c r="D17" s="328">
        <v>95.575679859676157</v>
      </c>
      <c r="E17" s="231">
        <v>3677</v>
      </c>
      <c r="F17" s="328">
        <v>61.076081828993608</v>
      </c>
      <c r="G17" s="231">
        <v>1370</v>
      </c>
      <c r="H17" s="328">
        <v>22.756114252303849</v>
      </c>
      <c r="I17" s="231">
        <v>707</v>
      </c>
      <c r="J17" s="324">
        <v>11.743483778378701</v>
      </c>
      <c r="K17" s="493">
        <v>7199</v>
      </c>
      <c r="L17" s="328">
        <v>114.76393340004029</v>
      </c>
      <c r="M17" s="354">
        <v>3434</v>
      </c>
      <c r="N17" s="328">
        <v>54.743623738816268</v>
      </c>
      <c r="O17" s="354">
        <v>1595</v>
      </c>
      <c r="P17" s="328">
        <v>25.426930653294104</v>
      </c>
      <c r="Q17" s="354">
        <v>2170</v>
      </c>
      <c r="R17" s="328">
        <v>34.593379007929911</v>
      </c>
      <c r="S17" s="231">
        <v>2351</v>
      </c>
      <c r="T17" s="328">
        <v>37.478817533476139</v>
      </c>
      <c r="U17" s="87">
        <v>987</v>
      </c>
      <c r="V17" s="328">
        <v>15.734407871348765</v>
      </c>
      <c r="W17" s="354">
        <v>603</v>
      </c>
      <c r="X17" s="328">
        <v>9.6128145353832881</v>
      </c>
      <c r="Y17" s="354">
        <v>761</v>
      </c>
      <c r="Z17" s="328">
        <v>12.131595126744084</v>
      </c>
      <c r="AA17" s="87">
        <v>19</v>
      </c>
      <c r="AB17" s="328">
        <v>0.30289133693579184</v>
      </c>
      <c r="AC17" s="231">
        <v>9</v>
      </c>
      <c r="AD17" s="328">
        <v>0.14347484381169087</v>
      </c>
      <c r="AE17" s="231">
        <v>1</v>
      </c>
      <c r="AF17" s="328">
        <v>1.5941649312410097E-2</v>
      </c>
      <c r="AG17" s="231">
        <v>9</v>
      </c>
      <c r="AH17" s="328">
        <v>0.14347484381169087</v>
      </c>
      <c r="AI17" s="84">
        <v>9569</v>
      </c>
      <c r="AJ17" s="321">
        <v>152.54564227045222</v>
      </c>
      <c r="AK17" s="493">
        <v>204</v>
      </c>
      <c r="AL17" s="328">
        <v>3.2520964597316597</v>
      </c>
      <c r="AM17" s="86">
        <v>82</v>
      </c>
      <c r="AN17" s="328">
        <v>1.3072152436176279</v>
      </c>
      <c r="AO17" s="85">
        <v>286</v>
      </c>
      <c r="AP17" s="328">
        <v>4.5593117033492874</v>
      </c>
      <c r="AQ17" s="84">
        <v>663</v>
      </c>
      <c r="AR17" s="328">
        <v>11.012630473925148</v>
      </c>
      <c r="AS17" s="86">
        <v>238</v>
      </c>
      <c r="AT17" s="328">
        <v>3.953251964998771</v>
      </c>
      <c r="AU17" s="85">
        <v>422</v>
      </c>
      <c r="AV17" s="328">
        <v>7.0095476018045435</v>
      </c>
      <c r="AW17" s="83" t="s">
        <v>42</v>
      </c>
    </row>
    <row r="18" spans="1:49" s="82" customFormat="1" ht="36.75" customHeight="1">
      <c r="A18" s="83" t="s">
        <v>43</v>
      </c>
      <c r="B18" s="488">
        <v>1029502</v>
      </c>
      <c r="C18" s="85">
        <v>12275</v>
      </c>
      <c r="D18" s="328">
        <v>119.23240557084881</v>
      </c>
      <c r="E18" s="231">
        <v>6487</v>
      </c>
      <c r="F18" s="328">
        <v>63.011048060130044</v>
      </c>
      <c r="G18" s="231">
        <v>4017</v>
      </c>
      <c r="H18" s="328">
        <v>39.018865432024413</v>
      </c>
      <c r="I18" s="231">
        <v>1771</v>
      </c>
      <c r="J18" s="324">
        <v>17.202492078694359</v>
      </c>
      <c r="K18" s="493">
        <v>11027</v>
      </c>
      <c r="L18" s="328">
        <v>112.76592335898667</v>
      </c>
      <c r="M18" s="354">
        <v>6762</v>
      </c>
      <c r="N18" s="328">
        <v>69.15055534174914</v>
      </c>
      <c r="O18" s="354">
        <v>2379</v>
      </c>
      <c r="P18" s="328">
        <v>24.328478432123813</v>
      </c>
      <c r="Q18" s="354">
        <v>1886</v>
      </c>
      <c r="R18" s="328">
        <v>19.286889585113705</v>
      </c>
      <c r="S18" s="231">
        <v>4199</v>
      </c>
      <c r="T18" s="328">
        <v>42.940429145223995</v>
      </c>
      <c r="U18" s="87">
        <v>2068</v>
      </c>
      <c r="V18" s="328">
        <v>21.148084656423723</v>
      </c>
      <c r="W18" s="354">
        <v>1190</v>
      </c>
      <c r="X18" s="328">
        <v>12.169352389334737</v>
      </c>
      <c r="Y18" s="354">
        <v>941</v>
      </c>
      <c r="Z18" s="328">
        <v>9.6229920994655345</v>
      </c>
      <c r="AA18" s="87">
        <v>152</v>
      </c>
      <c r="AB18" s="328">
        <v>1.5544046749402352</v>
      </c>
      <c r="AC18" s="231">
        <v>96</v>
      </c>
      <c r="AD18" s="328">
        <v>0.98172926838330632</v>
      </c>
      <c r="AE18" s="231">
        <v>14</v>
      </c>
      <c r="AF18" s="328">
        <v>0.14316885163923218</v>
      </c>
      <c r="AG18" s="231">
        <v>42</v>
      </c>
      <c r="AH18" s="328">
        <v>0.42950655491769657</v>
      </c>
      <c r="AI18" s="84">
        <v>15378</v>
      </c>
      <c r="AJ18" s="321">
        <v>157.26075717915089</v>
      </c>
      <c r="AK18" s="493">
        <v>114</v>
      </c>
      <c r="AL18" s="328">
        <v>1.1658035062051764</v>
      </c>
      <c r="AM18" s="86">
        <v>133</v>
      </c>
      <c r="AN18" s="328">
        <v>1.3601040905727058</v>
      </c>
      <c r="AO18" s="85">
        <v>247</v>
      </c>
      <c r="AP18" s="328">
        <v>2.5259075967778819</v>
      </c>
      <c r="AQ18" s="84">
        <v>1555</v>
      </c>
      <c r="AR18" s="328">
        <v>15.104390278017917</v>
      </c>
      <c r="AS18" s="86">
        <v>233</v>
      </c>
      <c r="AT18" s="328">
        <v>2.2632301831370896</v>
      </c>
      <c r="AU18" s="85">
        <v>948</v>
      </c>
      <c r="AV18" s="328">
        <v>9.2083356807466128</v>
      </c>
      <c r="AW18" s="83" t="s">
        <v>43</v>
      </c>
    </row>
    <row r="19" spans="1:49" s="82" customFormat="1" ht="36.75" customHeight="1">
      <c r="A19" s="83" t="s">
        <v>44</v>
      </c>
      <c r="B19" s="488">
        <v>779630</v>
      </c>
      <c r="C19" s="85">
        <v>7454</v>
      </c>
      <c r="D19" s="328">
        <v>95.609455767479446</v>
      </c>
      <c r="E19" s="231">
        <v>4589</v>
      </c>
      <c r="F19" s="328">
        <v>58.861254697741238</v>
      </c>
      <c r="G19" s="231">
        <v>1743</v>
      </c>
      <c r="H19" s="328">
        <v>22.356758975411413</v>
      </c>
      <c r="I19" s="231">
        <v>1122</v>
      </c>
      <c r="J19" s="324">
        <v>14.391442094326797</v>
      </c>
      <c r="K19" s="493">
        <v>8068</v>
      </c>
      <c r="L19" s="328">
        <v>105.23958702462505</v>
      </c>
      <c r="M19" s="354">
        <v>4372</v>
      </c>
      <c r="N19" s="328">
        <v>57.028690440215755</v>
      </c>
      <c r="O19" s="354">
        <v>2065</v>
      </c>
      <c r="P19" s="328">
        <v>26.936012296213523</v>
      </c>
      <c r="Q19" s="354">
        <v>1631</v>
      </c>
      <c r="R19" s="328">
        <v>21.274884288195764</v>
      </c>
      <c r="S19" s="231">
        <v>2324</v>
      </c>
      <c r="T19" s="328">
        <v>30.314427397772508</v>
      </c>
      <c r="U19" s="87">
        <v>893</v>
      </c>
      <c r="V19" s="328">
        <v>11.64835785981534</v>
      </c>
      <c r="W19" s="354">
        <v>1040</v>
      </c>
      <c r="X19" s="328">
        <v>13.565836701240711</v>
      </c>
      <c r="Y19" s="354">
        <v>391</v>
      </c>
      <c r="Z19" s="328">
        <v>5.1002328367164589</v>
      </c>
      <c r="AA19" s="87">
        <v>40</v>
      </c>
      <c r="AB19" s="328">
        <v>0.52176295004771955</v>
      </c>
      <c r="AC19" s="231">
        <v>23</v>
      </c>
      <c r="AD19" s="328">
        <v>0.30001369627743879</v>
      </c>
      <c r="AE19" s="231">
        <v>0</v>
      </c>
      <c r="AF19" s="328">
        <v>0</v>
      </c>
      <c r="AG19" s="231">
        <v>17</v>
      </c>
      <c r="AH19" s="328">
        <v>0.22174925377028082</v>
      </c>
      <c r="AI19" s="84">
        <v>10432</v>
      </c>
      <c r="AJ19" s="321">
        <v>136.07577737244526</v>
      </c>
      <c r="AK19" s="493">
        <v>60</v>
      </c>
      <c r="AL19" s="328">
        <v>0.7826444250715795</v>
      </c>
      <c r="AM19" s="86">
        <v>47</v>
      </c>
      <c r="AN19" s="328">
        <v>0.61307146630607057</v>
      </c>
      <c r="AO19" s="85">
        <v>107</v>
      </c>
      <c r="AP19" s="328">
        <v>1.39571589137765</v>
      </c>
      <c r="AQ19" s="84">
        <v>1046</v>
      </c>
      <c r="AR19" s="328">
        <v>13.416620704693253</v>
      </c>
      <c r="AS19" s="86">
        <v>105</v>
      </c>
      <c r="AT19" s="328">
        <v>1.3467927093621335</v>
      </c>
      <c r="AU19" s="85">
        <v>948</v>
      </c>
      <c r="AV19" s="328">
        <v>12.159614175955261</v>
      </c>
      <c r="AW19" s="83" t="s">
        <v>44</v>
      </c>
    </row>
    <row r="20" spans="1:49" s="82" customFormat="1" ht="36.75" customHeight="1">
      <c r="A20" s="83" t="s">
        <v>45</v>
      </c>
      <c r="B20" s="488">
        <v>624431</v>
      </c>
      <c r="C20" s="85">
        <v>5941</v>
      </c>
      <c r="D20" s="328">
        <v>95.142617839280888</v>
      </c>
      <c r="E20" s="231">
        <v>3886</v>
      </c>
      <c r="F20" s="328">
        <v>62.232656610578267</v>
      </c>
      <c r="G20" s="231">
        <v>1297</v>
      </c>
      <c r="H20" s="328">
        <v>20.770909836314981</v>
      </c>
      <c r="I20" s="231">
        <v>758</v>
      </c>
      <c r="J20" s="324">
        <v>12.13905139238763</v>
      </c>
      <c r="K20" s="493">
        <v>6554</v>
      </c>
      <c r="L20" s="328">
        <v>105.38265125642361</v>
      </c>
      <c r="M20" s="354">
        <v>3908</v>
      </c>
      <c r="N20" s="328">
        <v>62.837259858117712</v>
      </c>
      <c r="O20" s="354">
        <v>1389</v>
      </c>
      <c r="P20" s="328">
        <v>22.333918613849924</v>
      </c>
      <c r="Q20" s="354">
        <v>1257</v>
      </c>
      <c r="R20" s="328">
        <v>20.211472784455978</v>
      </c>
      <c r="S20" s="231">
        <v>2020</v>
      </c>
      <c r="T20" s="328">
        <v>32.479852843755829</v>
      </c>
      <c r="U20" s="87">
        <v>1111</v>
      </c>
      <c r="V20" s="328">
        <v>17.863919064065705</v>
      </c>
      <c r="W20" s="354">
        <v>488</v>
      </c>
      <c r="X20" s="328">
        <v>7.8466179147291308</v>
      </c>
      <c r="Y20" s="354">
        <v>421</v>
      </c>
      <c r="Z20" s="328">
        <v>6.7693158649609915</v>
      </c>
      <c r="AA20" s="87">
        <v>66</v>
      </c>
      <c r="AB20" s="328">
        <v>1.0612229146969727</v>
      </c>
      <c r="AC20" s="231">
        <v>28</v>
      </c>
      <c r="AD20" s="328">
        <v>0.45021578199265505</v>
      </c>
      <c r="AE20" s="231">
        <v>0</v>
      </c>
      <c r="AF20" s="328">
        <v>0</v>
      </c>
      <c r="AG20" s="231">
        <v>38</v>
      </c>
      <c r="AH20" s="328">
        <v>0.6110071327043175</v>
      </c>
      <c r="AI20" s="84">
        <v>8640</v>
      </c>
      <c r="AJ20" s="321">
        <v>138.92372701487642</v>
      </c>
      <c r="AK20" s="493">
        <v>117</v>
      </c>
      <c r="AL20" s="328">
        <v>1.8812588033264515</v>
      </c>
      <c r="AM20" s="86">
        <v>14</v>
      </c>
      <c r="AN20" s="328">
        <v>0.22510789099632753</v>
      </c>
      <c r="AO20" s="85">
        <v>131</v>
      </c>
      <c r="AP20" s="328">
        <v>2.1063666943227788</v>
      </c>
      <c r="AQ20" s="84">
        <v>1087</v>
      </c>
      <c r="AR20" s="328">
        <v>17.407848104914713</v>
      </c>
      <c r="AS20" s="86">
        <v>177</v>
      </c>
      <c r="AT20" s="328">
        <v>2.8345806021802251</v>
      </c>
      <c r="AU20" s="85">
        <v>482</v>
      </c>
      <c r="AV20" s="328">
        <v>7.7190274025472796</v>
      </c>
      <c r="AW20" s="83" t="s">
        <v>45</v>
      </c>
    </row>
    <row r="21" spans="1:49" s="82" customFormat="1" ht="36.75" customHeight="1">
      <c r="A21" s="83" t="s">
        <v>46</v>
      </c>
      <c r="B21" s="488">
        <v>2561596</v>
      </c>
      <c r="C21" s="85">
        <v>25332</v>
      </c>
      <c r="D21" s="328">
        <v>98.891472347708216</v>
      </c>
      <c r="E21" s="231">
        <v>14704</v>
      </c>
      <c r="F21" s="328">
        <v>57.401713619165555</v>
      </c>
      <c r="G21" s="231">
        <v>8093</v>
      </c>
      <c r="H21" s="328">
        <v>31.593584624585613</v>
      </c>
      <c r="I21" s="231">
        <v>2535</v>
      </c>
      <c r="J21" s="324">
        <v>9.8961741039570654</v>
      </c>
      <c r="K21" s="493">
        <v>25826</v>
      </c>
      <c r="L21" s="328">
        <v>104.244634081529</v>
      </c>
      <c r="M21" s="354">
        <v>14237</v>
      </c>
      <c r="N21" s="328">
        <v>57.466539743619933</v>
      </c>
      <c r="O21" s="354">
        <v>5507</v>
      </c>
      <c r="P21" s="328">
        <v>22.22857584941455</v>
      </c>
      <c r="Q21" s="354">
        <v>6082</v>
      </c>
      <c r="R21" s="328">
        <v>24.549518488494517</v>
      </c>
      <c r="S21" s="231">
        <v>5136</v>
      </c>
      <c r="T21" s="328">
        <v>20.731063294460352</v>
      </c>
      <c r="U21" s="87">
        <v>2633</v>
      </c>
      <c r="V21" s="328">
        <v>10.627899075995735</v>
      </c>
      <c r="W21" s="354">
        <v>1261</v>
      </c>
      <c r="X21" s="328">
        <v>5.0899281180518878</v>
      </c>
      <c r="Y21" s="354">
        <v>1242</v>
      </c>
      <c r="Z21" s="328">
        <v>5.0132361004127244</v>
      </c>
      <c r="AA21" s="87">
        <v>106</v>
      </c>
      <c r="AB21" s="328">
        <v>0.42786072998691532</v>
      </c>
      <c r="AC21" s="231">
        <v>43</v>
      </c>
      <c r="AD21" s="328">
        <v>0.1735661451833713</v>
      </c>
      <c r="AE21" s="231">
        <v>3</v>
      </c>
      <c r="AF21" s="328">
        <v>1.2109265943025905E-2</v>
      </c>
      <c r="AG21" s="231">
        <v>60</v>
      </c>
      <c r="AH21" s="328">
        <v>0.24218531886051808</v>
      </c>
      <c r="AI21" s="84">
        <v>31068</v>
      </c>
      <c r="AJ21" s="321">
        <v>125.40355810597627</v>
      </c>
      <c r="AK21" s="493">
        <v>211</v>
      </c>
      <c r="AL21" s="328">
        <v>0.85168503799282191</v>
      </c>
      <c r="AM21" s="86">
        <v>86</v>
      </c>
      <c r="AN21" s="328">
        <v>0.34713229036674259</v>
      </c>
      <c r="AO21" s="85">
        <v>297</v>
      </c>
      <c r="AP21" s="328">
        <v>1.1988173283595644</v>
      </c>
      <c r="AQ21" s="84">
        <v>3125</v>
      </c>
      <c r="AR21" s="328">
        <v>12.199425670558512</v>
      </c>
      <c r="AS21" s="86">
        <v>674</v>
      </c>
      <c r="AT21" s="328">
        <v>2.6311721286260594</v>
      </c>
      <c r="AU21" s="85">
        <v>2030</v>
      </c>
      <c r="AV21" s="328">
        <v>7.9247469155948087</v>
      </c>
      <c r="AW21" s="83" t="s">
        <v>46</v>
      </c>
    </row>
    <row r="22" spans="1:49" s="82" customFormat="1" ht="36.75" customHeight="1">
      <c r="A22" s="83" t="s">
        <v>47</v>
      </c>
      <c r="B22" s="488">
        <v>2183849</v>
      </c>
      <c r="C22" s="85">
        <v>36510</v>
      </c>
      <c r="D22" s="328">
        <v>167.18188849137465</v>
      </c>
      <c r="E22" s="231">
        <v>23418</v>
      </c>
      <c r="F22" s="328">
        <v>107.2326887069573</v>
      </c>
      <c r="G22" s="231">
        <v>8095</v>
      </c>
      <c r="H22" s="328">
        <v>37.067581137706867</v>
      </c>
      <c r="I22" s="231">
        <v>4997</v>
      </c>
      <c r="J22" s="324">
        <v>22.881618646710464</v>
      </c>
      <c r="K22" s="493">
        <v>22927</v>
      </c>
      <c r="L22" s="328">
        <v>108.21947875094698</v>
      </c>
      <c r="M22" s="354">
        <v>12844</v>
      </c>
      <c r="N22" s="328">
        <v>60.625942560176341</v>
      </c>
      <c r="O22" s="354">
        <v>5260</v>
      </c>
      <c r="P22" s="328">
        <v>24.828126585684178</v>
      </c>
      <c r="Q22" s="354">
        <v>4823</v>
      </c>
      <c r="R22" s="328">
        <v>22.765409605086461</v>
      </c>
      <c r="S22" s="231">
        <v>7355</v>
      </c>
      <c r="T22" s="328">
        <v>34.716895634545082</v>
      </c>
      <c r="U22" s="87">
        <v>4165</v>
      </c>
      <c r="V22" s="328">
        <v>19.659533693797453</v>
      </c>
      <c r="W22" s="354">
        <v>1284</v>
      </c>
      <c r="X22" s="328">
        <v>6.060706185554845</v>
      </c>
      <c r="Y22" s="354">
        <v>1906</v>
      </c>
      <c r="Z22" s="328">
        <v>8.9966557551927835</v>
      </c>
      <c r="AA22" s="87">
        <v>120</v>
      </c>
      <c r="AB22" s="328">
        <v>0.56642113883690137</v>
      </c>
      <c r="AC22" s="231">
        <v>70</v>
      </c>
      <c r="AD22" s="328">
        <v>0.3304123309881925</v>
      </c>
      <c r="AE22" s="231">
        <v>9</v>
      </c>
      <c r="AF22" s="328">
        <v>4.24815854127676E-2</v>
      </c>
      <c r="AG22" s="231">
        <v>41</v>
      </c>
      <c r="AH22" s="328">
        <v>0.19352722243594131</v>
      </c>
      <c r="AI22" s="84">
        <v>30402</v>
      </c>
      <c r="AJ22" s="321">
        <v>143.50279552432897</v>
      </c>
      <c r="AK22" s="493">
        <v>291</v>
      </c>
      <c r="AL22" s="328">
        <v>1.373571261679486</v>
      </c>
      <c r="AM22" s="86">
        <v>156</v>
      </c>
      <c r="AN22" s="328">
        <v>0.73634748048797172</v>
      </c>
      <c r="AO22" s="85">
        <v>447</v>
      </c>
      <c r="AP22" s="328">
        <v>2.1099187421674577</v>
      </c>
      <c r="AQ22" s="84">
        <v>2519</v>
      </c>
      <c r="AR22" s="328">
        <v>11.534680282382162</v>
      </c>
      <c r="AS22" s="86">
        <v>452</v>
      </c>
      <c r="AT22" s="328">
        <v>2.0697401697644846</v>
      </c>
      <c r="AU22" s="85">
        <v>2222</v>
      </c>
      <c r="AV22" s="328">
        <v>10.174696144284701</v>
      </c>
      <c r="AW22" s="83" t="s">
        <v>47</v>
      </c>
    </row>
    <row r="23" spans="1:49" s="82" customFormat="1" ht="36.75" customHeight="1">
      <c r="A23" s="83" t="s">
        <v>48</v>
      </c>
      <c r="B23" s="488">
        <v>6283739</v>
      </c>
      <c r="C23" s="85">
        <v>83515</v>
      </c>
      <c r="D23" s="328">
        <v>132.90653860702997</v>
      </c>
      <c r="E23" s="231">
        <v>51146</v>
      </c>
      <c r="F23" s="328">
        <v>81.39421449554159</v>
      </c>
      <c r="G23" s="231">
        <v>19030</v>
      </c>
      <c r="H23" s="328">
        <v>30.284516909438789</v>
      </c>
      <c r="I23" s="231">
        <v>13339</v>
      </c>
      <c r="J23" s="324">
        <v>21.227807202049608</v>
      </c>
      <c r="K23" s="493">
        <v>101683</v>
      </c>
      <c r="L23" s="328">
        <v>166.32954448238027</v>
      </c>
      <c r="M23" s="354">
        <v>53634</v>
      </c>
      <c r="N23" s="328">
        <v>87.732647431409234</v>
      </c>
      <c r="O23" s="354">
        <v>22393</v>
      </c>
      <c r="P23" s="328">
        <v>36.629697093849927</v>
      </c>
      <c r="Q23" s="354">
        <v>25656</v>
      </c>
      <c r="R23" s="328">
        <v>41.967199957121139</v>
      </c>
      <c r="S23" s="231">
        <v>20503</v>
      </c>
      <c r="T23" s="328">
        <v>33.538100277551244</v>
      </c>
      <c r="U23" s="87">
        <v>9458</v>
      </c>
      <c r="V23" s="328">
        <v>15.471070205583557</v>
      </c>
      <c r="W23" s="354">
        <v>3182</v>
      </c>
      <c r="X23" s="328">
        <v>5.2050058568584134</v>
      </c>
      <c r="Y23" s="354">
        <v>7863</v>
      </c>
      <c r="Z23" s="328">
        <v>12.862024215109273</v>
      </c>
      <c r="AA23" s="87">
        <v>618</v>
      </c>
      <c r="AB23" s="328">
        <v>1.0109030859643304</v>
      </c>
      <c r="AC23" s="231">
        <v>136</v>
      </c>
      <c r="AD23" s="328">
        <v>0.22246410953260348</v>
      </c>
      <c r="AE23" s="231">
        <v>13</v>
      </c>
      <c r="AF23" s="328">
        <v>2.1264951646498862E-2</v>
      </c>
      <c r="AG23" s="231">
        <v>469</v>
      </c>
      <c r="AH23" s="328">
        <v>0.76717402478522823</v>
      </c>
      <c r="AI23" s="84">
        <v>122804</v>
      </c>
      <c r="AJ23" s="321">
        <v>200.87854784589587</v>
      </c>
      <c r="AK23" s="493">
        <v>962</v>
      </c>
      <c r="AL23" s="328">
        <v>1.5736064218409158</v>
      </c>
      <c r="AM23" s="86">
        <v>441</v>
      </c>
      <c r="AN23" s="328">
        <v>0.72137259046969204</v>
      </c>
      <c r="AO23" s="85">
        <v>1403</v>
      </c>
      <c r="AP23" s="328">
        <v>2.2949790123106077</v>
      </c>
      <c r="AQ23" s="84">
        <v>7775</v>
      </c>
      <c r="AR23" s="328">
        <v>12.37320646194885</v>
      </c>
      <c r="AS23" s="86">
        <v>1228</v>
      </c>
      <c r="AT23" s="328">
        <v>1.9542504868518569</v>
      </c>
      <c r="AU23" s="85">
        <v>4495</v>
      </c>
      <c r="AV23" s="328">
        <v>7.1533843146572451</v>
      </c>
      <c r="AW23" s="83" t="s">
        <v>48</v>
      </c>
    </row>
    <row r="24" spans="1:49" s="82" customFormat="1" ht="36.75" customHeight="1">
      <c r="A24" s="83" t="s">
        <v>49</v>
      </c>
      <c r="B24" s="488">
        <v>3592990</v>
      </c>
      <c r="C24" s="85">
        <v>48990</v>
      </c>
      <c r="D24" s="328">
        <v>136.34883481445817</v>
      </c>
      <c r="E24" s="231">
        <v>29719</v>
      </c>
      <c r="F24" s="328">
        <v>82.713840005121085</v>
      </c>
      <c r="G24" s="231">
        <v>12170</v>
      </c>
      <c r="H24" s="328">
        <v>33.871510914308139</v>
      </c>
      <c r="I24" s="231">
        <v>7101</v>
      </c>
      <c r="J24" s="324">
        <v>19.763483895028934</v>
      </c>
      <c r="K24" s="493">
        <v>39245</v>
      </c>
      <c r="L24" s="328">
        <v>114.4266842619501</v>
      </c>
      <c r="M24" s="354">
        <v>20958</v>
      </c>
      <c r="N24" s="328">
        <v>61.10726076600713</v>
      </c>
      <c r="O24" s="354">
        <v>8977</v>
      </c>
      <c r="P24" s="328">
        <v>26.174247537763435</v>
      </c>
      <c r="Q24" s="354">
        <v>9310</v>
      </c>
      <c r="R24" s="328">
        <v>27.145175958179522</v>
      </c>
      <c r="S24" s="231">
        <v>9748</v>
      </c>
      <c r="T24" s="328">
        <v>28.422252979627711</v>
      </c>
      <c r="U24" s="87">
        <v>4744</v>
      </c>
      <c r="V24" s="328">
        <v>13.832085364726492</v>
      </c>
      <c r="W24" s="354">
        <v>2559</v>
      </c>
      <c r="X24" s="328">
        <v>7.4612787622966055</v>
      </c>
      <c r="Y24" s="354">
        <v>2445</v>
      </c>
      <c r="Z24" s="328">
        <v>7.1288888526046117</v>
      </c>
      <c r="AA24" s="87">
        <v>337</v>
      </c>
      <c r="AB24" s="328">
        <v>0.98259122426493006</v>
      </c>
      <c r="AC24" s="231">
        <v>83</v>
      </c>
      <c r="AD24" s="328">
        <v>0.24200317986346942</v>
      </c>
      <c r="AE24" s="231">
        <v>104</v>
      </c>
      <c r="AF24" s="328">
        <v>0.3032329000698894</v>
      </c>
      <c r="AG24" s="231">
        <v>150</v>
      </c>
      <c r="AH24" s="328">
        <v>0.43735514433157124</v>
      </c>
      <c r="AI24" s="84">
        <v>49330</v>
      </c>
      <c r="AJ24" s="321">
        <v>143.83152846584272</v>
      </c>
      <c r="AK24" s="493">
        <v>638</v>
      </c>
      <c r="AL24" s="328">
        <v>1.8602172138902828</v>
      </c>
      <c r="AM24" s="86">
        <v>236</v>
      </c>
      <c r="AN24" s="328">
        <v>0.68810542708167211</v>
      </c>
      <c r="AO24" s="85">
        <v>874</v>
      </c>
      <c r="AP24" s="328">
        <v>2.5483226409719553</v>
      </c>
      <c r="AQ24" s="84">
        <v>4237</v>
      </c>
      <c r="AR24" s="328">
        <v>11.792406881176959</v>
      </c>
      <c r="AS24" s="86">
        <v>1067</v>
      </c>
      <c r="AT24" s="328">
        <v>2.9696714992248796</v>
      </c>
      <c r="AU24" s="85">
        <v>1836</v>
      </c>
      <c r="AV24" s="328">
        <v>5.1099502086006368</v>
      </c>
      <c r="AW24" s="83" t="s">
        <v>49</v>
      </c>
    </row>
    <row r="25" spans="1:49" s="82" customFormat="1" ht="36.75" customHeight="1">
      <c r="A25" s="83" t="s">
        <v>50</v>
      </c>
      <c r="B25" s="488">
        <v>744818</v>
      </c>
      <c r="C25" s="85">
        <v>3460</v>
      </c>
      <c r="D25" s="328">
        <v>46.454301587770438</v>
      </c>
      <c r="E25" s="231">
        <v>2140</v>
      </c>
      <c r="F25" s="328">
        <v>28.731851271048765</v>
      </c>
      <c r="G25" s="231">
        <v>900</v>
      </c>
      <c r="H25" s="328">
        <v>12.08348885231023</v>
      </c>
      <c r="I25" s="231">
        <v>420</v>
      </c>
      <c r="J25" s="324">
        <v>5.6389614644114401</v>
      </c>
      <c r="K25" s="493">
        <v>6110</v>
      </c>
      <c r="L25" s="328">
        <v>74.142747237545606</v>
      </c>
      <c r="M25" s="354">
        <v>3347</v>
      </c>
      <c r="N25" s="328">
        <v>40.614693126688231</v>
      </c>
      <c r="O25" s="354">
        <v>1219</v>
      </c>
      <c r="P25" s="328">
        <v>14.792145479962043</v>
      </c>
      <c r="Q25" s="354">
        <v>1544</v>
      </c>
      <c r="R25" s="328">
        <v>18.73590863089532</v>
      </c>
      <c r="S25" s="231">
        <v>1906</v>
      </c>
      <c r="T25" s="328">
        <v>23.128654048242538</v>
      </c>
      <c r="U25" s="87">
        <v>822</v>
      </c>
      <c r="V25" s="328">
        <v>9.9746871078989336</v>
      </c>
      <c r="W25" s="354">
        <v>265</v>
      </c>
      <c r="X25" s="328">
        <v>3.2156837999917487</v>
      </c>
      <c r="Y25" s="354">
        <v>819</v>
      </c>
      <c r="Z25" s="328">
        <v>9.9382831403518566</v>
      </c>
      <c r="AA25" s="87">
        <v>38</v>
      </c>
      <c r="AB25" s="328">
        <v>0.46111692226296769</v>
      </c>
      <c r="AC25" s="231">
        <v>36</v>
      </c>
      <c r="AD25" s="328">
        <v>0.43684761056491678</v>
      </c>
      <c r="AE25" s="231">
        <v>0</v>
      </c>
      <c r="AF25" s="328">
        <v>0</v>
      </c>
      <c r="AG25" s="231">
        <v>2</v>
      </c>
      <c r="AH25" s="328">
        <v>2.4269311698050931E-2</v>
      </c>
      <c r="AI25" s="84">
        <v>8054</v>
      </c>
      <c r="AJ25" s="321">
        <v>97.732518208051104</v>
      </c>
      <c r="AK25" s="493">
        <v>50</v>
      </c>
      <c r="AL25" s="328">
        <v>0.60673279245127332</v>
      </c>
      <c r="AM25" s="86">
        <v>60</v>
      </c>
      <c r="AN25" s="328">
        <v>0.72807935094152798</v>
      </c>
      <c r="AO25" s="85">
        <v>110</v>
      </c>
      <c r="AP25" s="328">
        <v>1.3348121433928013</v>
      </c>
      <c r="AQ25" s="84">
        <v>621</v>
      </c>
      <c r="AR25" s="328">
        <v>8.3376073080940571</v>
      </c>
      <c r="AS25" s="86">
        <v>122</v>
      </c>
      <c r="AT25" s="328">
        <v>1.6379840444242755</v>
      </c>
      <c r="AU25" s="85">
        <v>762</v>
      </c>
      <c r="AV25" s="328">
        <v>10.230687228289328</v>
      </c>
      <c r="AW25" s="83" t="s">
        <v>50</v>
      </c>
    </row>
    <row r="26" spans="1:49" s="82" customFormat="1" ht="36.75" customHeight="1">
      <c r="A26" s="83" t="s">
        <v>51</v>
      </c>
      <c r="B26" s="488">
        <v>362113</v>
      </c>
      <c r="C26" s="85">
        <v>1490</v>
      </c>
      <c r="D26" s="328">
        <v>41.147376647621051</v>
      </c>
      <c r="E26" s="231">
        <v>999</v>
      </c>
      <c r="F26" s="328">
        <v>27.588073336223776</v>
      </c>
      <c r="G26" s="231">
        <v>306</v>
      </c>
      <c r="H26" s="328">
        <v>8.4504008417262018</v>
      </c>
      <c r="I26" s="231">
        <v>185</v>
      </c>
      <c r="J26" s="324">
        <v>5.1089024696710696</v>
      </c>
      <c r="K26" s="493">
        <v>3499</v>
      </c>
      <c r="L26" s="328">
        <v>90.144014014959581</v>
      </c>
      <c r="M26" s="354">
        <v>2285</v>
      </c>
      <c r="N26" s="328">
        <v>58.8679828591548</v>
      </c>
      <c r="O26" s="354">
        <v>448</v>
      </c>
      <c r="P26" s="328">
        <v>11.541731431466674</v>
      </c>
      <c r="Q26" s="354">
        <v>766</v>
      </c>
      <c r="R26" s="328">
        <v>19.734299724338108</v>
      </c>
      <c r="S26" s="231">
        <v>523</v>
      </c>
      <c r="T26" s="328">
        <v>13.473940934502389</v>
      </c>
      <c r="U26" s="87">
        <v>230</v>
      </c>
      <c r="V26" s="328">
        <v>5.9254424759761939</v>
      </c>
      <c r="W26" s="354">
        <v>126</v>
      </c>
      <c r="X26" s="328">
        <v>3.2461119651000021</v>
      </c>
      <c r="Y26" s="354">
        <v>167</v>
      </c>
      <c r="Z26" s="328">
        <v>4.3023864934261935</v>
      </c>
      <c r="AA26" s="87">
        <v>31</v>
      </c>
      <c r="AB26" s="328">
        <v>0.79864659458809573</v>
      </c>
      <c r="AC26" s="231">
        <v>11</v>
      </c>
      <c r="AD26" s="328">
        <v>0.28339072711190494</v>
      </c>
      <c r="AE26" s="231">
        <v>2</v>
      </c>
      <c r="AF26" s="328">
        <v>5.1525586747619083E-2</v>
      </c>
      <c r="AG26" s="231">
        <v>18</v>
      </c>
      <c r="AH26" s="328">
        <v>0.4637302807285717</v>
      </c>
      <c r="AI26" s="84">
        <v>4053</v>
      </c>
      <c r="AJ26" s="321">
        <v>104.41660154405007</v>
      </c>
      <c r="AK26" s="493">
        <v>44</v>
      </c>
      <c r="AL26" s="328">
        <v>1.1335629084476198</v>
      </c>
      <c r="AM26" s="86">
        <v>36</v>
      </c>
      <c r="AN26" s="328">
        <v>0.9274605614571434</v>
      </c>
      <c r="AO26" s="85">
        <v>80</v>
      </c>
      <c r="AP26" s="328">
        <v>2.0610234699047632</v>
      </c>
      <c r="AQ26" s="84">
        <v>290</v>
      </c>
      <c r="AR26" s="328">
        <v>8.0085498173222174</v>
      </c>
      <c r="AS26" s="86">
        <v>60</v>
      </c>
      <c r="AT26" s="328">
        <v>1.6569413415149414</v>
      </c>
      <c r="AU26" s="85">
        <v>505</v>
      </c>
      <c r="AV26" s="328">
        <v>13.945922957750756</v>
      </c>
      <c r="AW26" s="83" t="s">
        <v>51</v>
      </c>
    </row>
    <row r="27" spans="1:49" s="82" customFormat="1" ht="36.75" customHeight="1">
      <c r="A27" s="83" t="s">
        <v>52</v>
      </c>
      <c r="B27" s="488">
        <v>401478</v>
      </c>
      <c r="C27" s="85">
        <v>2343</v>
      </c>
      <c r="D27" s="328">
        <v>58.359362156830514</v>
      </c>
      <c r="E27" s="231">
        <v>1637</v>
      </c>
      <c r="F27" s="328">
        <v>40.774338818067243</v>
      </c>
      <c r="G27" s="231">
        <v>428</v>
      </c>
      <c r="H27" s="328">
        <v>10.66060904956187</v>
      </c>
      <c r="I27" s="231">
        <v>278</v>
      </c>
      <c r="J27" s="324">
        <v>6.9244142892014011</v>
      </c>
      <c r="K27" s="493">
        <v>3895</v>
      </c>
      <c r="L27" s="328">
        <v>91.59332407340635</v>
      </c>
      <c r="M27" s="354">
        <v>2368</v>
      </c>
      <c r="N27" s="328">
        <v>55.684978538081189</v>
      </c>
      <c r="O27" s="354">
        <v>718</v>
      </c>
      <c r="P27" s="328">
        <v>16.8842122425432</v>
      </c>
      <c r="Q27" s="354">
        <v>809</v>
      </c>
      <c r="R27" s="328">
        <v>19.024133292781961</v>
      </c>
      <c r="S27" s="231">
        <v>918</v>
      </c>
      <c r="T27" s="328">
        <v>21.587335429881136</v>
      </c>
      <c r="U27" s="87">
        <v>483</v>
      </c>
      <c r="V27" s="328">
        <v>11.358042497421122</v>
      </c>
      <c r="W27" s="354">
        <v>156</v>
      </c>
      <c r="X27" s="328">
        <v>3.6684360861235916</v>
      </c>
      <c r="Y27" s="354">
        <v>279</v>
      </c>
      <c r="Z27" s="328">
        <v>6.5608568463364234</v>
      </c>
      <c r="AA27" s="87">
        <v>24</v>
      </c>
      <c r="AB27" s="328">
        <v>0.56437478248055262</v>
      </c>
      <c r="AC27" s="231">
        <v>4</v>
      </c>
      <c r="AD27" s="328">
        <v>9.4062463746758765E-2</v>
      </c>
      <c r="AE27" s="231">
        <v>0</v>
      </c>
      <c r="AF27" s="328">
        <v>0</v>
      </c>
      <c r="AG27" s="231">
        <v>20</v>
      </c>
      <c r="AH27" s="328">
        <v>0.47031231873379381</v>
      </c>
      <c r="AI27" s="84">
        <v>4837</v>
      </c>
      <c r="AJ27" s="321">
        <v>113.74503428576804</v>
      </c>
      <c r="AK27" s="493">
        <v>49</v>
      </c>
      <c r="AL27" s="328">
        <v>1.1522651808977948</v>
      </c>
      <c r="AM27" s="86">
        <v>32</v>
      </c>
      <c r="AN27" s="328">
        <v>0.75249970997407012</v>
      </c>
      <c r="AO27" s="85">
        <v>81</v>
      </c>
      <c r="AP27" s="328">
        <v>1.9047648908718653</v>
      </c>
      <c r="AQ27" s="84">
        <v>386</v>
      </c>
      <c r="AR27" s="328">
        <v>9.6144745166609376</v>
      </c>
      <c r="AS27" s="86">
        <v>46</v>
      </c>
      <c r="AT27" s="328">
        <v>1.1457663931772102</v>
      </c>
      <c r="AU27" s="85">
        <v>290</v>
      </c>
      <c r="AV27" s="328">
        <v>7.2233098700302376</v>
      </c>
      <c r="AW27" s="83" t="s">
        <v>52</v>
      </c>
    </row>
    <row r="28" spans="1:49" s="82" customFormat="1" ht="36.75" customHeight="1">
      <c r="A28" s="83" t="s">
        <v>53</v>
      </c>
      <c r="B28" s="488">
        <v>286211</v>
      </c>
      <c r="C28" s="85">
        <v>2579</v>
      </c>
      <c r="D28" s="328">
        <v>90.108346639367468</v>
      </c>
      <c r="E28" s="231">
        <v>1885</v>
      </c>
      <c r="F28" s="328">
        <v>65.860501518110766</v>
      </c>
      <c r="G28" s="231">
        <v>453</v>
      </c>
      <c r="H28" s="328">
        <v>15.827483919206461</v>
      </c>
      <c r="I28" s="231">
        <v>241</v>
      </c>
      <c r="J28" s="324">
        <v>8.4203612020502359</v>
      </c>
      <c r="K28" s="493">
        <v>2589</v>
      </c>
      <c r="L28" s="328">
        <v>88.789154622534625</v>
      </c>
      <c r="M28" s="354">
        <v>1599</v>
      </c>
      <c r="N28" s="328">
        <v>54.837334199085696</v>
      </c>
      <c r="O28" s="354">
        <v>429</v>
      </c>
      <c r="P28" s="328">
        <v>14.712455516827871</v>
      </c>
      <c r="Q28" s="354">
        <v>561</v>
      </c>
      <c r="R28" s="328">
        <v>19.239364906621059</v>
      </c>
      <c r="S28" s="231">
        <v>1068</v>
      </c>
      <c r="T28" s="328">
        <v>36.626812335599453</v>
      </c>
      <c r="U28" s="87">
        <v>506</v>
      </c>
      <c r="V28" s="328">
        <v>17.353152660873899</v>
      </c>
      <c r="W28" s="354">
        <v>350</v>
      </c>
      <c r="X28" s="328">
        <v>12.003168836572854</v>
      </c>
      <c r="Y28" s="354">
        <v>212</v>
      </c>
      <c r="Z28" s="328">
        <v>7.2704908381527007</v>
      </c>
      <c r="AA28" s="87">
        <v>12</v>
      </c>
      <c r="AB28" s="328">
        <v>0.41153721725392645</v>
      </c>
      <c r="AC28" s="231">
        <v>4</v>
      </c>
      <c r="AD28" s="328">
        <v>0.13717907241797547</v>
      </c>
      <c r="AE28" s="231">
        <v>0</v>
      </c>
      <c r="AF28" s="328">
        <v>0</v>
      </c>
      <c r="AG28" s="231">
        <v>8</v>
      </c>
      <c r="AH28" s="328">
        <v>0.27435814483595095</v>
      </c>
      <c r="AI28" s="84">
        <v>3669</v>
      </c>
      <c r="AJ28" s="321">
        <v>125.827504175388</v>
      </c>
      <c r="AK28" s="493">
        <v>60</v>
      </c>
      <c r="AL28" s="328">
        <v>2.0576860862696322</v>
      </c>
      <c r="AM28" s="86">
        <v>30</v>
      </c>
      <c r="AN28" s="328">
        <v>1.0288430431348161</v>
      </c>
      <c r="AO28" s="85">
        <v>90</v>
      </c>
      <c r="AP28" s="328">
        <v>3.0865291294044486</v>
      </c>
      <c r="AQ28" s="84">
        <v>330</v>
      </c>
      <c r="AR28" s="328">
        <v>11.529955172931857</v>
      </c>
      <c r="AS28" s="86">
        <v>84</v>
      </c>
      <c r="AT28" s="328">
        <v>2.934897680382655</v>
      </c>
      <c r="AU28" s="85">
        <v>633</v>
      </c>
      <c r="AV28" s="328">
        <v>22.116550377169293</v>
      </c>
      <c r="AW28" s="83" t="s">
        <v>53</v>
      </c>
    </row>
    <row r="29" spans="1:49" s="82" customFormat="1" ht="36.75" customHeight="1">
      <c r="A29" s="83" t="s">
        <v>54</v>
      </c>
      <c r="B29" s="488">
        <v>305146</v>
      </c>
      <c r="C29" s="85">
        <v>3676</v>
      </c>
      <c r="D29" s="328">
        <v>120.46692402980868</v>
      </c>
      <c r="E29" s="231">
        <v>2164</v>
      </c>
      <c r="F29" s="328">
        <v>70.916872579027753</v>
      </c>
      <c r="G29" s="231">
        <v>1091</v>
      </c>
      <c r="H29" s="328">
        <v>35.753377071958994</v>
      </c>
      <c r="I29" s="231">
        <v>421</v>
      </c>
      <c r="J29" s="324">
        <v>13.79667437882194</v>
      </c>
      <c r="K29" s="493">
        <v>2827</v>
      </c>
      <c r="L29" s="328">
        <v>94.091359925800845</v>
      </c>
      <c r="M29" s="354">
        <v>1558</v>
      </c>
      <c r="N29" s="328">
        <v>51.85508976455526</v>
      </c>
      <c r="O29" s="354">
        <v>760</v>
      </c>
      <c r="P29" s="328">
        <v>25.295165738807441</v>
      </c>
      <c r="Q29" s="354">
        <v>509</v>
      </c>
      <c r="R29" s="328">
        <v>16.941104422438144</v>
      </c>
      <c r="S29" s="231">
        <v>1006</v>
      </c>
      <c r="T29" s="328">
        <v>33.482811491105643</v>
      </c>
      <c r="U29" s="87">
        <v>466</v>
      </c>
      <c r="V29" s="328">
        <v>15.509930571426668</v>
      </c>
      <c r="W29" s="354">
        <v>293</v>
      </c>
      <c r="X29" s="328">
        <v>9.7519520545665532</v>
      </c>
      <c r="Y29" s="354">
        <v>247</v>
      </c>
      <c r="Z29" s="328">
        <v>8.2209288651124179</v>
      </c>
      <c r="AA29" s="87">
        <v>6</v>
      </c>
      <c r="AB29" s="328">
        <v>0.19969867688532192</v>
      </c>
      <c r="AC29" s="231">
        <v>3</v>
      </c>
      <c r="AD29" s="328">
        <v>9.9849338442660959E-2</v>
      </c>
      <c r="AE29" s="231">
        <v>0</v>
      </c>
      <c r="AF29" s="328">
        <v>0</v>
      </c>
      <c r="AG29" s="231">
        <v>3</v>
      </c>
      <c r="AH29" s="328">
        <v>9.9849338442660959E-2</v>
      </c>
      <c r="AI29" s="84">
        <v>3839</v>
      </c>
      <c r="AJ29" s="321">
        <v>127.77387009379181</v>
      </c>
      <c r="AK29" s="493">
        <v>61</v>
      </c>
      <c r="AL29" s="328">
        <v>2.0302698816674392</v>
      </c>
      <c r="AM29" s="86">
        <v>78</v>
      </c>
      <c r="AN29" s="328">
        <v>2.5960827995091851</v>
      </c>
      <c r="AO29" s="85">
        <v>139</v>
      </c>
      <c r="AP29" s="328">
        <v>4.6263526811766242</v>
      </c>
      <c r="AQ29" s="84">
        <v>250</v>
      </c>
      <c r="AR29" s="328">
        <v>8.1927995123645729</v>
      </c>
      <c r="AS29" s="86">
        <v>78</v>
      </c>
      <c r="AT29" s="328">
        <v>2.556153447857747</v>
      </c>
      <c r="AU29" s="85">
        <v>319</v>
      </c>
      <c r="AV29" s="328">
        <v>10.454012177777194</v>
      </c>
      <c r="AW29" s="83" t="s">
        <v>54</v>
      </c>
    </row>
    <row r="30" spans="1:49" s="82" customFormat="1" ht="36.75" customHeight="1">
      <c r="A30" s="83" t="s">
        <v>55</v>
      </c>
      <c r="B30" s="488">
        <v>647336</v>
      </c>
      <c r="C30" s="85">
        <v>6462</v>
      </c>
      <c r="D30" s="328">
        <v>99.824511536512716</v>
      </c>
      <c r="E30" s="231">
        <v>3914</v>
      </c>
      <c r="F30" s="328">
        <v>60.463190676866418</v>
      </c>
      <c r="G30" s="231">
        <v>1869</v>
      </c>
      <c r="H30" s="328">
        <v>28.872177663531769</v>
      </c>
      <c r="I30" s="231">
        <v>679</v>
      </c>
      <c r="J30" s="324">
        <v>10.489143196114538</v>
      </c>
      <c r="K30" s="493">
        <v>6734</v>
      </c>
      <c r="L30" s="328">
        <v>98.026799426454446</v>
      </c>
      <c r="M30" s="354">
        <v>3734</v>
      </c>
      <c r="N30" s="328">
        <v>54.355816610986167</v>
      </c>
      <c r="O30" s="354">
        <v>1986</v>
      </c>
      <c r="P30" s="328">
        <v>28.910190623839995</v>
      </c>
      <c r="Q30" s="354">
        <v>1014</v>
      </c>
      <c r="R30" s="328">
        <v>14.760792191628276</v>
      </c>
      <c r="S30" s="231">
        <v>2958</v>
      </c>
      <c r="T30" s="328">
        <v>43.059589056051713</v>
      </c>
      <c r="U30" s="87">
        <v>1226</v>
      </c>
      <c r="V30" s="328">
        <v>17.8468749772547</v>
      </c>
      <c r="W30" s="354">
        <v>1007</v>
      </c>
      <c r="X30" s="328">
        <v>14.658893231725516</v>
      </c>
      <c r="Y30" s="354">
        <v>725</v>
      </c>
      <c r="Z30" s="328">
        <v>10.553820847071497</v>
      </c>
      <c r="AA30" s="87">
        <v>19</v>
      </c>
      <c r="AB30" s="328">
        <v>0.27658289116463236</v>
      </c>
      <c r="AC30" s="231">
        <v>5</v>
      </c>
      <c r="AD30" s="328">
        <v>7.2784971359113784E-2</v>
      </c>
      <c r="AE30" s="231">
        <v>0</v>
      </c>
      <c r="AF30" s="328">
        <v>0</v>
      </c>
      <c r="AG30" s="231">
        <v>14</v>
      </c>
      <c r="AH30" s="328">
        <v>0.20379791980551859</v>
      </c>
      <c r="AI30" s="84">
        <v>9711</v>
      </c>
      <c r="AJ30" s="321">
        <v>141.36297137367077</v>
      </c>
      <c r="AK30" s="493">
        <v>53</v>
      </c>
      <c r="AL30" s="328">
        <v>0.77152069640660614</v>
      </c>
      <c r="AM30" s="86">
        <v>50</v>
      </c>
      <c r="AN30" s="328">
        <v>0.72784971359113781</v>
      </c>
      <c r="AO30" s="85">
        <v>103</v>
      </c>
      <c r="AP30" s="328">
        <v>1.4993704099977441</v>
      </c>
      <c r="AQ30" s="84">
        <v>702</v>
      </c>
      <c r="AR30" s="328">
        <v>10.844445542963779</v>
      </c>
      <c r="AS30" s="86">
        <v>230</v>
      </c>
      <c r="AT30" s="328">
        <v>3.5530234684924058</v>
      </c>
      <c r="AU30" s="85">
        <v>823</v>
      </c>
      <c r="AV30" s="328">
        <v>12.71364484595326</v>
      </c>
      <c r="AW30" s="83" t="s">
        <v>55</v>
      </c>
    </row>
    <row r="31" spans="1:49" s="82" customFormat="1" ht="36.75" customHeight="1">
      <c r="A31" s="83" t="s">
        <v>56</v>
      </c>
      <c r="B31" s="488">
        <v>613984</v>
      </c>
      <c r="C31" s="85">
        <v>4423</v>
      </c>
      <c r="D31" s="328">
        <v>72.037707823005164</v>
      </c>
      <c r="E31" s="231">
        <v>2672</v>
      </c>
      <c r="F31" s="328">
        <v>43.519049356335017</v>
      </c>
      <c r="G31" s="231">
        <v>1016</v>
      </c>
      <c r="H31" s="328">
        <v>16.547662479804032</v>
      </c>
      <c r="I31" s="231">
        <v>735</v>
      </c>
      <c r="J31" s="324">
        <v>11.970995986866107</v>
      </c>
      <c r="K31" s="493">
        <v>6562</v>
      </c>
      <c r="L31" s="328">
        <v>104.70541430069802</v>
      </c>
      <c r="M31" s="354">
        <v>3478</v>
      </c>
      <c r="N31" s="328">
        <v>55.496103465075848</v>
      </c>
      <c r="O31" s="354">
        <v>1266</v>
      </c>
      <c r="P31" s="328">
        <v>20.200709311899374</v>
      </c>
      <c r="Q31" s="354">
        <v>1818</v>
      </c>
      <c r="R31" s="328">
        <v>29.008601523722799</v>
      </c>
      <c r="S31" s="231">
        <v>1792</v>
      </c>
      <c r="T31" s="328">
        <v>28.59373703548474</v>
      </c>
      <c r="U31" s="87">
        <v>817</v>
      </c>
      <c r="V31" s="328">
        <v>13.036318726557495</v>
      </c>
      <c r="W31" s="354">
        <v>456</v>
      </c>
      <c r="X31" s="328">
        <v>7.2760848706367414</v>
      </c>
      <c r="Y31" s="354">
        <v>519</v>
      </c>
      <c r="Z31" s="328">
        <v>8.2813334382905026</v>
      </c>
      <c r="AA31" s="87">
        <v>50</v>
      </c>
      <c r="AB31" s="328">
        <v>0.79781632353473042</v>
      </c>
      <c r="AC31" s="231">
        <v>15</v>
      </c>
      <c r="AD31" s="328">
        <v>0.23934489706041914</v>
      </c>
      <c r="AE31" s="231">
        <v>4</v>
      </c>
      <c r="AF31" s="328">
        <v>6.3825305882778433E-2</v>
      </c>
      <c r="AG31" s="231">
        <v>31</v>
      </c>
      <c r="AH31" s="328">
        <v>0.49464612059153285</v>
      </c>
      <c r="AI31" s="84">
        <v>8404</v>
      </c>
      <c r="AJ31" s="321">
        <v>134.09696765971751</v>
      </c>
      <c r="AK31" s="493">
        <v>74</v>
      </c>
      <c r="AL31" s="328">
        <v>1.180768158831401</v>
      </c>
      <c r="AM31" s="86">
        <v>64</v>
      </c>
      <c r="AN31" s="328">
        <v>1.0212048941244549</v>
      </c>
      <c r="AO31" s="85">
        <v>138</v>
      </c>
      <c r="AP31" s="328">
        <v>2.2019730529558559</v>
      </c>
      <c r="AQ31" s="84">
        <v>625</v>
      </c>
      <c r="AR31" s="328">
        <v>10.179418356178662</v>
      </c>
      <c r="AS31" s="86">
        <v>119</v>
      </c>
      <c r="AT31" s="328">
        <v>1.9381612550164173</v>
      </c>
      <c r="AU31" s="85">
        <v>353</v>
      </c>
      <c r="AV31" s="328">
        <v>5.7493354875697085</v>
      </c>
      <c r="AW31" s="83" t="s">
        <v>56</v>
      </c>
    </row>
    <row r="32" spans="1:49" s="82" customFormat="1" ht="36.75" customHeight="1">
      <c r="A32" s="83" t="s">
        <v>57</v>
      </c>
      <c r="B32" s="488">
        <v>1218861</v>
      </c>
      <c r="C32" s="85">
        <v>11354</v>
      </c>
      <c r="D32" s="328">
        <v>93.152541594160454</v>
      </c>
      <c r="E32" s="231">
        <v>7922</v>
      </c>
      <c r="F32" s="328">
        <v>64.995106086748194</v>
      </c>
      <c r="G32" s="231">
        <v>2284</v>
      </c>
      <c r="H32" s="328">
        <v>18.73880614770675</v>
      </c>
      <c r="I32" s="231">
        <v>1148</v>
      </c>
      <c r="J32" s="324">
        <v>9.4186293597054949</v>
      </c>
      <c r="K32" s="493">
        <v>13316</v>
      </c>
      <c r="L32" s="328">
        <v>114.95612312287685</v>
      </c>
      <c r="M32" s="354">
        <v>7695</v>
      </c>
      <c r="N32" s="328">
        <v>66.430412093011213</v>
      </c>
      <c r="O32" s="354">
        <v>3435</v>
      </c>
      <c r="P32" s="328">
        <v>29.654121577582004</v>
      </c>
      <c r="Q32" s="354">
        <v>2186</v>
      </c>
      <c r="R32" s="328">
        <v>18.871589452283626</v>
      </c>
      <c r="S32" s="231">
        <v>2860</v>
      </c>
      <c r="T32" s="328">
        <v>24.690185651203645</v>
      </c>
      <c r="U32" s="87">
        <v>1570</v>
      </c>
      <c r="V32" s="328">
        <v>13.553703312024378</v>
      </c>
      <c r="W32" s="354">
        <v>484</v>
      </c>
      <c r="X32" s="328">
        <v>4.1783391102036935</v>
      </c>
      <c r="Y32" s="354">
        <v>806</v>
      </c>
      <c r="Z32" s="328">
        <v>6.9581432289755734</v>
      </c>
      <c r="AA32" s="87">
        <v>37</v>
      </c>
      <c r="AB32" s="328">
        <v>0.31941848569738984</v>
      </c>
      <c r="AC32" s="231">
        <v>21</v>
      </c>
      <c r="AD32" s="328">
        <v>0.18129157296338341</v>
      </c>
      <c r="AE32" s="231">
        <v>0</v>
      </c>
      <c r="AF32" s="328">
        <v>0</v>
      </c>
      <c r="AG32" s="231">
        <v>16</v>
      </c>
      <c r="AH32" s="328">
        <v>0.13812691273400643</v>
      </c>
      <c r="AI32" s="84">
        <v>16213</v>
      </c>
      <c r="AJ32" s="321">
        <v>139.96572725977788</v>
      </c>
      <c r="AK32" s="493">
        <v>108</v>
      </c>
      <c r="AL32" s="328">
        <v>0.93235666095454328</v>
      </c>
      <c r="AM32" s="86">
        <v>171</v>
      </c>
      <c r="AN32" s="328">
        <v>1.4762313798446935</v>
      </c>
      <c r="AO32" s="85">
        <v>279</v>
      </c>
      <c r="AP32" s="328">
        <v>2.4085880407992368</v>
      </c>
      <c r="AQ32" s="84">
        <v>1258</v>
      </c>
      <c r="AR32" s="328">
        <v>10.32111126699435</v>
      </c>
      <c r="AS32" s="86">
        <v>176</v>
      </c>
      <c r="AT32" s="328">
        <v>1.4439710516621667</v>
      </c>
      <c r="AU32" s="85">
        <v>890</v>
      </c>
      <c r="AV32" s="328">
        <v>7.3018990680643645</v>
      </c>
      <c r="AW32" s="83" t="s">
        <v>57</v>
      </c>
    </row>
    <row r="33" spans="1:49" s="82" customFormat="1" ht="36.75" customHeight="1">
      <c r="A33" s="83" t="s">
        <v>58</v>
      </c>
      <c r="B33" s="488">
        <v>2578681</v>
      </c>
      <c r="C33" s="85">
        <v>24582</v>
      </c>
      <c r="D33" s="328">
        <v>95.327805184123193</v>
      </c>
      <c r="E33" s="231">
        <v>16897</v>
      </c>
      <c r="F33" s="328">
        <v>65.525747465467816</v>
      </c>
      <c r="G33" s="231">
        <v>4667</v>
      </c>
      <c r="H33" s="328">
        <v>18.0983999184079</v>
      </c>
      <c r="I33" s="231">
        <v>3018</v>
      </c>
      <c r="J33" s="324">
        <v>11.703657800247491</v>
      </c>
      <c r="K33" s="493">
        <v>36235</v>
      </c>
      <c r="L33" s="328">
        <v>140.79397413965495</v>
      </c>
      <c r="M33" s="354">
        <v>18632</v>
      </c>
      <c r="N33" s="328">
        <v>72.396117736168108</v>
      </c>
      <c r="O33" s="354">
        <v>8601</v>
      </c>
      <c r="P33" s="328">
        <v>33.419869506697182</v>
      </c>
      <c r="Q33" s="354">
        <v>9002</v>
      </c>
      <c r="R33" s="328">
        <v>34.97798689678968</v>
      </c>
      <c r="S33" s="231">
        <v>6396</v>
      </c>
      <c r="T33" s="328">
        <v>24.852166650951652</v>
      </c>
      <c r="U33" s="87">
        <v>3159</v>
      </c>
      <c r="V33" s="328">
        <v>12.274545723945634</v>
      </c>
      <c r="W33" s="354">
        <v>1307</v>
      </c>
      <c r="X33" s="328">
        <v>5.0784524410246732</v>
      </c>
      <c r="Y33" s="354">
        <v>1930</v>
      </c>
      <c r="Z33" s="328">
        <v>7.4991684859813459</v>
      </c>
      <c r="AA33" s="87">
        <v>131</v>
      </c>
      <c r="AB33" s="328">
        <v>0.50901091796039188</v>
      </c>
      <c r="AC33" s="231">
        <v>32</v>
      </c>
      <c r="AD33" s="328">
        <v>0.12433854484528657</v>
      </c>
      <c r="AE33" s="231">
        <v>3</v>
      </c>
      <c r="AF33" s="328">
        <v>1.1656738579245615E-2</v>
      </c>
      <c r="AG33" s="231">
        <v>96</v>
      </c>
      <c r="AH33" s="328">
        <v>0.37301563453585967</v>
      </c>
      <c r="AI33" s="84">
        <v>42762</v>
      </c>
      <c r="AJ33" s="321">
        <v>166.15515170856702</v>
      </c>
      <c r="AK33" s="493">
        <v>834</v>
      </c>
      <c r="AL33" s="328">
        <v>3.2405733250302813</v>
      </c>
      <c r="AM33" s="86">
        <v>386</v>
      </c>
      <c r="AN33" s="328">
        <v>1.4998336971962691</v>
      </c>
      <c r="AO33" s="85">
        <v>1220</v>
      </c>
      <c r="AP33" s="328">
        <v>4.7404070222265506</v>
      </c>
      <c r="AQ33" s="84">
        <v>2642</v>
      </c>
      <c r="AR33" s="328">
        <v>10.24554801466331</v>
      </c>
      <c r="AS33" s="86">
        <v>511</v>
      </c>
      <c r="AT33" s="328">
        <v>1.9816332458338197</v>
      </c>
      <c r="AU33" s="85">
        <v>1866</v>
      </c>
      <c r="AV33" s="328">
        <v>7.2362576061172357</v>
      </c>
      <c r="AW33" s="83" t="s">
        <v>58</v>
      </c>
    </row>
    <row r="34" spans="1:49" s="82" customFormat="1" ht="36.75" customHeight="1">
      <c r="A34" s="83" t="s">
        <v>59</v>
      </c>
      <c r="B34" s="488">
        <v>646370</v>
      </c>
      <c r="C34" s="85">
        <v>4439</v>
      </c>
      <c r="D34" s="328">
        <v>68.675835821588251</v>
      </c>
      <c r="E34" s="231">
        <v>2822</v>
      </c>
      <c r="F34" s="328">
        <v>43.659204480405954</v>
      </c>
      <c r="G34" s="231">
        <v>1092</v>
      </c>
      <c r="H34" s="328">
        <v>16.894348438201032</v>
      </c>
      <c r="I34" s="231">
        <v>525</v>
      </c>
      <c r="J34" s="324">
        <v>8.1222829029812651</v>
      </c>
      <c r="K34" s="493">
        <v>7190</v>
      </c>
      <c r="L34" s="328">
        <v>118.40997959527611</v>
      </c>
      <c r="M34" s="354">
        <v>3752</v>
      </c>
      <c r="N34" s="328">
        <v>61.790576278369393</v>
      </c>
      <c r="O34" s="354">
        <v>1775</v>
      </c>
      <c r="P34" s="328">
        <v>29.231949065593199</v>
      </c>
      <c r="Q34" s="354">
        <v>1663</v>
      </c>
      <c r="R34" s="328">
        <v>27.387454251313514</v>
      </c>
      <c r="S34" s="231">
        <v>2093</v>
      </c>
      <c r="T34" s="328">
        <v>34.468996841851585</v>
      </c>
      <c r="U34" s="87">
        <v>1004</v>
      </c>
      <c r="V34" s="328">
        <v>16.534578513721449</v>
      </c>
      <c r="W34" s="354">
        <v>407</v>
      </c>
      <c r="X34" s="328">
        <v>6.7027624054627779</v>
      </c>
      <c r="Y34" s="354">
        <v>682</v>
      </c>
      <c r="Z34" s="328">
        <v>11.231655922667358</v>
      </c>
      <c r="AA34" s="87">
        <v>46</v>
      </c>
      <c r="AB34" s="328">
        <v>0.75756037015058431</v>
      </c>
      <c r="AC34" s="231">
        <v>10</v>
      </c>
      <c r="AD34" s="328">
        <v>0.16468703698925746</v>
      </c>
      <c r="AE34" s="231">
        <v>1</v>
      </c>
      <c r="AF34" s="328">
        <v>1.6468703698925745E-2</v>
      </c>
      <c r="AG34" s="231">
        <v>35</v>
      </c>
      <c r="AH34" s="328">
        <v>0.57640462946240112</v>
      </c>
      <c r="AI34" s="84">
        <v>9329</v>
      </c>
      <c r="AJ34" s="321">
        <v>153.63653680727828</v>
      </c>
      <c r="AK34" s="493">
        <v>71</v>
      </c>
      <c r="AL34" s="328">
        <v>1.169277962623728</v>
      </c>
      <c r="AM34" s="86">
        <v>109</v>
      </c>
      <c r="AN34" s="328">
        <v>1.7950887031829061</v>
      </c>
      <c r="AO34" s="85">
        <v>180</v>
      </c>
      <c r="AP34" s="328">
        <v>2.9643666658066339</v>
      </c>
      <c r="AQ34" s="84">
        <v>645</v>
      </c>
      <c r="AR34" s="328">
        <v>9.9788047093769823</v>
      </c>
      <c r="AS34" s="86">
        <v>91</v>
      </c>
      <c r="AT34" s="328">
        <v>1.4078623698500858</v>
      </c>
      <c r="AU34" s="85">
        <v>369</v>
      </c>
      <c r="AV34" s="328">
        <v>5.7088045546668322</v>
      </c>
      <c r="AW34" s="83" t="s">
        <v>59</v>
      </c>
    </row>
    <row r="35" spans="1:49" s="82" customFormat="1" ht="36.75" customHeight="1">
      <c r="A35" s="83" t="s">
        <v>60</v>
      </c>
      <c r="B35" s="488">
        <v>430616</v>
      </c>
      <c r="C35" s="85">
        <v>4227</v>
      </c>
      <c r="D35" s="328">
        <v>98.161703234436246</v>
      </c>
      <c r="E35" s="231">
        <v>2752</v>
      </c>
      <c r="F35" s="328">
        <v>63.908447433444181</v>
      </c>
      <c r="G35" s="231">
        <v>980</v>
      </c>
      <c r="H35" s="328">
        <v>22.758095379642189</v>
      </c>
      <c r="I35" s="231">
        <v>495</v>
      </c>
      <c r="J35" s="324">
        <v>11.49516042134988</v>
      </c>
      <c r="K35" s="493">
        <v>5410</v>
      </c>
      <c r="L35" s="328">
        <v>124.85402925415298</v>
      </c>
      <c r="M35" s="354">
        <v>3071</v>
      </c>
      <c r="N35" s="328">
        <v>70.873701264233603</v>
      </c>
      <c r="O35" s="354">
        <v>1281</v>
      </c>
      <c r="P35" s="328">
        <v>29.5634032300499</v>
      </c>
      <c r="Q35" s="354">
        <v>1058</v>
      </c>
      <c r="R35" s="328">
        <v>24.41692475986947</v>
      </c>
      <c r="S35" s="231">
        <v>1028</v>
      </c>
      <c r="T35" s="328">
        <v>23.724573396168068</v>
      </c>
      <c r="U35" s="87">
        <v>504</v>
      </c>
      <c r="V35" s="328">
        <v>11.631502910183567</v>
      </c>
      <c r="W35" s="354">
        <v>267</v>
      </c>
      <c r="X35" s="328">
        <v>6.1619271369424844</v>
      </c>
      <c r="Y35" s="354">
        <v>257</v>
      </c>
      <c r="Z35" s="328">
        <v>5.9311433490420171</v>
      </c>
      <c r="AA35" s="87">
        <v>18</v>
      </c>
      <c r="AB35" s="328">
        <v>0.41541081822084169</v>
      </c>
      <c r="AC35" s="231">
        <v>2</v>
      </c>
      <c r="AD35" s="328">
        <v>4.6156757580093521E-2</v>
      </c>
      <c r="AE35" s="231">
        <v>0</v>
      </c>
      <c r="AF35" s="328">
        <v>0</v>
      </c>
      <c r="AG35" s="231">
        <v>16</v>
      </c>
      <c r="AH35" s="328">
        <v>0.36925406064074817</v>
      </c>
      <c r="AI35" s="84">
        <v>6456</v>
      </c>
      <c r="AJ35" s="321">
        <v>148.99401346854188</v>
      </c>
      <c r="AK35" s="493">
        <v>81</v>
      </c>
      <c r="AL35" s="328">
        <v>1.8693486819937875</v>
      </c>
      <c r="AM35" s="86">
        <v>27</v>
      </c>
      <c r="AN35" s="328">
        <v>0.62311622733126248</v>
      </c>
      <c r="AO35" s="85">
        <v>108</v>
      </c>
      <c r="AP35" s="328">
        <v>2.4924649093250499</v>
      </c>
      <c r="AQ35" s="84">
        <v>574</v>
      </c>
      <c r="AR35" s="328">
        <v>13.329741579504709</v>
      </c>
      <c r="AS35" s="86">
        <v>109</v>
      </c>
      <c r="AT35" s="328">
        <v>2.5312575473275496</v>
      </c>
      <c r="AU35" s="85">
        <v>422</v>
      </c>
      <c r="AV35" s="328">
        <v>9.7999145410295938</v>
      </c>
      <c r="AW35" s="83" t="s">
        <v>60</v>
      </c>
    </row>
    <row r="36" spans="1:49" s="82" customFormat="1" ht="36.75" customHeight="1">
      <c r="A36" s="83" t="s">
        <v>61</v>
      </c>
      <c r="B36" s="488">
        <v>786769</v>
      </c>
      <c r="C36" s="85">
        <v>10782</v>
      </c>
      <c r="D36" s="328">
        <v>137.04149502585892</v>
      </c>
      <c r="E36" s="231">
        <v>6904</v>
      </c>
      <c r="F36" s="328">
        <v>87.751296759277508</v>
      </c>
      <c r="G36" s="231">
        <v>2605</v>
      </c>
      <c r="H36" s="328">
        <v>33.110099660764469</v>
      </c>
      <c r="I36" s="231">
        <v>1273</v>
      </c>
      <c r="J36" s="324">
        <v>16.180098605816955</v>
      </c>
      <c r="K36" s="493">
        <v>10798</v>
      </c>
      <c r="L36" s="328">
        <v>138.02194955471157</v>
      </c>
      <c r="M36" s="354">
        <v>6377</v>
      </c>
      <c r="N36" s="328">
        <v>81.511944092461164</v>
      </c>
      <c r="O36" s="354">
        <v>2361</v>
      </c>
      <c r="P36" s="328">
        <v>30.178720401803481</v>
      </c>
      <c r="Q36" s="354">
        <v>2060</v>
      </c>
      <c r="R36" s="328">
        <v>26.33128506044692</v>
      </c>
      <c r="S36" s="231">
        <v>3257</v>
      </c>
      <c r="T36" s="328">
        <v>41.631551185376509</v>
      </c>
      <c r="U36" s="87">
        <v>1724</v>
      </c>
      <c r="V36" s="328">
        <v>22.036473516607032</v>
      </c>
      <c r="W36" s="354">
        <v>613</v>
      </c>
      <c r="X36" s="328">
        <v>7.8354746320650301</v>
      </c>
      <c r="Y36" s="354">
        <v>920</v>
      </c>
      <c r="Z36" s="328">
        <v>11.75960303670445</v>
      </c>
      <c r="AA36" s="87">
        <v>3</v>
      </c>
      <c r="AB36" s="328">
        <v>3.8346531641427553E-2</v>
      </c>
      <c r="AC36" s="231">
        <v>2</v>
      </c>
      <c r="AD36" s="328">
        <v>2.5564354427618369E-2</v>
      </c>
      <c r="AE36" s="231">
        <v>0</v>
      </c>
      <c r="AF36" s="328">
        <v>0</v>
      </c>
      <c r="AG36" s="231">
        <v>1</v>
      </c>
      <c r="AH36" s="328">
        <v>1.2782177213809184E-2</v>
      </c>
      <c r="AI36" s="84">
        <v>14058</v>
      </c>
      <c r="AJ36" s="321">
        <v>179.6918472717295</v>
      </c>
      <c r="AK36" s="493">
        <v>123</v>
      </c>
      <c r="AL36" s="328">
        <v>1.5722077972985296</v>
      </c>
      <c r="AM36" s="86">
        <v>123</v>
      </c>
      <c r="AN36" s="328">
        <v>1.5722077972985296</v>
      </c>
      <c r="AO36" s="85">
        <v>246</v>
      </c>
      <c r="AP36" s="328">
        <v>3.1444155945970591</v>
      </c>
      <c r="AQ36" s="84">
        <v>1402</v>
      </c>
      <c r="AR36" s="328">
        <v>17.819715825102413</v>
      </c>
      <c r="AS36" s="86">
        <v>299</v>
      </c>
      <c r="AT36" s="328">
        <v>3.8003530896616415</v>
      </c>
      <c r="AU36" s="85">
        <v>795</v>
      </c>
      <c r="AV36" s="328">
        <v>10.104617746759214</v>
      </c>
      <c r="AW36" s="83" t="s">
        <v>61</v>
      </c>
    </row>
    <row r="37" spans="1:49" s="82" customFormat="1" ht="36.75" customHeight="1">
      <c r="A37" s="83" t="s">
        <v>62</v>
      </c>
      <c r="B37" s="488">
        <v>3623456</v>
      </c>
      <c r="C37" s="85">
        <v>79834</v>
      </c>
      <c r="D37" s="328">
        <v>220.32556763487673</v>
      </c>
      <c r="E37" s="231">
        <v>57964</v>
      </c>
      <c r="F37" s="328">
        <v>159.96882534243554</v>
      </c>
      <c r="G37" s="231">
        <v>12175</v>
      </c>
      <c r="H37" s="328">
        <v>33.600518400113039</v>
      </c>
      <c r="I37" s="231">
        <v>9695</v>
      </c>
      <c r="J37" s="324">
        <v>26.756223892328208</v>
      </c>
      <c r="K37" s="493">
        <v>44835</v>
      </c>
      <c r="L37" s="328">
        <v>124.11837703122092</v>
      </c>
      <c r="M37" s="354">
        <v>24412</v>
      </c>
      <c r="N37" s="328">
        <v>67.580636112103605</v>
      </c>
      <c r="O37" s="354">
        <v>9996</v>
      </c>
      <c r="P37" s="328">
        <v>27.672293895485321</v>
      </c>
      <c r="Q37" s="354">
        <v>10427</v>
      </c>
      <c r="R37" s="328">
        <v>28.865447023631997</v>
      </c>
      <c r="S37" s="231">
        <v>23598</v>
      </c>
      <c r="T37" s="328">
        <v>65.327210018573695</v>
      </c>
      <c r="U37" s="87">
        <v>12082</v>
      </c>
      <c r="V37" s="328">
        <v>33.447044302246262</v>
      </c>
      <c r="W37" s="354">
        <v>5443</v>
      </c>
      <c r="X37" s="328">
        <v>15.06805679002867</v>
      </c>
      <c r="Y37" s="354">
        <v>6073</v>
      </c>
      <c r="Z37" s="328">
        <v>16.812108926298755</v>
      </c>
      <c r="AA37" s="87">
        <v>129</v>
      </c>
      <c r="AB37" s="328">
        <v>0.3571154374267313</v>
      </c>
      <c r="AC37" s="231">
        <v>76</v>
      </c>
      <c r="AD37" s="328">
        <v>0.21039359104210528</v>
      </c>
      <c r="AE37" s="231">
        <v>8</v>
      </c>
      <c r="AF37" s="328">
        <v>2.2146693793905818E-2</v>
      </c>
      <c r="AG37" s="231">
        <v>45</v>
      </c>
      <c r="AH37" s="328">
        <v>0.12457515259072023</v>
      </c>
      <c r="AI37" s="84">
        <v>68562</v>
      </c>
      <c r="AJ37" s="321">
        <v>189.80270248722132</v>
      </c>
      <c r="AK37" s="493">
        <v>2409</v>
      </c>
      <c r="AL37" s="328">
        <v>6.66892316868989</v>
      </c>
      <c r="AM37" s="86">
        <v>934</v>
      </c>
      <c r="AN37" s="328">
        <v>2.5856265004385044</v>
      </c>
      <c r="AO37" s="85">
        <v>3343</v>
      </c>
      <c r="AP37" s="328">
        <v>9.2545496691283944</v>
      </c>
      <c r="AQ37" s="84">
        <v>7255</v>
      </c>
      <c r="AR37" s="328">
        <v>20.022321231443129</v>
      </c>
      <c r="AS37" s="86">
        <v>1544</v>
      </c>
      <c r="AT37" s="328">
        <v>4.2611252903305576</v>
      </c>
      <c r="AU37" s="85">
        <v>3344</v>
      </c>
      <c r="AV37" s="328">
        <v>9.2287584008195491</v>
      </c>
      <c r="AW37" s="83" t="s">
        <v>62</v>
      </c>
    </row>
    <row r="38" spans="1:49" s="82" customFormat="1" ht="36.75" customHeight="1">
      <c r="A38" s="83" t="s">
        <v>63</v>
      </c>
      <c r="B38" s="488">
        <v>2103168</v>
      </c>
      <c r="C38" s="85">
        <v>30806</v>
      </c>
      <c r="D38" s="328">
        <v>146.47427119469296</v>
      </c>
      <c r="E38" s="231">
        <v>22843</v>
      </c>
      <c r="F38" s="328">
        <v>108.61234100176496</v>
      </c>
      <c r="G38" s="231">
        <v>3974</v>
      </c>
      <c r="H38" s="328">
        <v>18.895304607145032</v>
      </c>
      <c r="I38" s="231">
        <v>3989</v>
      </c>
      <c r="J38" s="324">
        <v>18.966625585782971</v>
      </c>
      <c r="K38" s="493">
        <v>22170</v>
      </c>
      <c r="L38" s="328">
        <v>104.40528779582085</v>
      </c>
      <c r="M38" s="354">
        <v>12519</v>
      </c>
      <c r="N38" s="328">
        <v>58.955787005678005</v>
      </c>
      <c r="O38" s="354">
        <v>5700</v>
      </c>
      <c r="P38" s="328">
        <v>26.843037457653534</v>
      </c>
      <c r="Q38" s="354">
        <v>3951</v>
      </c>
      <c r="R38" s="328">
        <v>18.606463332489319</v>
      </c>
      <c r="S38" s="231">
        <v>7513</v>
      </c>
      <c r="T38" s="328">
        <v>35.381007091114213</v>
      </c>
      <c r="U38" s="87">
        <v>3799</v>
      </c>
      <c r="V38" s="328">
        <v>17.890649000285222</v>
      </c>
      <c r="W38" s="354">
        <v>1492</v>
      </c>
      <c r="X38" s="328">
        <v>7.0262827871612412</v>
      </c>
      <c r="Y38" s="354">
        <v>2222</v>
      </c>
      <c r="Z38" s="328">
        <v>10.464075303667746</v>
      </c>
      <c r="AA38" s="87">
        <v>136</v>
      </c>
      <c r="AB38" s="328">
        <v>0.6404654551299791</v>
      </c>
      <c r="AC38" s="231">
        <v>20</v>
      </c>
      <c r="AD38" s="328">
        <v>9.418609634264398E-2</v>
      </c>
      <c r="AE38" s="231">
        <v>0</v>
      </c>
      <c r="AF38" s="328">
        <v>0</v>
      </c>
      <c r="AG38" s="231">
        <v>116</v>
      </c>
      <c r="AH38" s="328">
        <v>0.54627935878733513</v>
      </c>
      <c r="AI38" s="84">
        <v>29819</v>
      </c>
      <c r="AJ38" s="321">
        <v>140.42676034206505</v>
      </c>
      <c r="AK38" s="493">
        <v>814</v>
      </c>
      <c r="AL38" s="328">
        <v>3.83337412114561</v>
      </c>
      <c r="AM38" s="86">
        <v>235</v>
      </c>
      <c r="AN38" s="328">
        <v>1.1066866320260667</v>
      </c>
      <c r="AO38" s="85">
        <v>1049</v>
      </c>
      <c r="AP38" s="328">
        <v>4.9400607531716769</v>
      </c>
      <c r="AQ38" s="84">
        <v>2501</v>
      </c>
      <c r="AR38" s="328">
        <v>11.891584504899276</v>
      </c>
      <c r="AS38" s="86">
        <v>659</v>
      </c>
      <c r="AT38" s="328">
        <v>3.1333683281601852</v>
      </c>
      <c r="AU38" s="85">
        <v>2081</v>
      </c>
      <c r="AV38" s="328">
        <v>9.8945971030369417</v>
      </c>
      <c r="AW38" s="83" t="s">
        <v>63</v>
      </c>
    </row>
    <row r="39" spans="1:49" s="82" customFormat="1" ht="36.75" customHeight="1">
      <c r="A39" s="83" t="s">
        <v>64</v>
      </c>
      <c r="B39" s="488">
        <v>432984</v>
      </c>
      <c r="C39" s="85">
        <v>4811</v>
      </c>
      <c r="D39" s="328">
        <v>111.1126508138869</v>
      </c>
      <c r="E39" s="231">
        <v>3057</v>
      </c>
      <c r="F39" s="328">
        <v>70.603070783216012</v>
      </c>
      <c r="G39" s="231">
        <v>823</v>
      </c>
      <c r="H39" s="328">
        <v>19.007630766956748</v>
      </c>
      <c r="I39" s="231">
        <v>931</v>
      </c>
      <c r="J39" s="324">
        <v>21.501949263714135</v>
      </c>
      <c r="K39" s="493">
        <v>4918</v>
      </c>
      <c r="L39" s="328">
        <v>114.46144393336502</v>
      </c>
      <c r="M39" s="354">
        <v>3047</v>
      </c>
      <c r="N39" s="328">
        <v>70.915823437365447</v>
      </c>
      <c r="O39" s="354">
        <v>697</v>
      </c>
      <c r="P39" s="328">
        <v>16.221965518819729</v>
      </c>
      <c r="Q39" s="354">
        <v>1174</v>
      </c>
      <c r="R39" s="328">
        <v>27.323654977179856</v>
      </c>
      <c r="S39" s="231">
        <v>774</v>
      </c>
      <c r="T39" s="328">
        <v>18.014062139980588</v>
      </c>
      <c r="U39" s="87">
        <v>393</v>
      </c>
      <c r="V39" s="328">
        <v>9.1466749625482837</v>
      </c>
      <c r="W39" s="354">
        <v>123</v>
      </c>
      <c r="X39" s="328">
        <v>2.8626997974387756</v>
      </c>
      <c r="Y39" s="354">
        <v>258</v>
      </c>
      <c r="Z39" s="328">
        <v>6.0046873799935296</v>
      </c>
      <c r="AA39" s="87">
        <v>22</v>
      </c>
      <c r="AB39" s="328">
        <v>0.51202760604595987</v>
      </c>
      <c r="AC39" s="231">
        <v>9</v>
      </c>
      <c r="AD39" s="328">
        <v>0.20946583883698358</v>
      </c>
      <c r="AE39" s="231">
        <v>0</v>
      </c>
      <c r="AF39" s="328">
        <v>0</v>
      </c>
      <c r="AG39" s="231">
        <v>13</v>
      </c>
      <c r="AH39" s="328">
        <v>0.30256176720897626</v>
      </c>
      <c r="AI39" s="84">
        <v>5714</v>
      </c>
      <c r="AJ39" s="321">
        <v>132.98753367939159</v>
      </c>
      <c r="AK39" s="493">
        <v>51</v>
      </c>
      <c r="AL39" s="328">
        <v>1.1869730867429069</v>
      </c>
      <c r="AM39" s="86">
        <v>66</v>
      </c>
      <c r="AN39" s="328">
        <v>1.5360828181378794</v>
      </c>
      <c r="AO39" s="85">
        <v>117</v>
      </c>
      <c r="AP39" s="328">
        <v>2.7230559048807867</v>
      </c>
      <c r="AQ39" s="84">
        <v>602</v>
      </c>
      <c r="AR39" s="328">
        <v>13.903516065258762</v>
      </c>
      <c r="AS39" s="86">
        <v>125</v>
      </c>
      <c r="AT39" s="328">
        <v>2.8869427045803078</v>
      </c>
      <c r="AU39" s="85">
        <v>369</v>
      </c>
      <c r="AV39" s="328">
        <v>8.5222548639210682</v>
      </c>
      <c r="AW39" s="83" t="s">
        <v>64</v>
      </c>
    </row>
    <row r="40" spans="1:49" s="82" customFormat="1" ht="36.75" customHeight="1">
      <c r="A40" s="83" t="s">
        <v>65</v>
      </c>
      <c r="B40" s="488">
        <v>361521</v>
      </c>
      <c r="C40" s="85">
        <v>4486</v>
      </c>
      <c r="D40" s="328">
        <v>124.08684419438981</v>
      </c>
      <c r="E40" s="231">
        <v>2814</v>
      </c>
      <c r="F40" s="328">
        <v>77.837801953413489</v>
      </c>
      <c r="G40" s="231">
        <v>1013</v>
      </c>
      <c r="H40" s="328">
        <v>28.020502266811611</v>
      </c>
      <c r="I40" s="231">
        <v>659</v>
      </c>
      <c r="J40" s="324">
        <v>18.228539974164711</v>
      </c>
      <c r="K40" s="493">
        <v>3331</v>
      </c>
      <c r="L40" s="328">
        <v>93.51741718612989</v>
      </c>
      <c r="M40" s="354">
        <v>2234</v>
      </c>
      <c r="N40" s="328">
        <v>62.71927649168844</v>
      </c>
      <c r="O40" s="354">
        <v>567</v>
      </c>
      <c r="P40" s="328">
        <v>15.918455582268281</v>
      </c>
      <c r="Q40" s="354">
        <v>530</v>
      </c>
      <c r="R40" s="328">
        <v>14.879685112173174</v>
      </c>
      <c r="S40" s="231">
        <v>1167</v>
      </c>
      <c r="T40" s="328">
        <v>32.763382124351125</v>
      </c>
      <c r="U40" s="87">
        <v>619</v>
      </c>
      <c r="V40" s="328">
        <v>17.37834921591546</v>
      </c>
      <c r="W40" s="354">
        <v>263</v>
      </c>
      <c r="X40" s="328">
        <v>7.383692800946311</v>
      </c>
      <c r="Y40" s="354">
        <v>285</v>
      </c>
      <c r="Z40" s="328">
        <v>8.001340107489348</v>
      </c>
      <c r="AA40" s="87">
        <v>27</v>
      </c>
      <c r="AB40" s="328">
        <v>0.75802169439372769</v>
      </c>
      <c r="AC40" s="231">
        <v>17</v>
      </c>
      <c r="AD40" s="328">
        <v>0.47727291869234711</v>
      </c>
      <c r="AE40" s="231">
        <v>0</v>
      </c>
      <c r="AF40" s="328">
        <v>0</v>
      </c>
      <c r="AG40" s="231">
        <v>10</v>
      </c>
      <c r="AH40" s="328">
        <v>0.28074877570138063</v>
      </c>
      <c r="AI40" s="84">
        <v>4525</v>
      </c>
      <c r="AJ40" s="321">
        <v>127.03882100487473</v>
      </c>
      <c r="AK40" s="493">
        <v>91</v>
      </c>
      <c r="AL40" s="328">
        <v>2.554813858882564</v>
      </c>
      <c r="AM40" s="86">
        <v>67</v>
      </c>
      <c r="AN40" s="328">
        <v>1.8810167971992502</v>
      </c>
      <c r="AO40" s="85">
        <v>158</v>
      </c>
      <c r="AP40" s="328">
        <v>4.4358306560818139</v>
      </c>
      <c r="AQ40" s="84">
        <v>395</v>
      </c>
      <c r="AR40" s="328">
        <v>10.926059620326344</v>
      </c>
      <c r="AS40" s="86">
        <v>54</v>
      </c>
      <c r="AT40" s="328">
        <v>1.4936891632851206</v>
      </c>
      <c r="AU40" s="85">
        <v>324</v>
      </c>
      <c r="AV40" s="328">
        <v>8.9621349797107221</v>
      </c>
      <c r="AW40" s="83" t="s">
        <v>65</v>
      </c>
    </row>
    <row r="41" spans="1:49" s="82" customFormat="1" ht="36.75" customHeight="1">
      <c r="A41" s="83" t="s">
        <v>66</v>
      </c>
      <c r="B41" s="488">
        <v>210673</v>
      </c>
      <c r="C41" s="85">
        <v>2572</v>
      </c>
      <c r="D41" s="328">
        <v>122.08493731992235</v>
      </c>
      <c r="E41" s="231">
        <v>1595</v>
      </c>
      <c r="F41" s="328">
        <v>75.70974923222245</v>
      </c>
      <c r="G41" s="231">
        <v>443</v>
      </c>
      <c r="H41" s="328">
        <v>21.027848846316331</v>
      </c>
      <c r="I41" s="231">
        <v>534</v>
      </c>
      <c r="J41" s="324">
        <v>25.347339241383565</v>
      </c>
      <c r="K41" s="493">
        <v>1436</v>
      </c>
      <c r="L41" s="328">
        <v>64.632668002928582</v>
      </c>
      <c r="M41" s="354">
        <v>827</v>
      </c>
      <c r="N41" s="328">
        <v>37.22229556993171</v>
      </c>
      <c r="O41" s="354">
        <v>334</v>
      </c>
      <c r="P41" s="328">
        <v>15.032946457505673</v>
      </c>
      <c r="Q41" s="354">
        <v>275</v>
      </c>
      <c r="R41" s="328">
        <v>12.377425975491198</v>
      </c>
      <c r="S41" s="231">
        <v>536</v>
      </c>
      <c r="T41" s="328">
        <v>24.124728446775567</v>
      </c>
      <c r="U41" s="87">
        <v>222</v>
      </c>
      <c r="V41" s="328">
        <v>9.9919584238510737</v>
      </c>
      <c r="W41" s="354">
        <v>128</v>
      </c>
      <c r="X41" s="328">
        <v>5.7611291813195384</v>
      </c>
      <c r="Y41" s="354">
        <v>186</v>
      </c>
      <c r="Z41" s="328">
        <v>8.3716408416049539</v>
      </c>
      <c r="AA41" s="87">
        <v>4</v>
      </c>
      <c r="AB41" s="328">
        <v>0.18003528691623558</v>
      </c>
      <c r="AC41" s="231">
        <v>1</v>
      </c>
      <c r="AD41" s="328">
        <v>4.5008821729058894E-2</v>
      </c>
      <c r="AE41" s="231">
        <v>0</v>
      </c>
      <c r="AF41" s="328">
        <v>0</v>
      </c>
      <c r="AG41" s="231">
        <v>3</v>
      </c>
      <c r="AH41" s="328">
        <v>0.13502646518717668</v>
      </c>
      <c r="AI41" s="84">
        <v>1976</v>
      </c>
      <c r="AJ41" s="321">
        <v>88.937431736620383</v>
      </c>
      <c r="AK41" s="493">
        <v>53</v>
      </c>
      <c r="AL41" s="328">
        <v>2.3854675516401214</v>
      </c>
      <c r="AM41" s="86">
        <v>42</v>
      </c>
      <c r="AN41" s="328">
        <v>1.8903705126204737</v>
      </c>
      <c r="AO41" s="85">
        <v>95</v>
      </c>
      <c r="AP41" s="328">
        <v>4.2758380642605953</v>
      </c>
      <c r="AQ41" s="84">
        <v>216</v>
      </c>
      <c r="AR41" s="328">
        <v>10.252856322357397</v>
      </c>
      <c r="AS41" s="86">
        <v>39</v>
      </c>
      <c r="AT41" s="328">
        <v>1.8512101693145302</v>
      </c>
      <c r="AU41" s="85">
        <v>226</v>
      </c>
      <c r="AV41" s="328">
        <v>10.727525596540611</v>
      </c>
      <c r="AW41" s="83" t="s">
        <v>66</v>
      </c>
    </row>
    <row r="42" spans="1:49" s="82" customFormat="1" ht="36.75" customHeight="1">
      <c r="A42" s="83" t="s">
        <v>67</v>
      </c>
      <c r="B42" s="488">
        <v>223585</v>
      </c>
      <c r="C42" s="85">
        <v>1915</v>
      </c>
      <c r="D42" s="328">
        <v>85.649752890399625</v>
      </c>
      <c r="E42" s="231">
        <v>1262</v>
      </c>
      <c r="F42" s="328">
        <v>56.443858040566226</v>
      </c>
      <c r="G42" s="231">
        <v>475</v>
      </c>
      <c r="H42" s="328">
        <v>21.244716774381111</v>
      </c>
      <c r="I42" s="231">
        <v>178</v>
      </c>
      <c r="J42" s="324">
        <v>7.9611780754522883</v>
      </c>
      <c r="K42" s="493">
        <v>2486</v>
      </c>
      <c r="L42" s="328">
        <v>110.11905201345998</v>
      </c>
      <c r="M42" s="354">
        <v>1557</v>
      </c>
      <c r="N42" s="328">
        <v>68.968368457344013</v>
      </c>
      <c r="O42" s="354">
        <v>472</v>
      </c>
      <c r="P42" s="328">
        <v>20.907559352515332</v>
      </c>
      <c r="Q42" s="354">
        <v>457</v>
      </c>
      <c r="R42" s="328">
        <v>20.243124203600647</v>
      </c>
      <c r="S42" s="231">
        <v>876</v>
      </c>
      <c r="T42" s="328">
        <v>38.803012696617436</v>
      </c>
      <c r="U42" s="87">
        <v>337</v>
      </c>
      <c r="V42" s="328">
        <v>14.927643012283191</v>
      </c>
      <c r="W42" s="354">
        <v>260</v>
      </c>
      <c r="X42" s="328">
        <v>11.516875914521158</v>
      </c>
      <c r="Y42" s="354">
        <v>279</v>
      </c>
      <c r="Z42" s="328">
        <v>12.358493769813089</v>
      </c>
      <c r="AA42" s="87">
        <v>2</v>
      </c>
      <c r="AB42" s="328">
        <v>8.8591353188624281E-2</v>
      </c>
      <c r="AC42" s="231">
        <v>1</v>
      </c>
      <c r="AD42" s="328">
        <v>4.429567659431214E-2</v>
      </c>
      <c r="AE42" s="231">
        <v>0</v>
      </c>
      <c r="AF42" s="328">
        <v>0</v>
      </c>
      <c r="AG42" s="231">
        <v>1</v>
      </c>
      <c r="AH42" s="328">
        <v>4.429567659431214E-2</v>
      </c>
      <c r="AI42" s="84">
        <v>3364</v>
      </c>
      <c r="AJ42" s="321">
        <v>149.01065606326605</v>
      </c>
      <c r="AK42" s="493">
        <v>27</v>
      </c>
      <c r="AL42" s="328">
        <v>1.1959832680464277</v>
      </c>
      <c r="AM42" s="86">
        <v>29</v>
      </c>
      <c r="AN42" s="328">
        <v>1.2845746212350522</v>
      </c>
      <c r="AO42" s="85">
        <v>56</v>
      </c>
      <c r="AP42" s="328">
        <v>2.4805578892814797</v>
      </c>
      <c r="AQ42" s="84">
        <v>246</v>
      </c>
      <c r="AR42" s="328">
        <v>11.002527003153164</v>
      </c>
      <c r="AS42" s="86">
        <v>63</v>
      </c>
      <c r="AT42" s="328">
        <v>2.8177203300758098</v>
      </c>
      <c r="AU42" s="85">
        <v>298</v>
      </c>
      <c r="AV42" s="328">
        <v>13.328264418453832</v>
      </c>
      <c r="AW42" s="83" t="s">
        <v>67</v>
      </c>
    </row>
    <row r="43" spans="1:49" s="82" customFormat="1" ht="36.75" customHeight="1">
      <c r="A43" s="83" t="s">
        <v>68</v>
      </c>
      <c r="B43" s="488">
        <v>747808</v>
      </c>
      <c r="C43" s="85">
        <v>9678</v>
      </c>
      <c r="D43" s="328">
        <v>129.41824639479651</v>
      </c>
      <c r="E43" s="231">
        <v>6852</v>
      </c>
      <c r="F43" s="328">
        <v>91.627797509521159</v>
      </c>
      <c r="G43" s="231">
        <v>1745</v>
      </c>
      <c r="H43" s="328">
        <v>23.334866703752837</v>
      </c>
      <c r="I43" s="231">
        <v>1081</v>
      </c>
      <c r="J43" s="324">
        <v>14.45558218152253</v>
      </c>
      <c r="K43" s="493">
        <v>6414</v>
      </c>
      <c r="L43" s="328">
        <v>84.745464122570425</v>
      </c>
      <c r="M43" s="354">
        <v>3810</v>
      </c>
      <c r="N43" s="328">
        <v>50.339915545212548</v>
      </c>
      <c r="O43" s="354">
        <v>1243</v>
      </c>
      <c r="P43" s="328">
        <v>16.423232289422362</v>
      </c>
      <c r="Q43" s="354">
        <v>1361</v>
      </c>
      <c r="R43" s="328">
        <v>17.982316287935507</v>
      </c>
      <c r="S43" s="231">
        <v>2259</v>
      </c>
      <c r="T43" s="328">
        <v>29.847209768145706</v>
      </c>
      <c r="U43" s="87">
        <v>1014</v>
      </c>
      <c r="V43" s="328">
        <v>13.397552326206174</v>
      </c>
      <c r="W43" s="354">
        <v>640</v>
      </c>
      <c r="X43" s="328">
        <v>8.4560488054950209</v>
      </c>
      <c r="Y43" s="354">
        <v>605</v>
      </c>
      <c r="Z43" s="328">
        <v>7.9936086364445122</v>
      </c>
      <c r="AA43" s="87">
        <v>28</v>
      </c>
      <c r="AB43" s="328">
        <v>0.36995213524040721</v>
      </c>
      <c r="AC43" s="231">
        <v>9</v>
      </c>
      <c r="AD43" s="328">
        <v>0.11891318632727374</v>
      </c>
      <c r="AE43" s="231">
        <v>8</v>
      </c>
      <c r="AF43" s="328">
        <v>0.10570061006868778</v>
      </c>
      <c r="AG43" s="231">
        <v>11</v>
      </c>
      <c r="AH43" s="328">
        <v>0.14533833884444569</v>
      </c>
      <c r="AI43" s="84">
        <v>8701</v>
      </c>
      <c r="AJ43" s="321">
        <v>114.96262602595654</v>
      </c>
      <c r="AK43" s="493">
        <v>70</v>
      </c>
      <c r="AL43" s="328">
        <v>0.924880338101018</v>
      </c>
      <c r="AM43" s="86">
        <v>50</v>
      </c>
      <c r="AN43" s="328">
        <v>0.66062881292929865</v>
      </c>
      <c r="AO43" s="85">
        <v>120</v>
      </c>
      <c r="AP43" s="328">
        <v>1.5855091510303165</v>
      </c>
      <c r="AQ43" s="84">
        <v>883</v>
      </c>
      <c r="AR43" s="328">
        <v>11.807843724592407</v>
      </c>
      <c r="AS43" s="86">
        <v>162</v>
      </c>
      <c r="AT43" s="328">
        <v>2.1663314647610084</v>
      </c>
      <c r="AU43" s="85">
        <v>682</v>
      </c>
      <c r="AV43" s="328">
        <v>9.1199880183148618</v>
      </c>
      <c r="AW43" s="83" t="s">
        <v>68</v>
      </c>
    </row>
    <row r="44" spans="1:49" s="82" customFormat="1" ht="36.75" customHeight="1">
      <c r="A44" s="83" t="s">
        <v>69</v>
      </c>
      <c r="B44" s="488">
        <v>1089370</v>
      </c>
      <c r="C44" s="85">
        <v>8587</v>
      </c>
      <c r="D44" s="328">
        <v>78.825376134830222</v>
      </c>
      <c r="E44" s="231">
        <v>5615</v>
      </c>
      <c r="F44" s="328">
        <v>51.543552695594705</v>
      </c>
      <c r="G44" s="231">
        <v>1971</v>
      </c>
      <c r="H44" s="328">
        <v>18.093026244526655</v>
      </c>
      <c r="I44" s="231">
        <v>1001</v>
      </c>
      <c r="J44" s="324">
        <v>9.1887971947088687</v>
      </c>
      <c r="K44" s="493">
        <v>8135</v>
      </c>
      <c r="L44" s="328">
        <v>74.795587841832386</v>
      </c>
      <c r="M44" s="354">
        <v>4841</v>
      </c>
      <c r="N44" s="328">
        <v>44.509580914850716</v>
      </c>
      <c r="O44" s="354">
        <v>1789</v>
      </c>
      <c r="P44" s="328">
        <v>16.448593318873773</v>
      </c>
      <c r="Q44" s="354">
        <v>1505</v>
      </c>
      <c r="R44" s="328">
        <v>13.837413608107896</v>
      </c>
      <c r="S44" s="231">
        <v>2088</v>
      </c>
      <c r="T44" s="328">
        <v>19.197687450982915</v>
      </c>
      <c r="U44" s="87">
        <v>1144</v>
      </c>
      <c r="V44" s="328">
        <v>10.518273201113246</v>
      </c>
      <c r="W44" s="354">
        <v>361</v>
      </c>
      <c r="X44" s="328">
        <v>3.3191404069946517</v>
      </c>
      <c r="Y44" s="354">
        <v>583</v>
      </c>
      <c r="Z44" s="328">
        <v>5.360273842875019</v>
      </c>
      <c r="AA44" s="87">
        <v>29</v>
      </c>
      <c r="AB44" s="328">
        <v>0.26663454793031827</v>
      </c>
      <c r="AC44" s="231">
        <v>6</v>
      </c>
      <c r="AD44" s="328">
        <v>5.516576853730723E-2</v>
      </c>
      <c r="AE44" s="231">
        <v>0</v>
      </c>
      <c r="AF44" s="328">
        <v>0</v>
      </c>
      <c r="AG44" s="231">
        <v>23</v>
      </c>
      <c r="AH44" s="328">
        <v>0.21146877939301106</v>
      </c>
      <c r="AI44" s="84">
        <v>10252</v>
      </c>
      <c r="AJ44" s="321">
        <v>94.259909840745621</v>
      </c>
      <c r="AK44" s="493">
        <v>283</v>
      </c>
      <c r="AL44" s="328">
        <v>2.6019854160096578</v>
      </c>
      <c r="AM44" s="86">
        <v>53</v>
      </c>
      <c r="AN44" s="328">
        <v>0.48729762207954719</v>
      </c>
      <c r="AO44" s="85">
        <v>336</v>
      </c>
      <c r="AP44" s="328">
        <v>3.0892830380892051</v>
      </c>
      <c r="AQ44" s="84">
        <v>1173</v>
      </c>
      <c r="AR44" s="328">
        <v>10.767691417975527</v>
      </c>
      <c r="AS44" s="86">
        <v>193</v>
      </c>
      <c r="AT44" s="328">
        <v>1.7716661923864252</v>
      </c>
      <c r="AU44" s="85">
        <v>773</v>
      </c>
      <c r="AV44" s="328">
        <v>7.0958443871228329</v>
      </c>
      <c r="AW44" s="83" t="s">
        <v>69</v>
      </c>
    </row>
    <row r="45" spans="1:49" s="82" customFormat="1" ht="36.75" customHeight="1">
      <c r="A45" s="83" t="s">
        <v>70</v>
      </c>
      <c r="B45" s="488">
        <v>429078</v>
      </c>
      <c r="C45" s="85">
        <v>2474</v>
      </c>
      <c r="D45" s="328">
        <v>57.6585143027608</v>
      </c>
      <c r="E45" s="231">
        <v>1720</v>
      </c>
      <c r="F45" s="328">
        <v>40.085951738378569</v>
      </c>
      <c r="G45" s="231">
        <v>473</v>
      </c>
      <c r="H45" s="328">
        <v>11.023636728054106</v>
      </c>
      <c r="I45" s="231">
        <v>281</v>
      </c>
      <c r="J45" s="324">
        <v>6.5489258363281264</v>
      </c>
      <c r="K45" s="493">
        <v>5005</v>
      </c>
      <c r="L45" s="328">
        <v>115.83538800033328</v>
      </c>
      <c r="M45" s="354">
        <v>2587</v>
      </c>
      <c r="N45" s="328">
        <v>59.873356394977463</v>
      </c>
      <c r="O45" s="354">
        <v>952</v>
      </c>
      <c r="P45" s="328">
        <v>22.033024850413042</v>
      </c>
      <c r="Q45" s="354">
        <v>1466</v>
      </c>
      <c r="R45" s="328">
        <v>33.929006754942776</v>
      </c>
      <c r="S45" s="231">
        <v>450</v>
      </c>
      <c r="T45" s="328">
        <v>10.414770149880116</v>
      </c>
      <c r="U45" s="87">
        <v>262</v>
      </c>
      <c r="V45" s="328">
        <v>6.0637106205968667</v>
      </c>
      <c r="W45" s="354">
        <v>55</v>
      </c>
      <c r="X45" s="328">
        <v>1.2729163516520141</v>
      </c>
      <c r="Y45" s="354">
        <v>133</v>
      </c>
      <c r="Z45" s="328">
        <v>3.0781431776312345</v>
      </c>
      <c r="AA45" s="87">
        <v>14</v>
      </c>
      <c r="AB45" s="328">
        <v>0.32401507132960355</v>
      </c>
      <c r="AC45" s="231">
        <v>5</v>
      </c>
      <c r="AD45" s="328">
        <v>0.11571966833200127</v>
      </c>
      <c r="AE45" s="231">
        <v>0</v>
      </c>
      <c r="AF45" s="328">
        <v>0</v>
      </c>
      <c r="AG45" s="231">
        <v>9</v>
      </c>
      <c r="AH45" s="328">
        <v>0.2082954029976023</v>
      </c>
      <c r="AI45" s="84">
        <v>5469</v>
      </c>
      <c r="AJ45" s="321">
        <v>126.57417322154301</v>
      </c>
      <c r="AK45" s="493">
        <v>25</v>
      </c>
      <c r="AL45" s="328">
        <v>0.57859834166000645</v>
      </c>
      <c r="AM45" s="86">
        <v>34</v>
      </c>
      <c r="AN45" s="328">
        <v>0.78689374465760864</v>
      </c>
      <c r="AO45" s="85">
        <v>59</v>
      </c>
      <c r="AP45" s="328">
        <v>1.3654920863176152</v>
      </c>
      <c r="AQ45" s="84">
        <v>519</v>
      </c>
      <c r="AR45" s="328">
        <v>12.095702879196789</v>
      </c>
      <c r="AS45" s="86">
        <v>75</v>
      </c>
      <c r="AT45" s="328">
        <v>1.7479339420804607</v>
      </c>
      <c r="AU45" s="85">
        <v>568</v>
      </c>
      <c r="AV45" s="328">
        <v>13.23768638802269</v>
      </c>
      <c r="AW45" s="83" t="s">
        <v>70</v>
      </c>
    </row>
    <row r="46" spans="1:49" s="82" customFormat="1" ht="36.75" customHeight="1">
      <c r="A46" s="83" t="s">
        <v>71</v>
      </c>
      <c r="B46" s="488">
        <v>298269</v>
      </c>
      <c r="C46" s="85">
        <v>3084</v>
      </c>
      <c r="D46" s="328">
        <v>103.39659837260996</v>
      </c>
      <c r="E46" s="231">
        <v>2048</v>
      </c>
      <c r="F46" s="328">
        <v>68.662851318776006</v>
      </c>
      <c r="G46" s="231">
        <v>675</v>
      </c>
      <c r="H46" s="328">
        <v>22.630578437584866</v>
      </c>
      <c r="I46" s="231">
        <v>361</v>
      </c>
      <c r="J46" s="324">
        <v>12.103168616249091</v>
      </c>
      <c r="K46" s="493">
        <v>1733</v>
      </c>
      <c r="L46" s="328">
        <v>60.714135568043261</v>
      </c>
      <c r="M46" s="354">
        <v>980</v>
      </c>
      <c r="N46" s="328">
        <v>34.333440771311245</v>
      </c>
      <c r="O46" s="354">
        <v>316</v>
      </c>
      <c r="P46" s="328">
        <v>11.070782942586076</v>
      </c>
      <c r="Q46" s="354">
        <v>437</v>
      </c>
      <c r="R46" s="328">
        <v>15.309911854145936</v>
      </c>
      <c r="S46" s="231">
        <v>604</v>
      </c>
      <c r="T46" s="328">
        <v>21.16061043456326</v>
      </c>
      <c r="U46" s="87">
        <v>287</v>
      </c>
      <c r="V46" s="328">
        <v>10.054793368741153</v>
      </c>
      <c r="W46" s="354">
        <v>174</v>
      </c>
      <c r="X46" s="328">
        <v>6.0959374430695492</v>
      </c>
      <c r="Y46" s="354">
        <v>143</v>
      </c>
      <c r="Z46" s="328">
        <v>5.0098796227525595</v>
      </c>
      <c r="AA46" s="87">
        <v>12</v>
      </c>
      <c r="AB46" s="328">
        <v>0.42040947883238267</v>
      </c>
      <c r="AC46" s="231">
        <v>6</v>
      </c>
      <c r="AD46" s="328">
        <v>0.21020473941619133</v>
      </c>
      <c r="AE46" s="231">
        <v>3</v>
      </c>
      <c r="AF46" s="328">
        <v>0.10510236970809567</v>
      </c>
      <c r="AG46" s="231">
        <v>3</v>
      </c>
      <c r="AH46" s="328">
        <v>0.10510236970809567</v>
      </c>
      <c r="AI46" s="84">
        <v>2349</v>
      </c>
      <c r="AJ46" s="321">
        <v>82.295155481438911</v>
      </c>
      <c r="AK46" s="493">
        <v>46</v>
      </c>
      <c r="AL46" s="328">
        <v>1.6115696688574668</v>
      </c>
      <c r="AM46" s="86">
        <v>24</v>
      </c>
      <c r="AN46" s="328">
        <v>0.84081895766476533</v>
      </c>
      <c r="AO46" s="85">
        <v>70</v>
      </c>
      <c r="AP46" s="328">
        <v>2.4523886265222319</v>
      </c>
      <c r="AQ46" s="84">
        <v>426</v>
      </c>
      <c r="AR46" s="328">
        <v>14.282409502831337</v>
      </c>
      <c r="AS46" s="86">
        <v>82</v>
      </c>
      <c r="AT46" s="328">
        <v>2.7491961953806796</v>
      </c>
      <c r="AU46" s="85">
        <v>374</v>
      </c>
      <c r="AV46" s="328">
        <v>12.539016793565541</v>
      </c>
      <c r="AW46" s="83" t="s">
        <v>71</v>
      </c>
    </row>
    <row r="47" spans="1:49" s="82" customFormat="1" ht="36.75" customHeight="1">
      <c r="A47" s="83" t="s">
        <v>72</v>
      </c>
      <c r="B47" s="488">
        <v>409954</v>
      </c>
      <c r="C47" s="85">
        <v>4622</v>
      </c>
      <c r="D47" s="328">
        <v>112.74435668392063</v>
      </c>
      <c r="E47" s="231">
        <v>2762</v>
      </c>
      <c r="F47" s="328">
        <v>67.37341262678251</v>
      </c>
      <c r="G47" s="231">
        <v>1041</v>
      </c>
      <c r="H47" s="328">
        <v>25.393092883591816</v>
      </c>
      <c r="I47" s="231">
        <v>819</v>
      </c>
      <c r="J47" s="324">
        <v>19.977851173546302</v>
      </c>
      <c r="K47" s="493">
        <v>3198</v>
      </c>
      <c r="L47" s="328">
        <v>79.334299722238967</v>
      </c>
      <c r="M47" s="354">
        <v>1958</v>
      </c>
      <c r="N47" s="328">
        <v>48.573032788037501</v>
      </c>
      <c r="O47" s="354">
        <v>671</v>
      </c>
      <c r="P47" s="328">
        <v>16.645814607136447</v>
      </c>
      <c r="Q47" s="354">
        <v>569</v>
      </c>
      <c r="R47" s="328">
        <v>14.115452327065036</v>
      </c>
      <c r="S47" s="231">
        <v>1230</v>
      </c>
      <c r="T47" s="328">
        <v>30.513192200861145</v>
      </c>
      <c r="U47" s="87">
        <v>734</v>
      </c>
      <c r="V47" s="328">
        <v>18.208685427180555</v>
      </c>
      <c r="W47" s="354">
        <v>239</v>
      </c>
      <c r="X47" s="328">
        <v>5.9289861268339958</v>
      </c>
      <c r="Y47" s="354">
        <v>257</v>
      </c>
      <c r="Z47" s="328">
        <v>6.3755206468465975</v>
      </c>
      <c r="AA47" s="87">
        <v>2</v>
      </c>
      <c r="AB47" s="328">
        <v>4.96149466680669E-2</v>
      </c>
      <c r="AC47" s="231">
        <v>0</v>
      </c>
      <c r="AD47" s="328">
        <v>0</v>
      </c>
      <c r="AE47" s="231">
        <v>0</v>
      </c>
      <c r="AF47" s="328">
        <v>0</v>
      </c>
      <c r="AG47" s="231">
        <v>2</v>
      </c>
      <c r="AH47" s="328">
        <v>4.96149466680669E-2</v>
      </c>
      <c r="AI47" s="84">
        <v>4430</v>
      </c>
      <c r="AJ47" s="321">
        <v>109.89710686976819</v>
      </c>
      <c r="AK47" s="493">
        <v>88</v>
      </c>
      <c r="AL47" s="328">
        <v>2.1830576533949437</v>
      </c>
      <c r="AM47" s="86">
        <v>44</v>
      </c>
      <c r="AN47" s="328">
        <v>1.0915288266974719</v>
      </c>
      <c r="AO47" s="85">
        <v>132</v>
      </c>
      <c r="AP47" s="328">
        <v>3.2745864800924158</v>
      </c>
      <c r="AQ47" s="84">
        <v>379</v>
      </c>
      <c r="AR47" s="328">
        <v>9.2449396761587881</v>
      </c>
      <c r="AS47" s="86">
        <v>112</v>
      </c>
      <c r="AT47" s="328">
        <v>2.7320138356986394</v>
      </c>
      <c r="AU47" s="85">
        <v>396</v>
      </c>
      <c r="AV47" s="328">
        <v>9.6596203476487617</v>
      </c>
      <c r="AW47" s="83" t="s">
        <v>72</v>
      </c>
    </row>
    <row r="48" spans="1:49" s="82" customFormat="1" ht="36.75" customHeight="1">
      <c r="A48" s="83" t="s">
        <v>73</v>
      </c>
      <c r="B48" s="488">
        <v>438699</v>
      </c>
      <c r="C48" s="85">
        <v>4476</v>
      </c>
      <c r="D48" s="328">
        <v>102.02895379291952</v>
      </c>
      <c r="E48" s="231">
        <v>2913</v>
      </c>
      <c r="F48" s="328">
        <v>66.400880786142665</v>
      </c>
      <c r="G48" s="231">
        <v>832</v>
      </c>
      <c r="H48" s="328">
        <v>18.965167461061</v>
      </c>
      <c r="I48" s="231">
        <v>731</v>
      </c>
      <c r="J48" s="324">
        <v>16.662905545715855</v>
      </c>
      <c r="K48" s="493">
        <v>4904</v>
      </c>
      <c r="L48" s="328">
        <v>114.15154875067212</v>
      </c>
      <c r="M48" s="354">
        <v>2510</v>
      </c>
      <c r="N48" s="328">
        <v>58.425853867085443</v>
      </c>
      <c r="O48" s="354">
        <v>1320</v>
      </c>
      <c r="P48" s="328">
        <v>30.725947053606689</v>
      </c>
      <c r="Q48" s="354">
        <v>1074</v>
      </c>
      <c r="R48" s="328">
        <v>24.999747829979988</v>
      </c>
      <c r="S48" s="231">
        <v>1372</v>
      </c>
      <c r="T48" s="328">
        <v>31.936363149657861</v>
      </c>
      <c r="U48" s="87">
        <v>670</v>
      </c>
      <c r="V48" s="328">
        <v>15.595745852967029</v>
      </c>
      <c r="W48" s="354">
        <v>368</v>
      </c>
      <c r="X48" s="328">
        <v>8.5660216028236817</v>
      </c>
      <c r="Y48" s="354">
        <v>334</v>
      </c>
      <c r="Z48" s="328">
        <v>7.7745956938671474</v>
      </c>
      <c r="AA48" s="87">
        <v>5</v>
      </c>
      <c r="AB48" s="328">
        <v>0.11638616308184352</v>
      </c>
      <c r="AC48" s="231">
        <v>2</v>
      </c>
      <c r="AD48" s="328">
        <v>4.6554465232737402E-2</v>
      </c>
      <c r="AE48" s="231">
        <v>1</v>
      </c>
      <c r="AF48" s="328">
        <v>2.3277232616368701E-2</v>
      </c>
      <c r="AG48" s="231">
        <v>2</v>
      </c>
      <c r="AH48" s="328">
        <v>4.6554465232737402E-2</v>
      </c>
      <c r="AI48" s="84">
        <v>6281</v>
      </c>
      <c r="AJ48" s="321">
        <v>146.20429806341181</v>
      </c>
      <c r="AK48" s="493">
        <v>80</v>
      </c>
      <c r="AL48" s="328">
        <v>1.8621786093094963</v>
      </c>
      <c r="AM48" s="86">
        <v>108</v>
      </c>
      <c r="AN48" s="328">
        <v>2.5139411225678199</v>
      </c>
      <c r="AO48" s="85">
        <v>188</v>
      </c>
      <c r="AP48" s="328">
        <v>4.3761197318773162</v>
      </c>
      <c r="AQ48" s="84">
        <v>526</v>
      </c>
      <c r="AR48" s="328">
        <v>11.989997697738085</v>
      </c>
      <c r="AS48" s="86">
        <v>140</v>
      </c>
      <c r="AT48" s="328">
        <v>3.1912541400823797</v>
      </c>
      <c r="AU48" s="85">
        <v>702</v>
      </c>
      <c r="AV48" s="328">
        <v>16.00186004527022</v>
      </c>
      <c r="AW48" s="83" t="s">
        <v>73</v>
      </c>
    </row>
    <row r="49" spans="1:49" s="82" customFormat="1" ht="36.75" customHeight="1">
      <c r="A49" s="83" t="s">
        <v>74</v>
      </c>
      <c r="B49" s="488">
        <v>235772</v>
      </c>
      <c r="C49" s="85">
        <v>2855</v>
      </c>
      <c r="D49" s="328">
        <v>121.09156303547496</v>
      </c>
      <c r="E49" s="231">
        <v>1969</v>
      </c>
      <c r="F49" s="328">
        <v>83.512885329894985</v>
      </c>
      <c r="G49" s="231">
        <v>673</v>
      </c>
      <c r="H49" s="328">
        <v>28.544526067556792</v>
      </c>
      <c r="I49" s="231">
        <v>213</v>
      </c>
      <c r="J49" s="324">
        <v>9.0341516380231752</v>
      </c>
      <c r="K49" s="493">
        <v>2492</v>
      </c>
      <c r="L49" s="328">
        <v>114.73049995856441</v>
      </c>
      <c r="M49" s="354">
        <v>1623</v>
      </c>
      <c r="N49" s="328">
        <v>74.722151457764866</v>
      </c>
      <c r="O49" s="354">
        <v>418</v>
      </c>
      <c r="P49" s="328">
        <v>19.244522063675735</v>
      </c>
      <c r="Q49" s="354">
        <v>451</v>
      </c>
      <c r="R49" s="328">
        <v>20.763826437123818</v>
      </c>
      <c r="S49" s="231">
        <v>1529</v>
      </c>
      <c r="T49" s="328">
        <v>70.394435969761233</v>
      </c>
      <c r="U49" s="87">
        <v>894</v>
      </c>
      <c r="V49" s="328">
        <v>41.159336662502646</v>
      </c>
      <c r="W49" s="354">
        <v>362</v>
      </c>
      <c r="X49" s="328">
        <v>16.6663085814608</v>
      </c>
      <c r="Y49" s="354">
        <v>273</v>
      </c>
      <c r="Z49" s="328">
        <v>12.568790725797788</v>
      </c>
      <c r="AA49" s="87">
        <v>4</v>
      </c>
      <c r="AB49" s="328">
        <v>0.18415810587249506</v>
      </c>
      <c r="AC49" s="231">
        <v>3</v>
      </c>
      <c r="AD49" s="328">
        <v>0.13811857940437128</v>
      </c>
      <c r="AE49" s="231">
        <v>0</v>
      </c>
      <c r="AF49" s="328">
        <v>0</v>
      </c>
      <c r="AG49" s="231">
        <v>1</v>
      </c>
      <c r="AH49" s="328">
        <v>4.6039526468123766E-2</v>
      </c>
      <c r="AI49" s="84">
        <v>4025</v>
      </c>
      <c r="AJ49" s="321">
        <v>185.30909403419813</v>
      </c>
      <c r="AK49" s="493">
        <v>103</v>
      </c>
      <c r="AL49" s="328">
        <v>4.7420712262167477</v>
      </c>
      <c r="AM49" s="86">
        <v>86</v>
      </c>
      <c r="AN49" s="328">
        <v>3.9593992762586434</v>
      </c>
      <c r="AO49" s="85">
        <v>189</v>
      </c>
      <c r="AP49" s="328">
        <v>8.7014705024753916</v>
      </c>
      <c r="AQ49" s="84">
        <v>269</v>
      </c>
      <c r="AR49" s="328">
        <v>11.409327655531616</v>
      </c>
      <c r="AS49" s="86">
        <v>76</v>
      </c>
      <c r="AT49" s="328">
        <v>3.2234531666185973</v>
      </c>
      <c r="AU49" s="85">
        <v>710</v>
      </c>
      <c r="AV49" s="328">
        <v>30.113838793410583</v>
      </c>
      <c r="AW49" s="83" t="s">
        <v>74</v>
      </c>
    </row>
    <row r="50" spans="1:49" s="82" customFormat="1" ht="36.75" customHeight="1">
      <c r="A50" s="83" t="s">
        <v>75</v>
      </c>
      <c r="B50" s="488">
        <v>2052486</v>
      </c>
      <c r="C50" s="85">
        <v>31413</v>
      </c>
      <c r="D50" s="328">
        <v>153.04854698156285</v>
      </c>
      <c r="E50" s="231">
        <v>22155</v>
      </c>
      <c r="F50" s="328">
        <v>107.94227098260353</v>
      </c>
      <c r="G50" s="231">
        <v>5993</v>
      </c>
      <c r="H50" s="328">
        <v>29.198737530974633</v>
      </c>
      <c r="I50" s="231">
        <v>3265</v>
      </c>
      <c r="J50" s="324">
        <v>15.907538467984677</v>
      </c>
      <c r="K50" s="493">
        <v>21586</v>
      </c>
      <c r="L50" s="328">
        <v>105.78371886667442</v>
      </c>
      <c r="M50" s="354">
        <v>11379</v>
      </c>
      <c r="N50" s="328">
        <v>55.763593856383217</v>
      </c>
      <c r="O50" s="354">
        <v>5540</v>
      </c>
      <c r="P50" s="328">
        <v>27.149161610366733</v>
      </c>
      <c r="Q50" s="354">
        <v>4667</v>
      </c>
      <c r="R50" s="328">
        <v>22.870963399924467</v>
      </c>
      <c r="S50" s="231">
        <v>8227</v>
      </c>
      <c r="T50" s="328">
        <v>40.316995048463369</v>
      </c>
      <c r="U50" s="87">
        <v>4376</v>
      </c>
      <c r="V50" s="328">
        <v>21.444897329777046</v>
      </c>
      <c r="W50" s="354">
        <v>1837</v>
      </c>
      <c r="X50" s="328">
        <v>9.0023483534735895</v>
      </c>
      <c r="Y50" s="354">
        <v>2014</v>
      </c>
      <c r="Z50" s="328">
        <v>9.8697493652127424</v>
      </c>
      <c r="AA50" s="87">
        <v>113</v>
      </c>
      <c r="AB50" s="328">
        <v>0.55376448772047671</v>
      </c>
      <c r="AC50" s="231">
        <v>69</v>
      </c>
      <c r="AD50" s="328">
        <v>0.33813937745763617</v>
      </c>
      <c r="AE50" s="231">
        <v>5</v>
      </c>
      <c r="AF50" s="328">
        <v>2.4502853438959145E-2</v>
      </c>
      <c r="AG50" s="231">
        <v>39</v>
      </c>
      <c r="AH50" s="328">
        <v>0.19112225682388131</v>
      </c>
      <c r="AI50" s="84">
        <v>29926</v>
      </c>
      <c r="AJ50" s="321">
        <v>146.65447840285827</v>
      </c>
      <c r="AK50" s="493">
        <v>931</v>
      </c>
      <c r="AL50" s="328">
        <v>4.5624313103341922</v>
      </c>
      <c r="AM50" s="86">
        <v>311</v>
      </c>
      <c r="AN50" s="328">
        <v>1.5240774839032589</v>
      </c>
      <c r="AO50" s="85">
        <v>1242</v>
      </c>
      <c r="AP50" s="328">
        <v>6.0865087942374521</v>
      </c>
      <c r="AQ50" s="84">
        <v>2721</v>
      </c>
      <c r="AR50" s="328">
        <v>13.257094080057062</v>
      </c>
      <c r="AS50" s="86">
        <v>530</v>
      </c>
      <c r="AT50" s="328">
        <v>2.5822344220618314</v>
      </c>
      <c r="AU50" s="85">
        <v>1837</v>
      </c>
      <c r="AV50" s="328">
        <v>8.9501219496746867</v>
      </c>
      <c r="AW50" s="83" t="s">
        <v>75</v>
      </c>
    </row>
    <row r="51" spans="1:49" s="82" customFormat="1" ht="36.75" customHeight="1">
      <c r="A51" s="83" t="s">
        <v>76</v>
      </c>
      <c r="B51" s="488">
        <v>327488</v>
      </c>
      <c r="C51" s="85">
        <v>1842</v>
      </c>
      <c r="D51" s="328">
        <v>56.246335743599765</v>
      </c>
      <c r="E51" s="231">
        <v>1058</v>
      </c>
      <c r="F51" s="328">
        <v>32.306527262067618</v>
      </c>
      <c r="G51" s="231">
        <v>663</v>
      </c>
      <c r="H51" s="328">
        <v>20.245016611295679</v>
      </c>
      <c r="I51" s="231">
        <v>121</v>
      </c>
      <c r="J51" s="324">
        <v>3.6947918702364664</v>
      </c>
      <c r="K51" s="493">
        <v>3016</v>
      </c>
      <c r="L51" s="328">
        <v>92.249624547698502</v>
      </c>
      <c r="M51" s="354">
        <v>1339</v>
      </c>
      <c r="N51" s="328">
        <v>40.955652277642002</v>
      </c>
      <c r="O51" s="354">
        <v>796</v>
      </c>
      <c r="P51" s="328">
        <v>24.347049449591516</v>
      </c>
      <c r="Q51" s="354">
        <v>881</v>
      </c>
      <c r="R51" s="328">
        <v>26.94692282046498</v>
      </c>
      <c r="S51" s="231">
        <v>628</v>
      </c>
      <c r="T51" s="328">
        <v>19.208476198923961</v>
      </c>
      <c r="U51" s="87">
        <v>259</v>
      </c>
      <c r="V51" s="328">
        <v>7.9219670947791476</v>
      </c>
      <c r="W51" s="354">
        <v>263</v>
      </c>
      <c r="X51" s="328">
        <v>8.0443140769378996</v>
      </c>
      <c r="Y51" s="354">
        <v>106</v>
      </c>
      <c r="Z51" s="328">
        <v>3.2421950272069102</v>
      </c>
      <c r="AA51" s="87">
        <v>14</v>
      </c>
      <c r="AB51" s="328">
        <v>0.42821443755562966</v>
      </c>
      <c r="AC51" s="231">
        <v>9</v>
      </c>
      <c r="AD51" s="328">
        <v>0.2752807098571905</v>
      </c>
      <c r="AE51" s="231">
        <v>0</v>
      </c>
      <c r="AF51" s="328">
        <v>0</v>
      </c>
      <c r="AG51" s="231">
        <v>5</v>
      </c>
      <c r="AH51" s="328">
        <v>0.15293372769843919</v>
      </c>
      <c r="AI51" s="84">
        <v>3658</v>
      </c>
      <c r="AJ51" s="321">
        <v>111.8863151841781</v>
      </c>
      <c r="AK51" s="493">
        <v>15</v>
      </c>
      <c r="AL51" s="328">
        <v>0.45880118309531748</v>
      </c>
      <c r="AM51" s="86">
        <v>13</v>
      </c>
      <c r="AN51" s="328">
        <v>0.39762769201594178</v>
      </c>
      <c r="AO51" s="85">
        <v>28</v>
      </c>
      <c r="AP51" s="328">
        <v>0.85642887511125931</v>
      </c>
      <c r="AQ51" s="84">
        <v>363</v>
      </c>
      <c r="AR51" s="328">
        <v>11.084375610709401</v>
      </c>
      <c r="AS51" s="86">
        <v>83</v>
      </c>
      <c r="AT51" s="328">
        <v>2.5344440101622041</v>
      </c>
      <c r="AU51" s="85">
        <v>231</v>
      </c>
      <c r="AV51" s="328">
        <v>7.0536935704514363</v>
      </c>
      <c r="AW51" s="83" t="s">
        <v>76</v>
      </c>
    </row>
    <row r="52" spans="1:49" s="82" customFormat="1" ht="36.75" customHeight="1">
      <c r="A52" s="83" t="s">
        <v>77</v>
      </c>
      <c r="B52" s="488">
        <v>459139</v>
      </c>
      <c r="C52" s="85">
        <v>3785</v>
      </c>
      <c r="D52" s="328">
        <v>82.436909084177117</v>
      </c>
      <c r="E52" s="231">
        <v>2504</v>
      </c>
      <c r="F52" s="328">
        <v>54.536861386203306</v>
      </c>
      <c r="G52" s="231">
        <v>899</v>
      </c>
      <c r="H52" s="328">
        <v>19.580127151037047</v>
      </c>
      <c r="I52" s="231">
        <v>382</v>
      </c>
      <c r="J52" s="324">
        <v>8.3199205469367659</v>
      </c>
      <c r="K52" s="493">
        <v>4485</v>
      </c>
      <c r="L52" s="328">
        <v>96.075849580422371</v>
      </c>
      <c r="M52" s="354">
        <v>2490</v>
      </c>
      <c r="N52" s="328">
        <v>53.339769332274628</v>
      </c>
      <c r="O52" s="354">
        <v>1137</v>
      </c>
      <c r="P52" s="328">
        <v>24.356352502327812</v>
      </c>
      <c r="Q52" s="354">
        <v>858</v>
      </c>
      <c r="R52" s="328">
        <v>18.379727745819931</v>
      </c>
      <c r="S52" s="231">
        <v>2015</v>
      </c>
      <c r="T52" s="328">
        <v>43.164512130334693</v>
      </c>
      <c r="U52" s="87">
        <v>702</v>
      </c>
      <c r="V52" s="328">
        <v>15.037959064761763</v>
      </c>
      <c r="W52" s="354">
        <v>1008</v>
      </c>
      <c r="X52" s="328">
        <v>21.592966862222017</v>
      </c>
      <c r="Y52" s="354">
        <v>305</v>
      </c>
      <c r="Z52" s="328">
        <v>6.5335862033509082</v>
      </c>
      <c r="AA52" s="87">
        <v>27</v>
      </c>
      <c r="AB52" s="328">
        <v>0.57838304095237547</v>
      </c>
      <c r="AC52" s="231">
        <v>23</v>
      </c>
      <c r="AD52" s="328">
        <v>0.49269666451498656</v>
      </c>
      <c r="AE52" s="231">
        <v>0</v>
      </c>
      <c r="AF52" s="328">
        <v>0</v>
      </c>
      <c r="AG52" s="231">
        <v>4</v>
      </c>
      <c r="AH52" s="328">
        <v>8.5686376437388967E-2</v>
      </c>
      <c r="AI52" s="84">
        <v>6527</v>
      </c>
      <c r="AJ52" s="321">
        <v>139.81874475170943</v>
      </c>
      <c r="AK52" s="493">
        <v>131</v>
      </c>
      <c r="AL52" s="328">
        <v>2.8062288283244885</v>
      </c>
      <c r="AM52" s="86">
        <v>125</v>
      </c>
      <c r="AN52" s="328">
        <v>2.6776992636684049</v>
      </c>
      <c r="AO52" s="85">
        <v>256</v>
      </c>
      <c r="AP52" s="328">
        <v>5.4839280919928939</v>
      </c>
      <c r="AQ52" s="84">
        <v>644</v>
      </c>
      <c r="AR52" s="328">
        <v>14.026253487505961</v>
      </c>
      <c r="AS52" s="86">
        <v>133</v>
      </c>
      <c r="AT52" s="328">
        <v>2.8967262637240574</v>
      </c>
      <c r="AU52" s="85">
        <v>363</v>
      </c>
      <c r="AV52" s="328">
        <v>7.9061025092619008</v>
      </c>
      <c r="AW52" s="83" t="s">
        <v>77</v>
      </c>
    </row>
    <row r="53" spans="1:49" s="82" customFormat="1" ht="36.75" customHeight="1">
      <c r="A53" s="83" t="s">
        <v>78</v>
      </c>
      <c r="B53" s="488">
        <v>631292</v>
      </c>
      <c r="C53" s="85">
        <v>7586</v>
      </c>
      <c r="D53" s="328">
        <v>120.16626220512853</v>
      </c>
      <c r="E53" s="231">
        <v>4919</v>
      </c>
      <c r="F53" s="328">
        <v>77.919568123784245</v>
      </c>
      <c r="G53" s="231">
        <v>1502</v>
      </c>
      <c r="H53" s="328">
        <v>23.79247638176945</v>
      </c>
      <c r="I53" s="231">
        <v>1165</v>
      </c>
      <c r="J53" s="324">
        <v>18.454217699574841</v>
      </c>
      <c r="K53" s="493">
        <v>5694</v>
      </c>
      <c r="L53" s="328">
        <v>89.216278706598985</v>
      </c>
      <c r="M53" s="354">
        <v>3312</v>
      </c>
      <c r="N53" s="328">
        <v>51.893978762953253</v>
      </c>
      <c r="O53" s="354">
        <v>1124</v>
      </c>
      <c r="P53" s="328">
        <v>17.611362357958775</v>
      </c>
      <c r="Q53" s="354">
        <v>1258</v>
      </c>
      <c r="R53" s="328">
        <v>19.710937585686953</v>
      </c>
      <c r="S53" s="231">
        <v>2371</v>
      </c>
      <c r="T53" s="328">
        <v>37.149946753309834</v>
      </c>
      <c r="U53" s="87">
        <v>1244</v>
      </c>
      <c r="V53" s="328">
        <v>19.491578979804906</v>
      </c>
      <c r="W53" s="354">
        <v>533</v>
      </c>
      <c r="X53" s="328">
        <v>8.3512954953665712</v>
      </c>
      <c r="Y53" s="354">
        <v>594</v>
      </c>
      <c r="Z53" s="328">
        <v>9.3070722781383548</v>
      </c>
      <c r="AA53" s="87">
        <v>31</v>
      </c>
      <c r="AB53" s="328">
        <v>0.4857226273102509</v>
      </c>
      <c r="AC53" s="231">
        <v>17</v>
      </c>
      <c r="AD53" s="328">
        <v>0.26636402142820209</v>
      </c>
      <c r="AE53" s="231">
        <v>2</v>
      </c>
      <c r="AF53" s="328">
        <v>3.1336943697435539E-2</v>
      </c>
      <c r="AG53" s="231">
        <v>12</v>
      </c>
      <c r="AH53" s="328">
        <v>0.18802166218461325</v>
      </c>
      <c r="AI53" s="84">
        <v>8096</v>
      </c>
      <c r="AJ53" s="321">
        <v>126.85194808721906</v>
      </c>
      <c r="AK53" s="493">
        <v>360</v>
      </c>
      <c r="AL53" s="328">
        <v>5.6406498655383972</v>
      </c>
      <c r="AM53" s="86">
        <v>134</v>
      </c>
      <c r="AN53" s="328">
        <v>2.0995752277281814</v>
      </c>
      <c r="AO53" s="85">
        <v>494</v>
      </c>
      <c r="AP53" s="328">
        <v>7.7402250932665781</v>
      </c>
      <c r="AQ53" s="84">
        <v>930</v>
      </c>
      <c r="AR53" s="328">
        <v>14.731693099231418</v>
      </c>
      <c r="AS53" s="86">
        <v>133</v>
      </c>
      <c r="AT53" s="328">
        <v>2.1067905184922351</v>
      </c>
      <c r="AU53" s="85">
        <v>853</v>
      </c>
      <c r="AV53" s="328">
        <v>13.511972272735914</v>
      </c>
      <c r="AW53" s="83" t="s">
        <v>78</v>
      </c>
    </row>
    <row r="54" spans="1:49" s="82" customFormat="1" ht="36.75" customHeight="1">
      <c r="A54" s="83" t="s">
        <v>79</v>
      </c>
      <c r="B54" s="488">
        <v>424652</v>
      </c>
      <c r="C54" s="85">
        <v>3648</v>
      </c>
      <c r="D54" s="328">
        <v>85.905635673445559</v>
      </c>
      <c r="E54" s="231">
        <v>2416</v>
      </c>
      <c r="F54" s="328">
        <v>56.893644678466138</v>
      </c>
      <c r="G54" s="231">
        <v>893</v>
      </c>
      <c r="H54" s="328">
        <v>21.028983732562192</v>
      </c>
      <c r="I54" s="231">
        <v>339</v>
      </c>
      <c r="J54" s="324">
        <v>7.9830072624172264</v>
      </c>
      <c r="K54" s="493">
        <v>4290</v>
      </c>
      <c r="L54" s="328">
        <v>100.83377861070325</v>
      </c>
      <c r="M54" s="354">
        <v>2393</v>
      </c>
      <c r="N54" s="328">
        <v>56.245974875387617</v>
      </c>
      <c r="O54" s="354">
        <v>1044</v>
      </c>
      <c r="P54" s="328">
        <v>24.538569899667642</v>
      </c>
      <c r="Q54" s="354">
        <v>853</v>
      </c>
      <c r="R54" s="328">
        <v>20.049233835647989</v>
      </c>
      <c r="S54" s="231">
        <v>1234</v>
      </c>
      <c r="T54" s="328">
        <v>29.004401586388767</v>
      </c>
      <c r="U54" s="87">
        <v>816</v>
      </c>
      <c r="V54" s="328">
        <v>19.179571875602296</v>
      </c>
      <c r="W54" s="354">
        <v>159</v>
      </c>
      <c r="X54" s="328">
        <v>3.7371959904666237</v>
      </c>
      <c r="Y54" s="354">
        <v>259</v>
      </c>
      <c r="Z54" s="328">
        <v>6.0876337203198467</v>
      </c>
      <c r="AA54" s="87">
        <v>22</v>
      </c>
      <c r="AB54" s="328">
        <v>0.51709630056770894</v>
      </c>
      <c r="AC54" s="231">
        <v>10</v>
      </c>
      <c r="AD54" s="328">
        <v>0.23504377298532225</v>
      </c>
      <c r="AE54" s="231">
        <v>0</v>
      </c>
      <c r="AF54" s="328">
        <v>0</v>
      </c>
      <c r="AG54" s="231">
        <v>12</v>
      </c>
      <c r="AH54" s="328">
        <v>0.28205252758238669</v>
      </c>
      <c r="AI54" s="84">
        <v>5546</v>
      </c>
      <c r="AJ54" s="321">
        <v>130.35527649765973</v>
      </c>
      <c r="AK54" s="493">
        <v>38</v>
      </c>
      <c r="AL54" s="328">
        <v>0.89316633734422457</v>
      </c>
      <c r="AM54" s="86">
        <v>24</v>
      </c>
      <c r="AN54" s="328">
        <v>0.56410505516477338</v>
      </c>
      <c r="AO54" s="85">
        <v>62</v>
      </c>
      <c r="AP54" s="328">
        <v>1.457271392508998</v>
      </c>
      <c r="AQ54" s="84">
        <v>689</v>
      </c>
      <c r="AR54" s="328">
        <v>16.225050158718197</v>
      </c>
      <c r="AS54" s="86">
        <v>91</v>
      </c>
      <c r="AT54" s="328">
        <v>2.1429311530382527</v>
      </c>
      <c r="AU54" s="85">
        <v>330</v>
      </c>
      <c r="AV54" s="328">
        <v>7.7710690165123442</v>
      </c>
      <c r="AW54" s="83" t="s">
        <v>79</v>
      </c>
    </row>
    <row r="55" spans="1:49" s="82" customFormat="1" ht="36.75" customHeight="1">
      <c r="A55" s="83" t="s">
        <v>80</v>
      </c>
      <c r="B55" s="488">
        <v>405095</v>
      </c>
      <c r="C55" s="85">
        <v>4406</v>
      </c>
      <c r="D55" s="328">
        <v>108.76461077031314</v>
      </c>
      <c r="E55" s="231">
        <v>3144</v>
      </c>
      <c r="F55" s="328">
        <v>77.611424480677371</v>
      </c>
      <c r="G55" s="231">
        <v>918</v>
      </c>
      <c r="H55" s="328">
        <v>22.661351041113811</v>
      </c>
      <c r="I55" s="231">
        <v>344</v>
      </c>
      <c r="J55" s="324">
        <v>8.4918352485219515</v>
      </c>
      <c r="K55" s="493">
        <v>3908</v>
      </c>
      <c r="L55" s="328">
        <v>97.033621603637016</v>
      </c>
      <c r="M55" s="354">
        <v>2122</v>
      </c>
      <c r="N55" s="328">
        <v>52.688164033499937</v>
      </c>
      <c r="O55" s="354">
        <v>686</v>
      </c>
      <c r="P55" s="328">
        <v>17.033025696032496</v>
      </c>
      <c r="Q55" s="354">
        <v>1100</v>
      </c>
      <c r="R55" s="328">
        <v>27.312431874104586</v>
      </c>
      <c r="S55" s="231">
        <v>1047</v>
      </c>
      <c r="T55" s="328">
        <v>25.996469247443187</v>
      </c>
      <c r="U55" s="87">
        <v>543</v>
      </c>
      <c r="V55" s="328">
        <v>13.4824095523989</v>
      </c>
      <c r="W55" s="354">
        <v>261</v>
      </c>
      <c r="X55" s="328">
        <v>6.4804951992193605</v>
      </c>
      <c r="Y55" s="354">
        <v>243</v>
      </c>
      <c r="Z55" s="328">
        <v>6.0335644958249217</v>
      </c>
      <c r="AA55" s="87">
        <v>4</v>
      </c>
      <c r="AB55" s="328">
        <v>9.9317934087653048E-2</v>
      </c>
      <c r="AC55" s="231">
        <v>2</v>
      </c>
      <c r="AD55" s="328">
        <v>4.9658967043826524E-2</v>
      </c>
      <c r="AE55" s="231">
        <v>0</v>
      </c>
      <c r="AF55" s="328">
        <v>0</v>
      </c>
      <c r="AG55" s="231">
        <v>2</v>
      </c>
      <c r="AH55" s="328">
        <v>4.9658967043826524E-2</v>
      </c>
      <c r="AI55" s="84">
        <v>4959</v>
      </c>
      <c r="AJ55" s="321">
        <v>123.12940878516787</v>
      </c>
      <c r="AK55" s="493">
        <v>60</v>
      </c>
      <c r="AL55" s="328">
        <v>1.4897690113147957</v>
      </c>
      <c r="AM55" s="86">
        <v>36</v>
      </c>
      <c r="AN55" s="328">
        <v>0.89386140678887738</v>
      </c>
      <c r="AO55" s="85">
        <v>96</v>
      </c>
      <c r="AP55" s="328">
        <v>2.3836304181036732</v>
      </c>
      <c r="AQ55" s="84">
        <v>510</v>
      </c>
      <c r="AR55" s="328">
        <v>12.589639467285451</v>
      </c>
      <c r="AS55" s="86">
        <v>112</v>
      </c>
      <c r="AT55" s="328">
        <v>2.7647835692862168</v>
      </c>
      <c r="AU55" s="85">
        <v>302</v>
      </c>
      <c r="AV55" s="328">
        <v>7.4550414100396196</v>
      </c>
      <c r="AW55" s="83" t="s">
        <v>80</v>
      </c>
    </row>
    <row r="56" spans="1:49" s="82" customFormat="1" ht="36.75" customHeight="1">
      <c r="A56" s="83" t="s">
        <v>81</v>
      </c>
      <c r="B56" s="488">
        <v>512049</v>
      </c>
      <c r="C56" s="85">
        <v>6076</v>
      </c>
      <c r="D56" s="328">
        <v>118.66051881753505</v>
      </c>
      <c r="E56" s="231">
        <v>4356</v>
      </c>
      <c r="F56" s="328">
        <v>85.06998353673184</v>
      </c>
      <c r="G56" s="231">
        <v>1017</v>
      </c>
      <c r="H56" s="328">
        <v>19.861380453823756</v>
      </c>
      <c r="I56" s="231">
        <v>703</v>
      </c>
      <c r="J56" s="324">
        <v>13.72915482697945</v>
      </c>
      <c r="K56" s="493">
        <v>4450</v>
      </c>
      <c r="L56" s="328">
        <v>85.168007451403184</v>
      </c>
      <c r="M56" s="354">
        <v>2506</v>
      </c>
      <c r="N56" s="328">
        <v>47.962028465891322</v>
      </c>
      <c r="O56" s="354">
        <v>858</v>
      </c>
      <c r="P56" s="328">
        <v>16.421157391753695</v>
      </c>
      <c r="Q56" s="354">
        <v>1086</v>
      </c>
      <c r="R56" s="328">
        <v>20.784821593758171</v>
      </c>
      <c r="S56" s="231">
        <v>2522</v>
      </c>
      <c r="T56" s="328">
        <v>48.268250515154804</v>
      </c>
      <c r="U56" s="87">
        <v>1292</v>
      </c>
      <c r="V56" s="328">
        <v>24.727430478025379</v>
      </c>
      <c r="W56" s="354">
        <v>544</v>
      </c>
      <c r="X56" s="328">
        <v>10.411549674958053</v>
      </c>
      <c r="Y56" s="354">
        <v>686</v>
      </c>
      <c r="Z56" s="328">
        <v>13.129270362171368</v>
      </c>
      <c r="AA56" s="87">
        <v>87</v>
      </c>
      <c r="AB56" s="328">
        <v>1.6650823928701299</v>
      </c>
      <c r="AC56" s="231">
        <v>48</v>
      </c>
      <c r="AD56" s="328">
        <v>0.91866614779041644</v>
      </c>
      <c r="AE56" s="231">
        <v>0</v>
      </c>
      <c r="AF56" s="328">
        <v>0</v>
      </c>
      <c r="AG56" s="231">
        <v>39</v>
      </c>
      <c r="AH56" s="328">
        <v>0.74641624507971338</v>
      </c>
      <c r="AI56" s="84">
        <v>7059</v>
      </c>
      <c r="AJ56" s="321">
        <v>135.10134035942812</v>
      </c>
      <c r="AK56" s="493">
        <v>74</v>
      </c>
      <c r="AL56" s="328">
        <v>1.4162769778435587</v>
      </c>
      <c r="AM56" s="86">
        <v>38</v>
      </c>
      <c r="AN56" s="328">
        <v>0.72727736700074641</v>
      </c>
      <c r="AO56" s="85">
        <v>112</v>
      </c>
      <c r="AP56" s="328">
        <v>2.1435543448443051</v>
      </c>
      <c r="AQ56" s="84">
        <v>979</v>
      </c>
      <c r="AR56" s="328">
        <v>19.11926397668973</v>
      </c>
      <c r="AS56" s="86">
        <v>106</v>
      </c>
      <c r="AT56" s="328">
        <v>2.0701143835843836</v>
      </c>
      <c r="AU56" s="85">
        <v>796</v>
      </c>
      <c r="AV56" s="328">
        <v>15.545387257860089</v>
      </c>
      <c r="AW56" s="83" t="s">
        <v>81</v>
      </c>
    </row>
    <row r="57" spans="1:49" s="82" customFormat="1" ht="36.75" customHeight="1" thickBot="1">
      <c r="A57" s="88" t="s">
        <v>82</v>
      </c>
      <c r="B57" s="489">
        <v>420889</v>
      </c>
      <c r="C57" s="90">
        <v>5548</v>
      </c>
      <c r="D57" s="329">
        <v>131.81622708124945</v>
      </c>
      <c r="E57" s="232">
        <v>3794</v>
      </c>
      <c r="F57" s="329">
        <v>90.142531641359128</v>
      </c>
      <c r="G57" s="232">
        <v>1227</v>
      </c>
      <c r="H57" s="329">
        <v>29.152579421177553</v>
      </c>
      <c r="I57" s="232">
        <v>527</v>
      </c>
      <c r="J57" s="325">
        <v>12.521116018712771</v>
      </c>
      <c r="K57" s="494">
        <v>3700</v>
      </c>
      <c r="L57" s="329">
        <v>85.756866150528793</v>
      </c>
      <c r="M57" s="355">
        <v>2046</v>
      </c>
      <c r="N57" s="329">
        <v>47.421229228103229</v>
      </c>
      <c r="O57" s="355">
        <v>782</v>
      </c>
      <c r="P57" s="329">
        <v>18.124829548571221</v>
      </c>
      <c r="Q57" s="355">
        <v>872</v>
      </c>
      <c r="R57" s="329">
        <v>20.210807373854355</v>
      </c>
      <c r="S57" s="232">
        <v>1650</v>
      </c>
      <c r="T57" s="329">
        <v>38.242926796857439</v>
      </c>
      <c r="U57" s="92">
        <v>961</v>
      </c>
      <c r="V57" s="329">
        <v>22.273607667745452</v>
      </c>
      <c r="W57" s="355">
        <v>352</v>
      </c>
      <c r="X57" s="329">
        <v>8.158491049996254</v>
      </c>
      <c r="Y57" s="355">
        <v>337</v>
      </c>
      <c r="Z57" s="329">
        <v>7.8108280791157316</v>
      </c>
      <c r="AA57" s="92">
        <v>35</v>
      </c>
      <c r="AB57" s="329">
        <v>0.81121359872121834</v>
      </c>
      <c r="AC57" s="232">
        <v>18</v>
      </c>
      <c r="AD57" s="329">
        <v>0.41719556505662658</v>
      </c>
      <c r="AE57" s="232">
        <v>0</v>
      </c>
      <c r="AF57" s="329">
        <v>0</v>
      </c>
      <c r="AG57" s="232">
        <v>17</v>
      </c>
      <c r="AH57" s="329">
        <v>0.39401803366459176</v>
      </c>
      <c r="AI57" s="89">
        <v>5385</v>
      </c>
      <c r="AJ57" s="322">
        <v>124.81100654610746</v>
      </c>
      <c r="AK57" s="494">
        <v>67</v>
      </c>
      <c r="AL57" s="329">
        <v>1.5528946032663322</v>
      </c>
      <c r="AM57" s="91">
        <v>63</v>
      </c>
      <c r="AN57" s="329">
        <v>1.4601844776981932</v>
      </c>
      <c r="AO57" s="90">
        <v>130</v>
      </c>
      <c r="AP57" s="329">
        <v>3.0130790809645251</v>
      </c>
      <c r="AQ57" s="89">
        <v>714</v>
      </c>
      <c r="AR57" s="329">
        <v>16.964092670514077</v>
      </c>
      <c r="AS57" s="91">
        <v>118</v>
      </c>
      <c r="AT57" s="329">
        <v>2.8035895449869201</v>
      </c>
      <c r="AU57" s="90">
        <v>320</v>
      </c>
      <c r="AV57" s="329">
        <v>7.602954698269615</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55" zoomScaleNormal="55"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201</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6"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86" t="s">
        <v>83</v>
      </c>
    </row>
    <row r="5" spans="1:26" s="53" customFormat="1" ht="33.75" customHeight="1" thickBot="1">
      <c r="A5" s="687"/>
      <c r="B5" s="727" t="s">
        <v>86</v>
      </c>
      <c r="C5" s="734" t="s">
        <v>87</v>
      </c>
      <c r="D5" s="253"/>
      <c r="E5" s="253"/>
      <c r="F5" s="254"/>
      <c r="G5" s="234" t="s">
        <v>88</v>
      </c>
      <c r="H5" s="49"/>
      <c r="I5" s="49"/>
      <c r="J5" s="49"/>
      <c r="K5" s="49"/>
      <c r="L5" s="47"/>
      <c r="M5" s="47"/>
      <c r="N5" s="51"/>
      <c r="O5" s="51"/>
      <c r="P5" s="51"/>
      <c r="Q5" s="51"/>
      <c r="R5" s="51"/>
      <c r="S5" s="51"/>
      <c r="T5" s="47"/>
      <c r="U5" s="47"/>
      <c r="V5" s="51"/>
      <c r="W5" s="49" t="s">
        <v>89</v>
      </c>
      <c r="X5" s="49"/>
      <c r="Y5" s="49"/>
      <c r="Z5" s="687"/>
    </row>
    <row r="6" spans="1:26" s="53" customFormat="1" ht="33.75" customHeight="1" thickBot="1">
      <c r="A6" s="687"/>
      <c r="B6" s="728"/>
      <c r="C6" s="735"/>
      <c r="D6" s="255"/>
      <c r="E6" s="255"/>
      <c r="F6" s="256"/>
      <c r="G6" s="234" t="s">
        <v>90</v>
      </c>
      <c r="H6" s="49"/>
      <c r="I6" s="49"/>
      <c r="J6" s="49"/>
      <c r="K6" s="49"/>
      <c r="L6" s="47"/>
      <c r="M6" s="47"/>
      <c r="N6" s="51"/>
      <c r="O6" s="51"/>
      <c r="P6" s="51"/>
      <c r="Q6" s="51"/>
      <c r="R6" s="51"/>
      <c r="S6" s="51"/>
      <c r="T6" s="49" t="s">
        <v>91</v>
      </c>
      <c r="U6" s="47"/>
      <c r="V6" s="51"/>
      <c r="W6" s="56"/>
      <c r="X6" s="56"/>
      <c r="Y6" s="686" t="s">
        <v>97</v>
      </c>
      <c r="Z6" s="687"/>
    </row>
    <row r="7" spans="1:26" s="53" customFormat="1" ht="33.75" customHeight="1">
      <c r="A7" s="687"/>
      <c r="B7" s="728"/>
      <c r="C7" s="735"/>
      <c r="D7" s="730" t="s">
        <v>98</v>
      </c>
      <c r="E7" s="730" t="s">
        <v>125</v>
      </c>
      <c r="F7" s="732" t="s">
        <v>99</v>
      </c>
      <c r="G7" s="699" t="s">
        <v>92</v>
      </c>
      <c r="H7" s="468"/>
      <c r="I7" s="468"/>
      <c r="J7" s="468"/>
      <c r="K7" s="693" t="s">
        <v>87</v>
      </c>
      <c r="L7" s="251"/>
      <c r="M7" s="58"/>
      <c r="N7" s="58"/>
      <c r="O7" s="693" t="s">
        <v>93</v>
      </c>
      <c r="P7" s="359"/>
      <c r="Q7" s="468"/>
      <c r="R7" s="468"/>
      <c r="S7" s="686" t="s">
        <v>94</v>
      </c>
      <c r="T7" s="689" t="s">
        <v>92</v>
      </c>
      <c r="U7" s="737" t="s">
        <v>87</v>
      </c>
      <c r="V7" s="694" t="s">
        <v>94</v>
      </c>
      <c r="W7" s="60" t="s">
        <v>95</v>
      </c>
      <c r="X7" s="60" t="s">
        <v>96</v>
      </c>
      <c r="Y7" s="687"/>
      <c r="Z7" s="687"/>
    </row>
    <row r="8" spans="1:26" s="53" customFormat="1" ht="33.75" customHeight="1" thickBot="1">
      <c r="A8" s="688"/>
      <c r="B8" s="729"/>
      <c r="C8" s="736"/>
      <c r="D8" s="731"/>
      <c r="E8" s="731"/>
      <c r="F8" s="733"/>
      <c r="G8" s="726"/>
      <c r="H8" s="472" t="s">
        <v>139</v>
      </c>
      <c r="I8" s="472" t="s">
        <v>125</v>
      </c>
      <c r="J8" s="472" t="s">
        <v>99</v>
      </c>
      <c r="K8" s="695"/>
      <c r="L8" s="472" t="s">
        <v>139</v>
      </c>
      <c r="M8" s="472" t="s">
        <v>125</v>
      </c>
      <c r="N8" s="472" t="s">
        <v>99</v>
      </c>
      <c r="O8" s="695"/>
      <c r="P8" s="472" t="s">
        <v>139</v>
      </c>
      <c r="Q8" s="472" t="s">
        <v>125</v>
      </c>
      <c r="R8" s="473" t="s">
        <v>99</v>
      </c>
      <c r="S8" s="688"/>
      <c r="T8" s="691"/>
      <c r="U8" s="738"/>
      <c r="V8" s="696"/>
      <c r="W8" s="469"/>
      <c r="X8" s="469"/>
      <c r="Y8" s="688"/>
      <c r="Z8" s="688"/>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-10.648220162285483</v>
      </c>
      <c r="C10" s="333">
        <v>-13.017271944486652</v>
      </c>
      <c r="D10" s="332">
        <v>-11.145569988932252</v>
      </c>
      <c r="E10" s="332">
        <v>-17.250652217539624</v>
      </c>
      <c r="F10" s="356">
        <v>-14.857932762400509</v>
      </c>
      <c r="G10" s="333">
        <v>-2.5756258113536461</v>
      </c>
      <c r="H10" s="332">
        <v>-4.2317308748376803</v>
      </c>
      <c r="I10" s="332">
        <v>-3.232695081235704</v>
      </c>
      <c r="J10" s="332">
        <v>2.3700699719115192</v>
      </c>
      <c r="K10" s="332">
        <v>-17.037623762376242</v>
      </c>
      <c r="L10" s="332">
        <v>-17.048219009274106</v>
      </c>
      <c r="M10" s="332">
        <v>-19.10117486027147</v>
      </c>
      <c r="N10" s="332">
        <v>-15.258622366603774</v>
      </c>
      <c r="O10" s="332">
        <v>-9.9176172370088693</v>
      </c>
      <c r="P10" s="332">
        <v>-16.129032258064512</v>
      </c>
      <c r="Q10" s="332">
        <v>20</v>
      </c>
      <c r="R10" s="356">
        <v>-9.0005844535359358</v>
      </c>
      <c r="S10" s="333">
        <v>-6.2683673605818768</v>
      </c>
      <c r="T10" s="333">
        <v>-21.890788289847052</v>
      </c>
      <c r="U10" s="356">
        <v>-31.334942207544771</v>
      </c>
      <c r="V10" s="333">
        <v>-25.221754323089328</v>
      </c>
      <c r="W10" s="333">
        <v>-14.840239988837737</v>
      </c>
      <c r="X10" s="333">
        <v>-16.074700493305144</v>
      </c>
      <c r="Y10" s="333">
        <v>-1.9977531382796911</v>
      </c>
      <c r="Z10" s="467" t="s">
        <v>100</v>
      </c>
    </row>
    <row r="11" spans="1:26" s="219" customFormat="1" ht="33.75" customHeight="1">
      <c r="A11" s="77" t="s">
        <v>101</v>
      </c>
      <c r="B11" s="499">
        <v>-11.977819040507001</v>
      </c>
      <c r="C11" s="496">
        <v>-11.56569451084853</v>
      </c>
      <c r="D11" s="497">
        <v>-6.5870841487279819</v>
      </c>
      <c r="E11" s="497">
        <v>-17.671019527974124</v>
      </c>
      <c r="F11" s="498">
        <v>-19.170157590265319</v>
      </c>
      <c r="G11" s="496">
        <v>-15.875899897154611</v>
      </c>
      <c r="H11" s="497">
        <v>-18.115469829271476</v>
      </c>
      <c r="I11" s="497">
        <v>-6.2135598867233028</v>
      </c>
      <c r="J11" s="497">
        <v>-18.897839151003708</v>
      </c>
      <c r="K11" s="497">
        <v>-36.459038591740011</v>
      </c>
      <c r="L11" s="497">
        <v>-37.307249712313009</v>
      </c>
      <c r="M11" s="497">
        <v>-35.41162227602905</v>
      </c>
      <c r="N11" s="497">
        <v>-35.776614310645726</v>
      </c>
      <c r="O11" s="497">
        <v>-7.5581395348837219</v>
      </c>
      <c r="P11" s="497">
        <v>-2.6315789473684248</v>
      </c>
      <c r="Q11" s="497">
        <v>26.08695652173914</v>
      </c>
      <c r="R11" s="498">
        <v>-27.272727272727266</v>
      </c>
      <c r="S11" s="496">
        <v>-20.613024814155594</v>
      </c>
      <c r="T11" s="496">
        <v>-18.518518518518519</v>
      </c>
      <c r="U11" s="498">
        <v>-45.028142589118204</v>
      </c>
      <c r="V11" s="496">
        <v>-27.581783194355353</v>
      </c>
      <c r="W11" s="496">
        <v>-8.1477457903313422</v>
      </c>
      <c r="X11" s="496">
        <v>12.387387387387378</v>
      </c>
      <c r="Y11" s="499">
        <v>-8.1818181818181728</v>
      </c>
      <c r="Z11" s="77" t="s">
        <v>101</v>
      </c>
    </row>
    <row r="12" spans="1:26" s="219" customFormat="1" ht="33.75" customHeight="1">
      <c r="A12" s="83" t="s">
        <v>37</v>
      </c>
      <c r="B12" s="334">
        <v>-12.48830145308267</v>
      </c>
      <c r="C12" s="336">
        <v>-19.240265906932578</v>
      </c>
      <c r="D12" s="331">
        <v>-10.58064516129032</v>
      </c>
      <c r="E12" s="331">
        <v>-16.44859813084112</v>
      </c>
      <c r="F12" s="357">
        <v>-46.484018264840188</v>
      </c>
      <c r="G12" s="336">
        <v>10.753474762253106</v>
      </c>
      <c r="H12" s="331">
        <v>7.6526225279449704</v>
      </c>
      <c r="I12" s="331">
        <v>7.3469387755102105</v>
      </c>
      <c r="J12" s="331">
        <v>24.025157232704402</v>
      </c>
      <c r="K12" s="331">
        <v>10.489882854100102</v>
      </c>
      <c r="L12" s="331">
        <v>12.8125</v>
      </c>
      <c r="M12" s="331">
        <v>8.0402010050251107</v>
      </c>
      <c r="N12" s="331">
        <v>8.076923076923066</v>
      </c>
      <c r="O12" s="331">
        <v>-30</v>
      </c>
      <c r="P12" s="331">
        <v>0</v>
      </c>
      <c r="Q12" s="331" t="s">
        <v>22</v>
      </c>
      <c r="R12" s="357">
        <v>-31.25</v>
      </c>
      <c r="S12" s="336">
        <v>10.535089181530253</v>
      </c>
      <c r="T12" s="336">
        <v>-34.951456310679603</v>
      </c>
      <c r="U12" s="357">
        <v>31.818181818181813</v>
      </c>
      <c r="V12" s="336">
        <v>-23.200000000000003</v>
      </c>
      <c r="W12" s="336">
        <v>-13.739130434782609</v>
      </c>
      <c r="X12" s="336">
        <v>103.92156862745097</v>
      </c>
      <c r="Y12" s="335">
        <v>-80</v>
      </c>
      <c r="Z12" s="83" t="s">
        <v>37</v>
      </c>
    </row>
    <row r="13" spans="1:26" s="219" customFormat="1" ht="33.75" customHeight="1">
      <c r="A13" s="83" t="s">
        <v>38</v>
      </c>
      <c r="B13" s="334">
        <v>-10.666981472304457</v>
      </c>
      <c r="C13" s="336">
        <v>-9.0317100792752001</v>
      </c>
      <c r="D13" s="331">
        <v>-10.642377756471717</v>
      </c>
      <c r="E13" s="331">
        <v>-10.070493454179257</v>
      </c>
      <c r="F13" s="357">
        <v>0.66225165562914867</v>
      </c>
      <c r="G13" s="336">
        <v>9.1358024691358111</v>
      </c>
      <c r="H13" s="331">
        <v>12.52549979600164</v>
      </c>
      <c r="I13" s="331">
        <v>19.663512092534191</v>
      </c>
      <c r="J13" s="331">
        <v>-8.2621082621082564</v>
      </c>
      <c r="K13" s="331">
        <v>-9.3502377179080867</v>
      </c>
      <c r="L13" s="331">
        <v>-16.213275299238305</v>
      </c>
      <c r="M13" s="331">
        <v>20.767494356659142</v>
      </c>
      <c r="N13" s="331">
        <v>-22.598870056497177</v>
      </c>
      <c r="O13" s="331">
        <v>-50</v>
      </c>
      <c r="P13" s="331">
        <v>0</v>
      </c>
      <c r="Q13" s="331" t="s">
        <v>22</v>
      </c>
      <c r="R13" s="357">
        <v>-71.428571428571431</v>
      </c>
      <c r="S13" s="336">
        <v>3.5388486945580269</v>
      </c>
      <c r="T13" s="336">
        <v>11.818181818181813</v>
      </c>
      <c r="U13" s="357">
        <v>-26.027397260273972</v>
      </c>
      <c r="V13" s="336">
        <v>-3.2786885245901658</v>
      </c>
      <c r="W13" s="336">
        <v>-27.145359019264447</v>
      </c>
      <c r="X13" s="336">
        <v>62.222222222222229</v>
      </c>
      <c r="Y13" s="335">
        <v>-25.531914893617028</v>
      </c>
      <c r="Z13" s="83" t="s">
        <v>38</v>
      </c>
    </row>
    <row r="14" spans="1:26" s="219" customFormat="1" ht="33.75" customHeight="1">
      <c r="A14" s="83" t="s">
        <v>39</v>
      </c>
      <c r="B14" s="334">
        <v>-10.954329529150357</v>
      </c>
      <c r="C14" s="336">
        <v>-13.354101765316713</v>
      </c>
      <c r="D14" s="331">
        <v>-15.66895649329409</v>
      </c>
      <c r="E14" s="331">
        <v>-9.4134685010861574</v>
      </c>
      <c r="F14" s="357">
        <v>-9.0185676392572844</v>
      </c>
      <c r="G14" s="336">
        <v>1.3341181086913991</v>
      </c>
      <c r="H14" s="331">
        <v>6.1099439775910298</v>
      </c>
      <c r="I14" s="331">
        <v>-9.0388007054673807</v>
      </c>
      <c r="J14" s="331">
        <v>-0.36133694670279226</v>
      </c>
      <c r="K14" s="331">
        <v>8.9541284403669863</v>
      </c>
      <c r="L14" s="331">
        <v>34.896302975653725</v>
      </c>
      <c r="M14" s="331">
        <v>-1.5544041450777257</v>
      </c>
      <c r="N14" s="331">
        <v>-15.521327014218016</v>
      </c>
      <c r="O14" s="331">
        <v>15.625</v>
      </c>
      <c r="P14" s="331">
        <v>-52.941176470588239</v>
      </c>
      <c r="Q14" s="331" t="s">
        <v>22</v>
      </c>
      <c r="R14" s="357">
        <v>46.666666666666657</v>
      </c>
      <c r="S14" s="336">
        <v>2.9727434174967158</v>
      </c>
      <c r="T14" s="336">
        <v>47.297297297297291</v>
      </c>
      <c r="U14" s="357">
        <v>-17.64705882352942</v>
      </c>
      <c r="V14" s="336">
        <v>12.578616352201252</v>
      </c>
      <c r="W14" s="336">
        <v>-12.905779889152811</v>
      </c>
      <c r="X14" s="336">
        <v>-5.5335968379446712</v>
      </c>
      <c r="Y14" s="335">
        <v>-7.7854671280276762</v>
      </c>
      <c r="Z14" s="83" t="s">
        <v>39</v>
      </c>
    </row>
    <row r="15" spans="1:26" s="219" customFormat="1" ht="33.75" customHeight="1">
      <c r="A15" s="83" t="s">
        <v>40</v>
      </c>
      <c r="B15" s="334">
        <v>-12.216373986618805</v>
      </c>
      <c r="C15" s="336">
        <v>-9.7424412094064934</v>
      </c>
      <c r="D15" s="331">
        <v>-9.859154929577457</v>
      </c>
      <c r="E15" s="331">
        <v>-11.111111111111114</v>
      </c>
      <c r="F15" s="357">
        <v>-4.6511627906976685</v>
      </c>
      <c r="G15" s="336">
        <v>-8.4014869888475801</v>
      </c>
      <c r="H15" s="331">
        <v>-7.5959933222036824</v>
      </c>
      <c r="I15" s="331">
        <v>-23.80952380952381</v>
      </c>
      <c r="J15" s="331">
        <v>9.7982708933717504</v>
      </c>
      <c r="K15" s="331">
        <v>-16.987951807228924</v>
      </c>
      <c r="L15" s="331">
        <v>-29.223744292237441</v>
      </c>
      <c r="M15" s="331">
        <v>7.0484581497797478</v>
      </c>
      <c r="N15" s="331">
        <v>-17.575757575757578</v>
      </c>
      <c r="O15" s="331">
        <v>-91.428571428571431</v>
      </c>
      <c r="P15" s="331">
        <v>-60</v>
      </c>
      <c r="Q15" s="331" t="s">
        <v>22</v>
      </c>
      <c r="R15" s="357">
        <v>-96.666666666666671</v>
      </c>
      <c r="S15" s="336">
        <v>-10.448979591836732</v>
      </c>
      <c r="T15" s="336">
        <v>81.481481481481495</v>
      </c>
      <c r="U15" s="357">
        <v>16.21621621621621</v>
      </c>
      <c r="V15" s="336">
        <v>43.75</v>
      </c>
      <c r="W15" s="336">
        <v>-13.239436619718319</v>
      </c>
      <c r="X15" s="336">
        <v>18.840579710144922</v>
      </c>
      <c r="Y15" s="335">
        <v>43.455497382198956</v>
      </c>
      <c r="Z15" s="83" t="s">
        <v>40</v>
      </c>
    </row>
    <row r="16" spans="1:26" s="219" customFormat="1" ht="33.75" customHeight="1">
      <c r="A16" s="83" t="s">
        <v>41</v>
      </c>
      <c r="B16" s="334">
        <v>-11.111699928988557</v>
      </c>
      <c r="C16" s="336">
        <v>-20.206766917293223</v>
      </c>
      <c r="D16" s="331">
        <v>-20.44854881266491</v>
      </c>
      <c r="E16" s="331">
        <v>-20.299145299145295</v>
      </c>
      <c r="F16" s="357">
        <v>-17.361111111111114</v>
      </c>
      <c r="G16" s="336">
        <v>-0.91603053435113679</v>
      </c>
      <c r="H16" s="331">
        <v>-4.8462741010943233</v>
      </c>
      <c r="I16" s="331">
        <v>15.690376569037667</v>
      </c>
      <c r="J16" s="331">
        <v>-1.366742596810937</v>
      </c>
      <c r="K16" s="331">
        <v>-16.527390900649948</v>
      </c>
      <c r="L16" s="331">
        <v>4.3290043290043343</v>
      </c>
      <c r="M16" s="331">
        <v>-15.789473684210535</v>
      </c>
      <c r="N16" s="331">
        <v>-44.699140401146131</v>
      </c>
      <c r="O16" s="331">
        <v>-37.5</v>
      </c>
      <c r="P16" s="331">
        <v>-50</v>
      </c>
      <c r="Q16" s="331" t="s">
        <v>22</v>
      </c>
      <c r="R16" s="357">
        <v>0</v>
      </c>
      <c r="S16" s="336">
        <v>-4.8394495412843952</v>
      </c>
      <c r="T16" s="336">
        <v>-10.989010989010993</v>
      </c>
      <c r="U16" s="357">
        <v>-20</v>
      </c>
      <c r="V16" s="336">
        <v>-14.184397163120565</v>
      </c>
      <c r="W16" s="336">
        <v>2.1671826625387069</v>
      </c>
      <c r="X16" s="336">
        <v>19.696969696969703</v>
      </c>
      <c r="Y16" s="335">
        <v>-52.083333333333329</v>
      </c>
      <c r="Z16" s="83" t="s">
        <v>41</v>
      </c>
    </row>
    <row r="17" spans="1:26" s="219" customFormat="1" ht="33.75" customHeight="1">
      <c r="A17" s="83" t="s">
        <v>42</v>
      </c>
      <c r="B17" s="334">
        <v>-11.846428676018391</v>
      </c>
      <c r="C17" s="336">
        <v>-9.3144208037825109</v>
      </c>
      <c r="D17" s="331">
        <v>-7.4269889224571983</v>
      </c>
      <c r="E17" s="331">
        <v>-14.906832298136635</v>
      </c>
      <c r="F17" s="357">
        <v>-7.3394495412844094</v>
      </c>
      <c r="G17" s="336">
        <v>1.8966737438075114</v>
      </c>
      <c r="H17" s="331">
        <v>2.0808561236623149</v>
      </c>
      <c r="I17" s="331">
        <v>15.496017378711073</v>
      </c>
      <c r="J17" s="331">
        <v>-6.4655172413793167</v>
      </c>
      <c r="K17" s="331">
        <v>1.8189692507579025</v>
      </c>
      <c r="L17" s="331">
        <v>0.40691759918615844</v>
      </c>
      <c r="M17" s="331">
        <v>32.23684210526315</v>
      </c>
      <c r="N17" s="331">
        <v>-12.52873563218391</v>
      </c>
      <c r="O17" s="331">
        <v>-44.117647058823529</v>
      </c>
      <c r="P17" s="331">
        <v>-52.631578947368425</v>
      </c>
      <c r="Q17" s="331">
        <v>0</v>
      </c>
      <c r="R17" s="357">
        <v>-35.714285714285708</v>
      </c>
      <c r="S17" s="336">
        <v>1.7113095238095326</v>
      </c>
      <c r="T17" s="336">
        <v>-12.446351931330469</v>
      </c>
      <c r="U17" s="357">
        <v>-11.827956989247312</v>
      </c>
      <c r="V17" s="336">
        <v>-12.269938650306742</v>
      </c>
      <c r="W17" s="336">
        <v>-29.989440337909187</v>
      </c>
      <c r="X17" s="336">
        <v>7.2072072072072046</v>
      </c>
      <c r="Y17" s="335">
        <v>26.34730538922156</v>
      </c>
      <c r="Z17" s="83" t="s">
        <v>42</v>
      </c>
    </row>
    <row r="18" spans="1:26" s="219" customFormat="1" ht="33.75" customHeight="1">
      <c r="A18" s="83" t="s">
        <v>43</v>
      </c>
      <c r="B18" s="334">
        <v>-8.7783499856455762</v>
      </c>
      <c r="C18" s="336">
        <v>-17.766463455483347</v>
      </c>
      <c r="D18" s="331">
        <v>-15.00262054507337</v>
      </c>
      <c r="E18" s="331">
        <v>-24.62000375304936</v>
      </c>
      <c r="F18" s="357">
        <v>-9.9186164801627683</v>
      </c>
      <c r="G18" s="336">
        <v>2.5576636904761898</v>
      </c>
      <c r="H18" s="331">
        <v>6.2873310279786239</v>
      </c>
      <c r="I18" s="331">
        <v>-5.0678371907422246</v>
      </c>
      <c r="J18" s="331">
        <v>0.10615711252654592</v>
      </c>
      <c r="K18" s="331">
        <v>-7.5924295774647845</v>
      </c>
      <c r="L18" s="331">
        <v>-6.4676616915422898</v>
      </c>
      <c r="M18" s="331">
        <v>6.25</v>
      </c>
      <c r="N18" s="331">
        <v>-22.423742786479806</v>
      </c>
      <c r="O18" s="331">
        <v>-20.833333333333343</v>
      </c>
      <c r="P18" s="331">
        <v>3.2258064516128968</v>
      </c>
      <c r="Q18" s="331">
        <v>75</v>
      </c>
      <c r="R18" s="357">
        <v>-53.846153846153847</v>
      </c>
      <c r="S18" s="336">
        <v>-0.71022727272726627</v>
      </c>
      <c r="T18" s="336">
        <v>-10.9375</v>
      </c>
      <c r="U18" s="357">
        <v>-29.255319148936167</v>
      </c>
      <c r="V18" s="336">
        <v>-21.835443037974684</v>
      </c>
      <c r="W18" s="336">
        <v>-20.010288065843611</v>
      </c>
      <c r="X18" s="336">
        <v>-24.104234527687296</v>
      </c>
      <c r="Y18" s="335">
        <v>18.057285180572862</v>
      </c>
      <c r="Z18" s="83" t="s">
        <v>43</v>
      </c>
    </row>
    <row r="19" spans="1:26" s="219" customFormat="1" ht="33.75" customHeight="1">
      <c r="A19" s="83" t="s">
        <v>44</v>
      </c>
      <c r="B19" s="334">
        <v>-11.36216870099868</v>
      </c>
      <c r="C19" s="336">
        <v>-13.965835641735922</v>
      </c>
      <c r="D19" s="331">
        <v>-14.160119715675265</v>
      </c>
      <c r="E19" s="331">
        <v>-7.2872340425531945</v>
      </c>
      <c r="F19" s="357">
        <v>-21.974965229485406</v>
      </c>
      <c r="G19" s="336">
        <v>-2.4425634824667384</v>
      </c>
      <c r="H19" s="331">
        <v>-5.9784946236559193</v>
      </c>
      <c r="I19" s="331">
        <v>-1.7134697762970035</v>
      </c>
      <c r="J19" s="331">
        <v>7.373271889400911</v>
      </c>
      <c r="K19" s="331">
        <v>-18.93965817928148</v>
      </c>
      <c r="L19" s="331">
        <v>-29.518547750591949</v>
      </c>
      <c r="M19" s="331">
        <v>-4.6746104491292328</v>
      </c>
      <c r="N19" s="331">
        <v>-23.182711198428294</v>
      </c>
      <c r="O19" s="331">
        <v>0</v>
      </c>
      <c r="P19" s="331">
        <v>9.5238095238095326</v>
      </c>
      <c r="Q19" s="331" t="s">
        <v>22</v>
      </c>
      <c r="R19" s="357">
        <v>-10.526315789473685</v>
      </c>
      <c r="S19" s="336">
        <v>-6.6654737407175446</v>
      </c>
      <c r="T19" s="336">
        <v>-38.775510204081634</v>
      </c>
      <c r="U19" s="357">
        <v>-51.041666666666671</v>
      </c>
      <c r="V19" s="336">
        <v>-44.845360824742265</v>
      </c>
      <c r="W19" s="336">
        <v>-12.026913372582001</v>
      </c>
      <c r="X19" s="336">
        <v>-55.128205128205124</v>
      </c>
      <c r="Y19" s="335">
        <v>67.195767195767189</v>
      </c>
      <c r="Z19" s="83" t="s">
        <v>44</v>
      </c>
    </row>
    <row r="20" spans="1:26" s="219" customFormat="1" ht="33.75" customHeight="1">
      <c r="A20" s="83" t="s">
        <v>45</v>
      </c>
      <c r="B20" s="334">
        <v>-11.130861990689411</v>
      </c>
      <c r="C20" s="336">
        <v>-15.382424156103113</v>
      </c>
      <c r="D20" s="331">
        <v>-15.796316359696633</v>
      </c>
      <c r="E20" s="331">
        <v>-13.302139037433165</v>
      </c>
      <c r="F20" s="357">
        <v>-16.703296703296701</v>
      </c>
      <c r="G20" s="336">
        <v>0.95502156500309354</v>
      </c>
      <c r="H20" s="331">
        <v>-2.906832298136635</v>
      </c>
      <c r="I20" s="331">
        <v>5.2272727272727195</v>
      </c>
      <c r="J20" s="331">
        <v>9.5902353966870209</v>
      </c>
      <c r="K20" s="331">
        <v>-14.587737843551793</v>
      </c>
      <c r="L20" s="331">
        <v>-17.336309523809518</v>
      </c>
      <c r="M20" s="331">
        <v>-13.167259786476876</v>
      </c>
      <c r="N20" s="331">
        <v>-8.2788671023965179</v>
      </c>
      <c r="O20" s="331">
        <v>186.95652173913044</v>
      </c>
      <c r="P20" s="331">
        <v>366.66666666666669</v>
      </c>
      <c r="Q20" s="331" t="s">
        <v>22</v>
      </c>
      <c r="R20" s="357">
        <v>123.52941176470588</v>
      </c>
      <c r="S20" s="336">
        <v>-2.7027027027026946</v>
      </c>
      <c r="T20" s="336">
        <v>-7.1428571428571388</v>
      </c>
      <c r="U20" s="357">
        <v>-66.666666666666671</v>
      </c>
      <c r="V20" s="336">
        <v>-22.023809523809518</v>
      </c>
      <c r="W20" s="336">
        <v>-7.1733561058924096</v>
      </c>
      <c r="X20" s="336">
        <v>36.15384615384616</v>
      </c>
      <c r="Y20" s="335">
        <v>29.919137466307291</v>
      </c>
      <c r="Z20" s="83" t="s">
        <v>45</v>
      </c>
    </row>
    <row r="21" spans="1:26" s="219" customFormat="1" ht="33.75" customHeight="1">
      <c r="A21" s="83" t="s">
        <v>46</v>
      </c>
      <c r="B21" s="334">
        <v>-12.794416328331437</v>
      </c>
      <c r="C21" s="336">
        <v>-11.209253417455315</v>
      </c>
      <c r="D21" s="331">
        <v>-6.8069463810368802</v>
      </c>
      <c r="E21" s="331">
        <v>-17.720618137454252</v>
      </c>
      <c r="F21" s="357">
        <v>-13.065843621399182</v>
      </c>
      <c r="G21" s="336">
        <v>-11.5881003731471</v>
      </c>
      <c r="H21" s="331">
        <v>-14.533557449873939</v>
      </c>
      <c r="I21" s="331">
        <v>-19.886528949665404</v>
      </c>
      <c r="J21" s="331">
        <v>7.0963197746082045</v>
      </c>
      <c r="K21" s="331">
        <v>-18.708452041785378</v>
      </c>
      <c r="L21" s="331">
        <v>-11.197301854974711</v>
      </c>
      <c r="M21" s="331">
        <v>-22.685469037400367</v>
      </c>
      <c r="N21" s="331">
        <v>-27.874564459930312</v>
      </c>
      <c r="O21" s="331">
        <v>-33.333333333333343</v>
      </c>
      <c r="P21" s="331">
        <v>-21.818181818181813</v>
      </c>
      <c r="Q21" s="331">
        <v>-50</v>
      </c>
      <c r="R21" s="357">
        <v>-38.775510204081634</v>
      </c>
      <c r="S21" s="336">
        <v>-12.945527908540683</v>
      </c>
      <c r="T21" s="336">
        <v>-23.550724637681171</v>
      </c>
      <c r="U21" s="357">
        <v>-29.508196721311478</v>
      </c>
      <c r="V21" s="336">
        <v>-25.376884422110564</v>
      </c>
      <c r="W21" s="336">
        <v>-7.5990538143110626</v>
      </c>
      <c r="X21" s="336">
        <v>38.683127572016474</v>
      </c>
      <c r="Y21" s="335">
        <v>31.732641142115511</v>
      </c>
      <c r="Z21" s="83" t="s">
        <v>46</v>
      </c>
    </row>
    <row r="22" spans="1:26" s="219" customFormat="1" ht="33.75" customHeight="1">
      <c r="A22" s="83" t="s">
        <v>47</v>
      </c>
      <c r="B22" s="334">
        <v>-12.046478434190192</v>
      </c>
      <c r="C22" s="336">
        <v>-10.944703270971047</v>
      </c>
      <c r="D22" s="331">
        <v>-6.0272873194221432</v>
      </c>
      <c r="E22" s="331">
        <v>-20.885457388584825</v>
      </c>
      <c r="F22" s="357">
        <v>-14.508126603934983</v>
      </c>
      <c r="G22" s="336">
        <v>-0.34338868121359667</v>
      </c>
      <c r="H22" s="331">
        <v>-1.8493046003362394</v>
      </c>
      <c r="I22" s="331">
        <v>0.11419870574800939</v>
      </c>
      <c r="J22" s="331">
        <v>3.364766395199311</v>
      </c>
      <c r="K22" s="331">
        <v>-11.364184140756805</v>
      </c>
      <c r="L22" s="331">
        <v>-5.8757062146892736</v>
      </c>
      <c r="M22" s="331">
        <v>-25.261932479627475</v>
      </c>
      <c r="N22" s="331">
        <v>-11.554524361948964</v>
      </c>
      <c r="O22" s="331">
        <v>39.534883720930225</v>
      </c>
      <c r="P22" s="331">
        <v>37.254901960784309</v>
      </c>
      <c r="Q22" s="331">
        <v>350</v>
      </c>
      <c r="R22" s="357">
        <v>24.242424242424249</v>
      </c>
      <c r="S22" s="336">
        <v>-3.1474992035680174</v>
      </c>
      <c r="T22" s="336">
        <v>-10.18518518518519</v>
      </c>
      <c r="U22" s="357">
        <v>-26.760563380281681</v>
      </c>
      <c r="V22" s="336">
        <v>-16.759776536312856</v>
      </c>
      <c r="W22" s="336">
        <v>-14.494229463679559</v>
      </c>
      <c r="X22" s="336">
        <v>-6.9958847736625529</v>
      </c>
      <c r="Y22" s="335">
        <v>44.661458333333314</v>
      </c>
      <c r="Z22" s="83" t="s">
        <v>47</v>
      </c>
    </row>
    <row r="23" spans="1:26" s="219" customFormat="1" ht="33.75" customHeight="1">
      <c r="A23" s="83" t="s">
        <v>48</v>
      </c>
      <c r="B23" s="334">
        <v>-12.322873406495518</v>
      </c>
      <c r="C23" s="336">
        <v>-11.113594516640589</v>
      </c>
      <c r="D23" s="331">
        <v>-7.9644425250126005</v>
      </c>
      <c r="E23" s="331">
        <v>-21.33438055475176</v>
      </c>
      <c r="F23" s="357">
        <v>-6.0236719740735509</v>
      </c>
      <c r="G23" s="336">
        <v>8.1101483174738149</v>
      </c>
      <c r="H23" s="331">
        <v>7.7853697749196158</v>
      </c>
      <c r="I23" s="331">
        <v>4.7233783846981225</v>
      </c>
      <c r="J23" s="331">
        <v>11.976256983240233</v>
      </c>
      <c r="K23" s="331">
        <v>-19.772264830176866</v>
      </c>
      <c r="L23" s="331">
        <v>-17.093267882187931</v>
      </c>
      <c r="M23" s="331">
        <v>-25.287626203334113</v>
      </c>
      <c r="N23" s="331">
        <v>-20.487410253817373</v>
      </c>
      <c r="O23" s="331">
        <v>5.8219178082191689</v>
      </c>
      <c r="P23" s="331">
        <v>-8.1081081081080981</v>
      </c>
      <c r="Q23" s="331">
        <v>-43.478260869565219</v>
      </c>
      <c r="R23" s="357">
        <v>13.559322033898312</v>
      </c>
      <c r="S23" s="336">
        <v>2.1706393776779436</v>
      </c>
      <c r="T23" s="336">
        <v>-19.699499165275455</v>
      </c>
      <c r="U23" s="357">
        <v>-38.664812239221135</v>
      </c>
      <c r="V23" s="336">
        <v>-26.812728221178929</v>
      </c>
      <c r="W23" s="336">
        <v>-13.147899910634493</v>
      </c>
      <c r="X23" s="336">
        <v>-45.759717314487638</v>
      </c>
      <c r="Y23" s="335">
        <v>-36.99186991869918</v>
      </c>
      <c r="Z23" s="83" t="s">
        <v>48</v>
      </c>
    </row>
    <row r="24" spans="1:26" s="219" customFormat="1" ht="33.75" customHeight="1">
      <c r="A24" s="83" t="s">
        <v>49</v>
      </c>
      <c r="B24" s="334">
        <v>-10.940317205050022</v>
      </c>
      <c r="C24" s="336">
        <v>-16.922450779222984</v>
      </c>
      <c r="D24" s="331">
        <v>-15.163712140675401</v>
      </c>
      <c r="E24" s="331">
        <v>-21.163438491934954</v>
      </c>
      <c r="F24" s="357">
        <v>-16.468650746970951</v>
      </c>
      <c r="G24" s="336">
        <v>-3.4539595069989417</v>
      </c>
      <c r="H24" s="331">
        <v>-2.5299972095618983</v>
      </c>
      <c r="I24" s="331">
        <v>-14.934141950156359</v>
      </c>
      <c r="J24" s="331">
        <v>8.3313939958110268</v>
      </c>
      <c r="K24" s="331">
        <v>-13.127172266286422</v>
      </c>
      <c r="L24" s="331">
        <v>0.55108096651123617</v>
      </c>
      <c r="M24" s="331">
        <v>-33.167928963175768</v>
      </c>
      <c r="N24" s="331">
        <v>-8.5639491398653718</v>
      </c>
      <c r="O24" s="331">
        <v>11.960132890365443</v>
      </c>
      <c r="P24" s="331">
        <v>-43.5374149659864</v>
      </c>
      <c r="Q24" s="331">
        <v>52.941176470588232</v>
      </c>
      <c r="R24" s="357">
        <v>74.418604651162781</v>
      </c>
      <c r="S24" s="336">
        <v>-5.4455540434340861</v>
      </c>
      <c r="T24" s="336">
        <v>-16.272965879265087</v>
      </c>
      <c r="U24" s="357">
        <v>-31.79190751445087</v>
      </c>
      <c r="V24" s="336">
        <v>-21.119133574007222</v>
      </c>
      <c r="W24" s="336">
        <v>-4.4860234445446423</v>
      </c>
      <c r="X24" s="336">
        <v>-0.65176908752327734</v>
      </c>
      <c r="Y24" s="335">
        <v>-26.353790613718402</v>
      </c>
      <c r="Z24" s="83" t="s">
        <v>49</v>
      </c>
    </row>
    <row r="25" spans="1:26" s="219" customFormat="1" ht="33.75" customHeight="1">
      <c r="A25" s="83" t="s">
        <v>50</v>
      </c>
      <c r="B25" s="334">
        <v>-13.876847330512746</v>
      </c>
      <c r="C25" s="336">
        <v>-25.269978401727869</v>
      </c>
      <c r="D25" s="331">
        <v>-26.333907056798623</v>
      </c>
      <c r="E25" s="331">
        <v>-23.986486486486484</v>
      </c>
      <c r="F25" s="357">
        <v>-22.365988909426989</v>
      </c>
      <c r="G25" s="336">
        <v>-6.2883435582822074</v>
      </c>
      <c r="H25" s="331">
        <v>-4.3714285714285666</v>
      </c>
      <c r="I25" s="331">
        <v>-9.9704579025110718</v>
      </c>
      <c r="J25" s="331">
        <v>-7.3229291716686618</v>
      </c>
      <c r="K25" s="331">
        <v>-13.638423198912548</v>
      </c>
      <c r="L25" s="331">
        <v>-4.750869061413681</v>
      </c>
      <c r="M25" s="331">
        <v>-43.855932203389834</v>
      </c>
      <c r="N25" s="331">
        <v>-6.0779816513761489</v>
      </c>
      <c r="O25" s="331">
        <v>31.034482758620697</v>
      </c>
      <c r="P25" s="331">
        <v>89.473684210526301</v>
      </c>
      <c r="Q25" s="331" t="s">
        <v>22</v>
      </c>
      <c r="R25" s="357">
        <v>-80</v>
      </c>
      <c r="S25" s="336">
        <v>-8.0173595248972163</v>
      </c>
      <c r="T25" s="336">
        <v>-33.333333333333343</v>
      </c>
      <c r="U25" s="357">
        <v>-9.0909090909090935</v>
      </c>
      <c r="V25" s="336">
        <v>-21.98581560283688</v>
      </c>
      <c r="W25" s="336">
        <v>-12.039660056657226</v>
      </c>
      <c r="X25" s="336">
        <v>-8.9552238805970177</v>
      </c>
      <c r="Y25" s="335">
        <v>16.513761467889893</v>
      </c>
      <c r="Z25" s="83" t="s">
        <v>50</v>
      </c>
    </row>
    <row r="26" spans="1:26" s="219" customFormat="1" ht="33.75" customHeight="1">
      <c r="A26" s="83" t="s">
        <v>51</v>
      </c>
      <c r="B26" s="334">
        <v>-14.24142741097036</v>
      </c>
      <c r="C26" s="336">
        <v>-28.77629063097514</v>
      </c>
      <c r="D26" s="331">
        <v>-28.335724533715918</v>
      </c>
      <c r="E26" s="331">
        <v>-32.450331125827816</v>
      </c>
      <c r="F26" s="357">
        <v>-24.489795918367349</v>
      </c>
      <c r="G26" s="336">
        <v>-17.085308056872037</v>
      </c>
      <c r="H26" s="331">
        <v>-16.999636759898294</v>
      </c>
      <c r="I26" s="331">
        <v>-11.462450592885375</v>
      </c>
      <c r="J26" s="331">
        <v>-20.291363163371486</v>
      </c>
      <c r="K26" s="331">
        <v>-44.361702127659576</v>
      </c>
      <c r="L26" s="331">
        <v>-45.1073985680191</v>
      </c>
      <c r="M26" s="331">
        <v>-34.031413612565444</v>
      </c>
      <c r="N26" s="331">
        <v>-49.393939393939391</v>
      </c>
      <c r="O26" s="331">
        <v>-20.512820512820511</v>
      </c>
      <c r="P26" s="331">
        <v>175</v>
      </c>
      <c r="Q26" s="331">
        <v>100</v>
      </c>
      <c r="R26" s="357">
        <v>-47.058823529411761</v>
      </c>
      <c r="S26" s="336">
        <v>-22.042700519330637</v>
      </c>
      <c r="T26" s="336">
        <v>-10.204081632653057</v>
      </c>
      <c r="U26" s="357">
        <v>-47.826086956521742</v>
      </c>
      <c r="V26" s="336">
        <v>-32.203389830508485</v>
      </c>
      <c r="W26" s="336">
        <v>-25.641025641025635</v>
      </c>
      <c r="X26" s="336">
        <v>53.846153846153868</v>
      </c>
      <c r="Y26" s="335">
        <v>54.907975460122685</v>
      </c>
      <c r="Z26" s="83" t="s">
        <v>51</v>
      </c>
    </row>
    <row r="27" spans="1:26" s="219" customFormat="1" ht="33.75" customHeight="1">
      <c r="A27" s="83" t="s">
        <v>52</v>
      </c>
      <c r="B27" s="334">
        <v>-14.115555669646582</v>
      </c>
      <c r="C27" s="336">
        <v>-17.875920084121972</v>
      </c>
      <c r="D27" s="331">
        <v>-21.524448705656766</v>
      </c>
      <c r="E27" s="331">
        <v>-14.400000000000006</v>
      </c>
      <c r="F27" s="357">
        <v>4.119850187265925</v>
      </c>
      <c r="G27" s="336">
        <v>11.190408221524422</v>
      </c>
      <c r="H27" s="331">
        <v>3.5417577612592908</v>
      </c>
      <c r="I27" s="331">
        <v>29.369369369369394</v>
      </c>
      <c r="J27" s="331">
        <v>22.390317700453849</v>
      </c>
      <c r="K27" s="331">
        <v>24.054054054054049</v>
      </c>
      <c r="L27" s="331">
        <v>29.144385026737979</v>
      </c>
      <c r="M27" s="331">
        <v>26.829268292682926</v>
      </c>
      <c r="N27" s="331">
        <v>14.81481481481481</v>
      </c>
      <c r="O27" s="331">
        <v>84.615384615384613</v>
      </c>
      <c r="P27" s="331">
        <v>100</v>
      </c>
      <c r="Q27" s="331" t="s">
        <v>22</v>
      </c>
      <c r="R27" s="357">
        <v>81.818181818181813</v>
      </c>
      <c r="S27" s="336">
        <v>13.651315789473699</v>
      </c>
      <c r="T27" s="336">
        <v>-46.153846153846153</v>
      </c>
      <c r="U27" s="357">
        <v>6.6666666666666714</v>
      </c>
      <c r="V27" s="336">
        <v>-33.057851239669418</v>
      </c>
      <c r="W27" s="336">
        <v>-27.169811320754718</v>
      </c>
      <c r="X27" s="336">
        <v>-43.90243902439024</v>
      </c>
      <c r="Y27" s="335">
        <v>-16.426512968299704</v>
      </c>
      <c r="Z27" s="83" t="s">
        <v>52</v>
      </c>
    </row>
    <row r="28" spans="1:26" s="219" customFormat="1" ht="33.75" customHeight="1">
      <c r="A28" s="83" t="s">
        <v>53</v>
      </c>
      <c r="B28" s="334">
        <v>-10.633069489329145</v>
      </c>
      <c r="C28" s="336">
        <v>-8.2859174964438154</v>
      </c>
      <c r="D28" s="331">
        <v>-9.7222222222222143</v>
      </c>
      <c r="E28" s="331">
        <v>-12.379110251450669</v>
      </c>
      <c r="F28" s="357">
        <v>16.425120772946869</v>
      </c>
      <c r="G28" s="336">
        <v>-2.3755656108597378</v>
      </c>
      <c r="H28" s="331">
        <v>-4.8780487804878021</v>
      </c>
      <c r="I28" s="331">
        <v>29.607250755286998</v>
      </c>
      <c r="J28" s="331">
        <v>-12.34375</v>
      </c>
      <c r="K28" s="331">
        <v>-22.327272727272728</v>
      </c>
      <c r="L28" s="331">
        <v>-38.740920096852307</v>
      </c>
      <c r="M28" s="331">
        <v>65.876777251184848</v>
      </c>
      <c r="N28" s="331">
        <v>-37.278106508875744</v>
      </c>
      <c r="O28" s="331">
        <v>140</v>
      </c>
      <c r="P28" s="331">
        <v>100</v>
      </c>
      <c r="Q28" s="331" t="s">
        <v>22</v>
      </c>
      <c r="R28" s="357">
        <v>166.66666666666663</v>
      </c>
      <c r="S28" s="336">
        <v>-9.0029761904761898</v>
      </c>
      <c r="T28" s="336">
        <v>-46.902654867256629</v>
      </c>
      <c r="U28" s="357">
        <v>-66.292134831460672</v>
      </c>
      <c r="V28" s="336">
        <v>-55.445544554455445</v>
      </c>
      <c r="W28" s="336">
        <v>-14.728682170542641</v>
      </c>
      <c r="X28" s="336">
        <v>31.25</v>
      </c>
      <c r="Y28" s="335">
        <v>78.309859154929597</v>
      </c>
      <c r="Z28" s="83" t="s">
        <v>53</v>
      </c>
    </row>
    <row r="29" spans="1:26" s="219" customFormat="1" ht="33.75" customHeight="1">
      <c r="A29" s="83" t="s">
        <v>54</v>
      </c>
      <c r="B29" s="334">
        <v>-10.563415370456681</v>
      </c>
      <c r="C29" s="336">
        <v>-9.8356634780475787</v>
      </c>
      <c r="D29" s="331">
        <v>0.74487895716946184</v>
      </c>
      <c r="E29" s="331">
        <v>-16.526396327467481</v>
      </c>
      <c r="F29" s="357">
        <v>-32.315112540192928</v>
      </c>
      <c r="G29" s="336">
        <v>12.809257781324817</v>
      </c>
      <c r="H29" s="331">
        <v>13.226744186046503</v>
      </c>
      <c r="I29" s="331">
        <v>13.432835820895519</v>
      </c>
      <c r="J29" s="331">
        <v>10.65217391304347</v>
      </c>
      <c r="K29" s="331">
        <v>-13.201035375323556</v>
      </c>
      <c r="L29" s="331">
        <v>-4.7034764826175888</v>
      </c>
      <c r="M29" s="331">
        <v>-20.163487738419619</v>
      </c>
      <c r="N29" s="331">
        <v>-18.481848184818489</v>
      </c>
      <c r="O29" s="331">
        <v>-40</v>
      </c>
      <c r="P29" s="331">
        <v>0</v>
      </c>
      <c r="Q29" s="331" t="s">
        <v>22</v>
      </c>
      <c r="R29" s="357">
        <v>-50</v>
      </c>
      <c r="S29" s="336">
        <v>4.4625850340135997</v>
      </c>
      <c r="T29" s="336">
        <v>-4.6875</v>
      </c>
      <c r="U29" s="357">
        <v>25.806451612903231</v>
      </c>
      <c r="V29" s="336">
        <v>10.317460317460331</v>
      </c>
      <c r="W29" s="336">
        <v>-26.900584795321635</v>
      </c>
      <c r="X29" s="336">
        <v>-25.714285714285708</v>
      </c>
      <c r="Y29" s="335">
        <v>31.275720164609055</v>
      </c>
      <c r="Z29" s="83" t="s">
        <v>54</v>
      </c>
    </row>
    <row r="30" spans="1:26" s="219" customFormat="1" ht="33.75" customHeight="1">
      <c r="A30" s="83" t="s">
        <v>55</v>
      </c>
      <c r="B30" s="334">
        <v>-13.703376352600685</v>
      </c>
      <c r="C30" s="336">
        <v>-9.6223776223776269</v>
      </c>
      <c r="D30" s="331">
        <v>-10.208763477861893</v>
      </c>
      <c r="E30" s="331">
        <v>-4.9338758901322421</v>
      </c>
      <c r="F30" s="357">
        <v>-17.696969696969703</v>
      </c>
      <c r="G30" s="336">
        <v>5.038215566994225</v>
      </c>
      <c r="H30" s="331">
        <v>-0.10700909577313666</v>
      </c>
      <c r="I30" s="331">
        <v>10.640668523676894</v>
      </c>
      <c r="J30" s="331">
        <v>15.489749430523929</v>
      </c>
      <c r="K30" s="331">
        <v>-8.1366459627329277</v>
      </c>
      <c r="L30" s="331">
        <v>-15.272978576364892</v>
      </c>
      <c r="M30" s="331">
        <v>-0.88582677165354085</v>
      </c>
      <c r="N30" s="331">
        <v>-4.2272126816380506</v>
      </c>
      <c r="O30" s="331">
        <v>-34.482758620689651</v>
      </c>
      <c r="P30" s="331">
        <v>-37.5</v>
      </c>
      <c r="Q30" s="331" t="s">
        <v>22</v>
      </c>
      <c r="R30" s="357">
        <v>-17.64705882352942</v>
      </c>
      <c r="S30" s="336">
        <v>0.52795031055900665</v>
      </c>
      <c r="T30" s="336">
        <v>-41.111111111111107</v>
      </c>
      <c r="U30" s="357">
        <v>-54.128440366972477</v>
      </c>
      <c r="V30" s="336">
        <v>-48.241206030150749</v>
      </c>
      <c r="W30" s="336">
        <v>-14.390243902439025</v>
      </c>
      <c r="X30" s="336">
        <v>13.861386138613852</v>
      </c>
      <c r="Y30" s="335">
        <v>73.995771670190265</v>
      </c>
      <c r="Z30" s="83" t="s">
        <v>55</v>
      </c>
    </row>
    <row r="31" spans="1:26" s="219" customFormat="1" ht="33.75" customHeight="1">
      <c r="A31" s="83" t="s">
        <v>56</v>
      </c>
      <c r="B31" s="334">
        <v>-11.601522681855087</v>
      </c>
      <c r="C31" s="336">
        <v>-8.7288485348741176</v>
      </c>
      <c r="D31" s="331">
        <v>-7.5112495673243274</v>
      </c>
      <c r="E31" s="331">
        <v>-11.805555555555557</v>
      </c>
      <c r="F31" s="357">
        <v>-8.6956521739130466</v>
      </c>
      <c r="G31" s="336">
        <v>6.7512607776151015</v>
      </c>
      <c r="H31" s="331">
        <v>10.553083280356006</v>
      </c>
      <c r="I31" s="331">
        <v>0.31695721077653616</v>
      </c>
      <c r="J31" s="331">
        <v>4.5428407130534936</v>
      </c>
      <c r="K31" s="331">
        <v>-4.1198501872659108</v>
      </c>
      <c r="L31" s="331">
        <v>-6.735159817351601</v>
      </c>
      <c r="M31" s="331">
        <v>-17.391304347826093</v>
      </c>
      <c r="N31" s="331">
        <v>17.687074829931973</v>
      </c>
      <c r="O31" s="331">
        <v>-9.0909090909090935</v>
      </c>
      <c r="P31" s="331">
        <v>50</v>
      </c>
      <c r="Q31" s="331">
        <v>300</v>
      </c>
      <c r="R31" s="357">
        <v>-29.545454545454547</v>
      </c>
      <c r="S31" s="336">
        <v>4.1258827902366448</v>
      </c>
      <c r="T31" s="336">
        <v>-15.909090909090907</v>
      </c>
      <c r="U31" s="357">
        <v>56.097560975609753</v>
      </c>
      <c r="V31" s="336">
        <v>6.9767441860465027</v>
      </c>
      <c r="W31" s="336">
        <v>-14.965986394557831</v>
      </c>
      <c r="X31" s="336">
        <v>-25.157232704402517</v>
      </c>
      <c r="Y31" s="335">
        <v>-12.406947890818856</v>
      </c>
      <c r="Z31" s="83" t="s">
        <v>56</v>
      </c>
    </row>
    <row r="32" spans="1:26" s="219" customFormat="1" ht="33.75" customHeight="1">
      <c r="A32" s="83" t="s">
        <v>57</v>
      </c>
      <c r="B32" s="334">
        <v>-7.1317820007116381</v>
      </c>
      <c r="C32" s="336">
        <v>-20.283648107842438</v>
      </c>
      <c r="D32" s="331">
        <v>-17.830100611969712</v>
      </c>
      <c r="E32" s="331">
        <v>-28.869511055745875</v>
      </c>
      <c r="F32" s="357">
        <v>-17.469446441409048</v>
      </c>
      <c r="G32" s="336">
        <v>12.732814087368766</v>
      </c>
      <c r="H32" s="331">
        <v>11.651189785258282</v>
      </c>
      <c r="I32" s="331">
        <v>15.384615384615373</v>
      </c>
      <c r="J32" s="331">
        <v>12.506433350488933</v>
      </c>
      <c r="K32" s="331">
        <v>-23.651895355045383</v>
      </c>
      <c r="L32" s="331">
        <v>-27.482678983833722</v>
      </c>
      <c r="M32" s="331">
        <v>-20.655737704918025</v>
      </c>
      <c r="N32" s="331">
        <v>-16.992790937178171</v>
      </c>
      <c r="O32" s="331">
        <v>-22.916666666666657</v>
      </c>
      <c r="P32" s="331">
        <v>0</v>
      </c>
      <c r="Q32" s="331" t="s">
        <v>22</v>
      </c>
      <c r="R32" s="357">
        <v>-36</v>
      </c>
      <c r="S32" s="336">
        <v>3.889529668076392</v>
      </c>
      <c r="T32" s="336">
        <v>-59.701492537313435</v>
      </c>
      <c r="U32" s="357">
        <v>-33.463035019455262</v>
      </c>
      <c r="V32" s="336">
        <v>-46.857142857142854</v>
      </c>
      <c r="W32" s="336">
        <v>-22.774708410067518</v>
      </c>
      <c r="X32" s="336">
        <v>-26.05042016806722</v>
      </c>
      <c r="Y32" s="335">
        <v>21.088435374149668</v>
      </c>
      <c r="Z32" s="83" t="s">
        <v>57</v>
      </c>
    </row>
    <row r="33" spans="1:26" s="219" customFormat="1" ht="33.75" customHeight="1">
      <c r="A33" s="83" t="s">
        <v>58</v>
      </c>
      <c r="B33" s="334">
        <v>-9.8668352809258977</v>
      </c>
      <c r="C33" s="336">
        <v>-2.6879379280313458</v>
      </c>
      <c r="D33" s="331">
        <v>-1.7502035120362791</v>
      </c>
      <c r="E33" s="331">
        <v>-5.2578156719447833</v>
      </c>
      <c r="F33" s="357">
        <v>-3.7934332164488325</v>
      </c>
      <c r="G33" s="336">
        <v>4.535095058131148</v>
      </c>
      <c r="H33" s="331">
        <v>2.0148926850635149</v>
      </c>
      <c r="I33" s="331">
        <v>17.46790494400436</v>
      </c>
      <c r="J33" s="331">
        <v>-0.82626418420183256</v>
      </c>
      <c r="K33" s="331">
        <v>-21.598430987987243</v>
      </c>
      <c r="L33" s="331">
        <v>-23.714078724945665</v>
      </c>
      <c r="M33" s="331">
        <v>-14.182534471437947</v>
      </c>
      <c r="N33" s="331">
        <v>-22.614274258219723</v>
      </c>
      <c r="O33" s="331">
        <v>5.6451612903225765</v>
      </c>
      <c r="P33" s="331">
        <v>52.38095238095238</v>
      </c>
      <c r="Q33" s="331">
        <v>-50</v>
      </c>
      <c r="R33" s="357">
        <v>-1.0309278350515427</v>
      </c>
      <c r="S33" s="336">
        <v>-0.42612644079636652</v>
      </c>
      <c r="T33" s="336">
        <v>-16.432865731462925</v>
      </c>
      <c r="U33" s="357">
        <v>-10.648148148148152</v>
      </c>
      <c r="V33" s="336">
        <v>-14.685314685314694</v>
      </c>
      <c r="W33" s="336">
        <v>-14.359805510534855</v>
      </c>
      <c r="X33" s="336">
        <v>-10.350877192982452</v>
      </c>
      <c r="Y33" s="335">
        <v>-2.6096033402922814</v>
      </c>
      <c r="Z33" s="83" t="s">
        <v>58</v>
      </c>
    </row>
    <row r="34" spans="1:26" s="219" customFormat="1" ht="33.75" customHeight="1">
      <c r="A34" s="83" t="s">
        <v>59</v>
      </c>
      <c r="B34" s="334">
        <v>-7.5369997911475082</v>
      </c>
      <c r="C34" s="336">
        <v>-15.736522399392555</v>
      </c>
      <c r="D34" s="331">
        <v>-13.435582822085891</v>
      </c>
      <c r="E34" s="331">
        <v>-9.8265895953757223</v>
      </c>
      <c r="F34" s="357">
        <v>-34.127979924717692</v>
      </c>
      <c r="G34" s="336">
        <v>0.15322468310350246</v>
      </c>
      <c r="H34" s="331">
        <v>-4.6263345195729499</v>
      </c>
      <c r="I34" s="331">
        <v>-1.6075388026607556</v>
      </c>
      <c r="J34" s="331">
        <v>15.405968077723813</v>
      </c>
      <c r="K34" s="331">
        <v>11.865312667022977</v>
      </c>
      <c r="L34" s="331">
        <v>5.5730809674027455</v>
      </c>
      <c r="M34" s="331">
        <v>4.8969072164948528</v>
      </c>
      <c r="N34" s="331">
        <v>28.195488721804509</v>
      </c>
      <c r="O34" s="331">
        <v>-9.8039215686274446</v>
      </c>
      <c r="P34" s="331">
        <v>-41.17647058823529</v>
      </c>
      <c r="Q34" s="331" t="s">
        <v>22</v>
      </c>
      <c r="R34" s="357">
        <v>2.941176470588232</v>
      </c>
      <c r="S34" s="336">
        <v>2.5052192066805929</v>
      </c>
      <c r="T34" s="336">
        <v>4.4117647058823621</v>
      </c>
      <c r="U34" s="357">
        <v>-19.259259259259252</v>
      </c>
      <c r="V34" s="336">
        <v>-11.330049261083744</v>
      </c>
      <c r="W34" s="336">
        <v>-28.2536151279199</v>
      </c>
      <c r="X34" s="336">
        <v>-25.409836065573771</v>
      </c>
      <c r="Y34" s="335">
        <v>-14.385150812064964</v>
      </c>
      <c r="Z34" s="83" t="s">
        <v>59</v>
      </c>
    </row>
    <row r="35" spans="1:26" s="219" customFormat="1" ht="33.75" customHeight="1">
      <c r="A35" s="83" t="s">
        <v>60</v>
      </c>
      <c r="B35" s="334">
        <v>-9.4288508660307713</v>
      </c>
      <c r="C35" s="336">
        <v>-6.2125582427335218</v>
      </c>
      <c r="D35" s="331">
        <v>3.4975554719819399</v>
      </c>
      <c r="E35" s="331">
        <v>-21.411387329591008</v>
      </c>
      <c r="F35" s="357">
        <v>-17.637271214642254</v>
      </c>
      <c r="G35" s="336">
        <v>2.1525679758308058</v>
      </c>
      <c r="H35" s="331">
        <v>5.0273597811217456</v>
      </c>
      <c r="I35" s="331">
        <v>0.54945054945054039</v>
      </c>
      <c r="J35" s="331">
        <v>-3.6429872495446318</v>
      </c>
      <c r="K35" s="331">
        <v>-6.0329067641681888</v>
      </c>
      <c r="L35" s="331">
        <v>6.5539112050740016</v>
      </c>
      <c r="M35" s="331">
        <v>-8.2474226804123703</v>
      </c>
      <c r="N35" s="331">
        <v>-22.121212121212125</v>
      </c>
      <c r="O35" s="331">
        <v>-10</v>
      </c>
      <c r="P35" s="331">
        <v>0</v>
      </c>
      <c r="Q35" s="331" t="s">
        <v>22</v>
      </c>
      <c r="R35" s="357">
        <v>-11.111111111111114</v>
      </c>
      <c r="S35" s="336">
        <v>0.71762870514820065</v>
      </c>
      <c r="T35" s="336">
        <v>-3.5714285714285694</v>
      </c>
      <c r="U35" s="357">
        <v>-34.146341463414629</v>
      </c>
      <c r="V35" s="336">
        <v>-13.599999999999994</v>
      </c>
      <c r="W35" s="336">
        <v>-0.86355785837650956</v>
      </c>
      <c r="X35" s="336">
        <v>-40.760869565217398</v>
      </c>
      <c r="Y35" s="335">
        <v>47.552447552447575</v>
      </c>
      <c r="Z35" s="83" t="s">
        <v>60</v>
      </c>
    </row>
    <row r="36" spans="1:26" s="219" customFormat="1" ht="33.75" customHeight="1">
      <c r="A36" s="83" t="s">
        <v>61</v>
      </c>
      <c r="B36" s="334">
        <v>-8.6903135731602958</v>
      </c>
      <c r="C36" s="336">
        <v>-11.477832512315274</v>
      </c>
      <c r="D36" s="331">
        <v>-10.996519272914782</v>
      </c>
      <c r="E36" s="331">
        <v>-8.979734451432563</v>
      </c>
      <c r="F36" s="357">
        <v>-18.449711723254325</v>
      </c>
      <c r="G36" s="336">
        <v>-9.3366918555835525</v>
      </c>
      <c r="H36" s="331">
        <v>-9.6230158730158735</v>
      </c>
      <c r="I36" s="331">
        <v>-10.296352583586625</v>
      </c>
      <c r="J36" s="331">
        <v>-7.2907290729072827</v>
      </c>
      <c r="K36" s="331">
        <v>-12.044288414798814</v>
      </c>
      <c r="L36" s="331">
        <v>-18.25509720246562</v>
      </c>
      <c r="M36" s="331">
        <v>0.49180327868852203</v>
      </c>
      <c r="N36" s="331">
        <v>-6.5040650406504028</v>
      </c>
      <c r="O36" s="331">
        <v>-72.727272727272734</v>
      </c>
      <c r="P36" s="331">
        <v>-50</v>
      </c>
      <c r="Q36" s="331" t="s">
        <v>22</v>
      </c>
      <c r="R36" s="357">
        <v>-85.714285714285722</v>
      </c>
      <c r="S36" s="336">
        <v>-10.023041474654377</v>
      </c>
      <c r="T36" s="336">
        <v>-39.705882352941181</v>
      </c>
      <c r="U36" s="357">
        <v>-35.602094240837701</v>
      </c>
      <c r="V36" s="336">
        <v>-37.721518987341774</v>
      </c>
      <c r="W36" s="336">
        <v>-9.1968911917098382</v>
      </c>
      <c r="X36" s="336">
        <v>-8</v>
      </c>
      <c r="Y36" s="335">
        <v>0.63291139240506311</v>
      </c>
      <c r="Z36" s="83" t="s">
        <v>61</v>
      </c>
    </row>
    <row r="37" spans="1:26" s="219" customFormat="1" ht="33.75" customHeight="1">
      <c r="A37" s="83" t="s">
        <v>62</v>
      </c>
      <c r="B37" s="334">
        <v>-10.656656277053287</v>
      </c>
      <c r="C37" s="336">
        <v>-17.561776520275501</v>
      </c>
      <c r="D37" s="331">
        <v>-16.141259530388737</v>
      </c>
      <c r="E37" s="331">
        <v>-20.450833061091146</v>
      </c>
      <c r="F37" s="357">
        <v>-21.908981071284742</v>
      </c>
      <c r="G37" s="336">
        <v>-13.29530071552891</v>
      </c>
      <c r="H37" s="331">
        <v>-16.130140516027069</v>
      </c>
      <c r="I37" s="331">
        <v>-13.477018956115288</v>
      </c>
      <c r="J37" s="331">
        <v>-5.6380090497737569</v>
      </c>
      <c r="K37" s="331">
        <v>-26.584326291883144</v>
      </c>
      <c r="L37" s="331">
        <v>-27.88587799928375</v>
      </c>
      <c r="M37" s="331">
        <v>-27.648544463644825</v>
      </c>
      <c r="N37" s="331">
        <v>-22.794304602084921</v>
      </c>
      <c r="O37" s="331">
        <v>-33.160621761658021</v>
      </c>
      <c r="P37" s="331">
        <v>-47.945205479452056</v>
      </c>
      <c r="Q37" s="331">
        <v>-38.46153846153846</v>
      </c>
      <c r="R37" s="357">
        <v>32.35294117647058</v>
      </c>
      <c r="S37" s="336">
        <v>-18.423244413773403</v>
      </c>
      <c r="T37" s="336">
        <v>-26.532479414455622</v>
      </c>
      <c r="U37" s="357">
        <v>-45.252051582649479</v>
      </c>
      <c r="V37" s="336">
        <v>-32.938816449348039</v>
      </c>
      <c r="W37" s="336">
        <v>-13.825870055826101</v>
      </c>
      <c r="X37" s="336">
        <v>-28.716528162511551</v>
      </c>
      <c r="Y37" s="335">
        <v>21.379310344827587</v>
      </c>
      <c r="Z37" s="83" t="s">
        <v>62</v>
      </c>
    </row>
    <row r="38" spans="1:26" s="219" customFormat="1" ht="33.75" customHeight="1">
      <c r="A38" s="83" t="s">
        <v>63</v>
      </c>
      <c r="B38" s="334">
        <v>-11.169678969295802</v>
      </c>
      <c r="C38" s="336">
        <v>-6.5323583846597302</v>
      </c>
      <c r="D38" s="331">
        <v>-4.9989602828030826</v>
      </c>
      <c r="E38" s="331">
        <v>-6.4280668707322803</v>
      </c>
      <c r="F38" s="357">
        <v>-14.527533747589459</v>
      </c>
      <c r="G38" s="336">
        <v>-4.4231764097258122</v>
      </c>
      <c r="H38" s="331">
        <v>-5.8226134055517917</v>
      </c>
      <c r="I38" s="331">
        <v>-4.314252140339093</v>
      </c>
      <c r="J38" s="331">
        <v>0.12671059300556919</v>
      </c>
      <c r="K38" s="331">
        <v>-3.5186849878001851</v>
      </c>
      <c r="L38" s="331">
        <v>-11.856148491879352</v>
      </c>
      <c r="M38" s="331">
        <v>-24.532119372787051</v>
      </c>
      <c r="N38" s="331">
        <v>48.133333333333326</v>
      </c>
      <c r="O38" s="331">
        <v>-25.683060109289613</v>
      </c>
      <c r="P38" s="331">
        <v>-57.446808510638299</v>
      </c>
      <c r="Q38" s="331" t="s">
        <v>22</v>
      </c>
      <c r="R38" s="357">
        <v>-10.769230769230759</v>
      </c>
      <c r="S38" s="336">
        <v>-4.3220175832638148</v>
      </c>
      <c r="T38" s="336">
        <v>-32.782824112303871</v>
      </c>
      <c r="U38" s="357">
        <v>-43.914081145584724</v>
      </c>
      <c r="V38" s="336">
        <v>-35.644171779141104</v>
      </c>
      <c r="W38" s="336">
        <v>-16.605535178392799</v>
      </c>
      <c r="X38" s="336">
        <v>-7.183098591549296</v>
      </c>
      <c r="Y38" s="335">
        <v>10.047593865679531</v>
      </c>
      <c r="Z38" s="83" t="s">
        <v>63</v>
      </c>
    </row>
    <row r="39" spans="1:26" s="219" customFormat="1" ht="33.75" customHeight="1">
      <c r="A39" s="83" t="s">
        <v>64</v>
      </c>
      <c r="B39" s="334">
        <v>-9.3904661854906379</v>
      </c>
      <c r="C39" s="336">
        <v>-21.131147540983605</v>
      </c>
      <c r="D39" s="331">
        <v>-27.747577404868835</v>
      </c>
      <c r="E39" s="331">
        <v>-15.589743589743591</v>
      </c>
      <c r="F39" s="357">
        <v>4.1387024608501122</v>
      </c>
      <c r="G39" s="336">
        <v>-18.885040409038439</v>
      </c>
      <c r="H39" s="331">
        <v>-19.963225636984504</v>
      </c>
      <c r="I39" s="331">
        <v>-33.365200764818354</v>
      </c>
      <c r="J39" s="331">
        <v>-2.9752066115702434</v>
      </c>
      <c r="K39" s="331">
        <v>-36.713000817661488</v>
      </c>
      <c r="L39" s="331">
        <v>-47.177419354838712</v>
      </c>
      <c r="M39" s="331">
        <v>-22.151898734177209</v>
      </c>
      <c r="N39" s="331">
        <v>-19.626168224299064</v>
      </c>
      <c r="O39" s="331">
        <v>-31.25</v>
      </c>
      <c r="P39" s="331">
        <v>-43.75</v>
      </c>
      <c r="Q39" s="331" t="s">
        <v>22</v>
      </c>
      <c r="R39" s="357">
        <v>-18.75</v>
      </c>
      <c r="S39" s="336">
        <v>-21.918556982782178</v>
      </c>
      <c r="T39" s="336">
        <v>-42.696629213483149</v>
      </c>
      <c r="U39" s="357">
        <v>78.378378378378386</v>
      </c>
      <c r="V39" s="336">
        <v>-7.1428571428571388</v>
      </c>
      <c r="W39" s="336">
        <v>-16.039051603905165</v>
      </c>
      <c r="X39" s="336">
        <v>-11.971830985915489</v>
      </c>
      <c r="Y39" s="335">
        <v>-32.04419889502762</v>
      </c>
      <c r="Z39" s="83" t="s">
        <v>64</v>
      </c>
    </row>
    <row r="40" spans="1:26" s="219" customFormat="1" ht="33.75" customHeight="1">
      <c r="A40" s="83" t="s">
        <v>65</v>
      </c>
      <c r="B40" s="334">
        <v>-6.9182859541029558</v>
      </c>
      <c r="C40" s="336">
        <v>-11.814428936504811</v>
      </c>
      <c r="D40" s="331">
        <v>-12.472783825816478</v>
      </c>
      <c r="E40" s="331">
        <v>-19.02478017585932</v>
      </c>
      <c r="F40" s="357">
        <v>6.1191626409017772</v>
      </c>
      <c r="G40" s="336">
        <v>-19.579913085465961</v>
      </c>
      <c r="H40" s="331">
        <v>-21.143663960465943</v>
      </c>
      <c r="I40" s="331">
        <v>-22.435020519835845</v>
      </c>
      <c r="J40" s="331">
        <v>-8.3044982698962002</v>
      </c>
      <c r="K40" s="331">
        <v>-25.192307692307693</v>
      </c>
      <c r="L40" s="331">
        <v>-26.832151300236404</v>
      </c>
      <c r="M40" s="331">
        <v>-31.331592689295036</v>
      </c>
      <c r="N40" s="331">
        <v>-13.897280966767369</v>
      </c>
      <c r="O40" s="331">
        <v>-6.8965517241379359</v>
      </c>
      <c r="P40" s="331">
        <v>70</v>
      </c>
      <c r="Q40" s="331" t="s">
        <v>22</v>
      </c>
      <c r="R40" s="357">
        <v>-44.444444444444443</v>
      </c>
      <c r="S40" s="336">
        <v>-21.043447914849068</v>
      </c>
      <c r="T40" s="336">
        <v>-34.05797101449275</v>
      </c>
      <c r="U40" s="357">
        <v>-36.190476190476197</v>
      </c>
      <c r="V40" s="336">
        <v>-34.97942386831275</v>
      </c>
      <c r="W40" s="336">
        <v>-28.828828828828833</v>
      </c>
      <c r="X40" s="336">
        <v>-16.92307692307692</v>
      </c>
      <c r="Y40" s="335">
        <v>-6.0869565217391255</v>
      </c>
      <c r="Z40" s="83" t="s">
        <v>65</v>
      </c>
    </row>
    <row r="41" spans="1:26" s="219" customFormat="1" ht="33.75" customHeight="1">
      <c r="A41" s="83" t="s">
        <v>66</v>
      </c>
      <c r="B41" s="334">
        <v>-11.190503290208625</v>
      </c>
      <c r="C41" s="336">
        <v>-19.850420691804302</v>
      </c>
      <c r="D41" s="331">
        <v>-18.622448979591837</v>
      </c>
      <c r="E41" s="331">
        <v>-28.892455858747994</v>
      </c>
      <c r="F41" s="357">
        <v>-14.696485623003198</v>
      </c>
      <c r="G41" s="336">
        <v>5.5882352941176521</v>
      </c>
      <c r="H41" s="331">
        <v>-0.72028811524610603</v>
      </c>
      <c r="I41" s="331">
        <v>26.037735849056602</v>
      </c>
      <c r="J41" s="331">
        <v>4.961832061068705</v>
      </c>
      <c r="K41" s="331">
        <v>-29.842931937172779</v>
      </c>
      <c r="L41" s="331">
        <v>-44.499999999999993</v>
      </c>
      <c r="M41" s="331">
        <v>9.4017094017094109</v>
      </c>
      <c r="N41" s="331">
        <v>-24.696356275303643</v>
      </c>
      <c r="O41" s="331">
        <v>-20</v>
      </c>
      <c r="P41" s="331">
        <v>-66.666666666666671</v>
      </c>
      <c r="Q41" s="331" t="s">
        <v>22</v>
      </c>
      <c r="R41" s="357">
        <v>50</v>
      </c>
      <c r="S41" s="336">
        <v>-7.1864725223109502</v>
      </c>
      <c r="T41" s="336">
        <v>82.758620689655174</v>
      </c>
      <c r="U41" s="357">
        <v>5</v>
      </c>
      <c r="V41" s="336">
        <v>37.681159420289845</v>
      </c>
      <c r="W41" s="336">
        <v>-22.857142857142847</v>
      </c>
      <c r="X41" s="336">
        <v>-31.578947368421055</v>
      </c>
      <c r="Y41" s="335">
        <v>-42.199488491048598</v>
      </c>
      <c r="Z41" s="83" t="s">
        <v>66</v>
      </c>
    </row>
    <row r="42" spans="1:26" s="219" customFormat="1" ht="33.75" customHeight="1">
      <c r="A42" s="83" t="s">
        <v>67</v>
      </c>
      <c r="B42" s="334">
        <v>-7.5953761525522481</v>
      </c>
      <c r="C42" s="336">
        <v>-12.034910427193395</v>
      </c>
      <c r="D42" s="331">
        <v>-11.438596491228068</v>
      </c>
      <c r="E42" s="331">
        <v>-20.435510887772196</v>
      </c>
      <c r="F42" s="357">
        <v>14.838709677419359</v>
      </c>
      <c r="G42" s="336">
        <v>-8.3333333333333428</v>
      </c>
      <c r="H42" s="331">
        <v>-8.3578575632725034</v>
      </c>
      <c r="I42" s="331">
        <v>-7.9922027290448341</v>
      </c>
      <c r="J42" s="331">
        <v>-8.5999999999999943</v>
      </c>
      <c r="K42" s="331">
        <v>-5.2972972972973054</v>
      </c>
      <c r="L42" s="331">
        <v>-25.27716186252772</v>
      </c>
      <c r="M42" s="331">
        <v>9.2436974789915922</v>
      </c>
      <c r="N42" s="331">
        <v>18.220338983050837</v>
      </c>
      <c r="O42" s="331">
        <v>-50</v>
      </c>
      <c r="P42" s="331">
        <v>-66.666666666666671</v>
      </c>
      <c r="Q42" s="331" t="s">
        <v>22</v>
      </c>
      <c r="R42" s="357">
        <v>0</v>
      </c>
      <c r="S42" s="336">
        <v>-7.6078000549299674</v>
      </c>
      <c r="T42" s="336">
        <v>22.727272727272734</v>
      </c>
      <c r="U42" s="357">
        <v>107.14285714285717</v>
      </c>
      <c r="V42" s="336">
        <v>55.555555555555571</v>
      </c>
      <c r="W42" s="336">
        <v>-32.231404958677686</v>
      </c>
      <c r="X42" s="336">
        <v>-23.170731707317074</v>
      </c>
      <c r="Y42" s="335">
        <v>17.322834645669289</v>
      </c>
      <c r="Z42" s="83" t="s">
        <v>67</v>
      </c>
    </row>
    <row r="43" spans="1:26" s="219" customFormat="1" ht="33.75" customHeight="1">
      <c r="A43" s="83" t="s">
        <v>68</v>
      </c>
      <c r="B43" s="334">
        <v>-12.103039805918812</v>
      </c>
      <c r="C43" s="336">
        <v>-16.098829648894665</v>
      </c>
      <c r="D43" s="331">
        <v>-15.657311669128504</v>
      </c>
      <c r="E43" s="331">
        <v>-11.195928753180667</v>
      </c>
      <c r="F43" s="357">
        <v>-25.242047026279394</v>
      </c>
      <c r="G43" s="336">
        <v>-5.7180655593120662</v>
      </c>
      <c r="H43" s="331">
        <v>-12.171507607192254</v>
      </c>
      <c r="I43" s="331">
        <v>-2.890625</v>
      </c>
      <c r="J43" s="331">
        <v>14.852320675105489</v>
      </c>
      <c r="K43" s="331">
        <v>-10.99290780141844</v>
      </c>
      <c r="L43" s="331">
        <v>-18.619582664526476</v>
      </c>
      <c r="M43" s="331">
        <v>-11.8457300275482</v>
      </c>
      <c r="N43" s="331">
        <v>6.8904593639576035</v>
      </c>
      <c r="O43" s="331">
        <v>12.000000000000014</v>
      </c>
      <c r="P43" s="331">
        <v>-18.181818181818173</v>
      </c>
      <c r="Q43" s="331">
        <v>300</v>
      </c>
      <c r="R43" s="357">
        <v>-8.3333333333333428</v>
      </c>
      <c r="S43" s="336">
        <v>-7.100149476831092</v>
      </c>
      <c r="T43" s="336">
        <v>-17.64705882352942</v>
      </c>
      <c r="U43" s="357">
        <v>-26.470588235294116</v>
      </c>
      <c r="V43" s="336">
        <v>-21.568627450980387</v>
      </c>
      <c r="W43" s="336">
        <v>-25.984911986588429</v>
      </c>
      <c r="X43" s="336">
        <v>-22.115384615384613</v>
      </c>
      <c r="Y43" s="335">
        <v>0</v>
      </c>
      <c r="Z43" s="83" t="s">
        <v>68</v>
      </c>
    </row>
    <row r="44" spans="1:26" s="219" customFormat="1" ht="33.75" customHeight="1">
      <c r="A44" s="83" t="s">
        <v>69</v>
      </c>
      <c r="B44" s="334">
        <v>-10.794389079504413</v>
      </c>
      <c r="C44" s="336">
        <v>-20.024215330166712</v>
      </c>
      <c r="D44" s="331">
        <v>-17.462884021755116</v>
      </c>
      <c r="E44" s="331">
        <v>-14.192424902046156</v>
      </c>
      <c r="F44" s="357">
        <v>-38.8515577275504</v>
      </c>
      <c r="G44" s="336">
        <v>-19.367628109822576</v>
      </c>
      <c r="H44" s="331">
        <v>-18.679657315639176</v>
      </c>
      <c r="I44" s="331">
        <v>-26.165910028889812</v>
      </c>
      <c r="J44" s="331">
        <v>-12.14244016345593</v>
      </c>
      <c r="K44" s="331">
        <v>-29.932885906040269</v>
      </c>
      <c r="L44" s="331">
        <v>-31.823599523241953</v>
      </c>
      <c r="M44" s="331">
        <v>-21.521739130434781</v>
      </c>
      <c r="N44" s="331">
        <v>-30.760095011876487</v>
      </c>
      <c r="O44" s="331">
        <v>-32.558139534883722</v>
      </c>
      <c r="P44" s="331">
        <v>-57.142857142857146</v>
      </c>
      <c r="Q44" s="331" t="s">
        <v>22</v>
      </c>
      <c r="R44" s="357">
        <v>-17.857142857142861</v>
      </c>
      <c r="S44" s="336">
        <v>-21.812080536912745</v>
      </c>
      <c r="T44" s="336">
        <v>-47.495361781076063</v>
      </c>
      <c r="U44" s="357">
        <v>-61.594202898550726</v>
      </c>
      <c r="V44" s="336">
        <v>-50.369276218611517</v>
      </c>
      <c r="W44" s="336">
        <v>-26.503759398496243</v>
      </c>
      <c r="X44" s="336">
        <v>-47.267759562841526</v>
      </c>
      <c r="Y44" s="335">
        <v>-37.610976594027449</v>
      </c>
      <c r="Z44" s="83" t="s">
        <v>69</v>
      </c>
    </row>
    <row r="45" spans="1:26" s="219" customFormat="1" ht="33.75" customHeight="1">
      <c r="A45" s="83" t="s">
        <v>70</v>
      </c>
      <c r="B45" s="334">
        <v>-8.3098094942997847</v>
      </c>
      <c r="C45" s="336">
        <v>-11.039194534340169</v>
      </c>
      <c r="D45" s="331">
        <v>-4.8146098505810784</v>
      </c>
      <c r="E45" s="331">
        <v>-28.441754916792732</v>
      </c>
      <c r="F45" s="357">
        <v>-10.223642172523967</v>
      </c>
      <c r="G45" s="336">
        <v>-0.75351973031925468</v>
      </c>
      <c r="H45" s="331">
        <v>-7.837548984681149</v>
      </c>
      <c r="I45" s="331">
        <v>-12.900274473924981</v>
      </c>
      <c r="J45" s="331">
        <v>28.258967629046367</v>
      </c>
      <c r="K45" s="331">
        <v>-17.127071823204417</v>
      </c>
      <c r="L45" s="331">
        <v>-16.29392971246007</v>
      </c>
      <c r="M45" s="331">
        <v>-54.166666666666671</v>
      </c>
      <c r="N45" s="331">
        <v>20.909090909090907</v>
      </c>
      <c r="O45" s="331">
        <v>55.555555555555571</v>
      </c>
      <c r="P45" s="331">
        <v>150</v>
      </c>
      <c r="Q45" s="331" t="s">
        <v>22</v>
      </c>
      <c r="R45" s="357">
        <v>28.571428571428584</v>
      </c>
      <c r="S45" s="336">
        <v>-2.2520107238605931</v>
      </c>
      <c r="T45" s="336">
        <v>4.1666666666666714</v>
      </c>
      <c r="U45" s="357">
        <v>-5.5555555555555571</v>
      </c>
      <c r="V45" s="336">
        <v>-1.6666666666666714</v>
      </c>
      <c r="W45" s="336">
        <v>-33.969465648854964</v>
      </c>
      <c r="X45" s="336">
        <v>-14.772727272727266</v>
      </c>
      <c r="Y45" s="335">
        <v>21.888412017167383</v>
      </c>
      <c r="Z45" s="83" t="s">
        <v>70</v>
      </c>
    </row>
    <row r="46" spans="1:26" s="219" customFormat="1" ht="33.75" customHeight="1">
      <c r="A46" s="83" t="s">
        <v>71</v>
      </c>
      <c r="B46" s="334">
        <v>-9.1366321311395495</v>
      </c>
      <c r="C46" s="336">
        <v>-21.58657513348588</v>
      </c>
      <c r="D46" s="331">
        <v>-20.342279268767015</v>
      </c>
      <c r="E46" s="331">
        <v>-24.242424242424249</v>
      </c>
      <c r="F46" s="357">
        <v>-23.354564755838638</v>
      </c>
      <c r="G46" s="336">
        <v>8.3124999999999858</v>
      </c>
      <c r="H46" s="331">
        <v>7.5740944017563123</v>
      </c>
      <c r="I46" s="331">
        <v>-8.1395348837209269</v>
      </c>
      <c r="J46" s="331">
        <v>26.666666666666657</v>
      </c>
      <c r="K46" s="331">
        <v>-4.5813586097946342</v>
      </c>
      <c r="L46" s="331">
        <v>9.1254752851710919</v>
      </c>
      <c r="M46" s="331">
        <v>-23.348017621145374</v>
      </c>
      <c r="N46" s="331">
        <v>0</v>
      </c>
      <c r="O46" s="331">
        <v>9.0909090909090793</v>
      </c>
      <c r="P46" s="331">
        <v>50</v>
      </c>
      <c r="Q46" s="331">
        <v>200</v>
      </c>
      <c r="R46" s="357">
        <v>-50</v>
      </c>
      <c r="S46" s="336">
        <v>4.6791443850267456</v>
      </c>
      <c r="T46" s="336">
        <v>-20.689655172413794</v>
      </c>
      <c r="U46" s="357">
        <v>41.176470588235304</v>
      </c>
      <c r="V46" s="336">
        <v>-6.6666666666666714</v>
      </c>
      <c r="W46" s="336">
        <v>-1.3888888888888857</v>
      </c>
      <c r="X46" s="336">
        <v>64</v>
      </c>
      <c r="Y46" s="335">
        <v>58.474576271186436</v>
      </c>
      <c r="Z46" s="83" t="s">
        <v>71</v>
      </c>
    </row>
    <row r="47" spans="1:26" s="219" customFormat="1" ht="33.75" customHeight="1">
      <c r="A47" s="83" t="s">
        <v>72</v>
      </c>
      <c r="B47" s="334">
        <v>-7.1718893998781681</v>
      </c>
      <c r="C47" s="336">
        <v>-9.7618117922686451</v>
      </c>
      <c r="D47" s="331">
        <v>-13.768342179206996</v>
      </c>
      <c r="E47" s="331">
        <v>3.5820895522387985</v>
      </c>
      <c r="F47" s="357">
        <v>-10.393873085339166</v>
      </c>
      <c r="G47" s="336">
        <v>3.595724003887284</v>
      </c>
      <c r="H47" s="331">
        <v>1.1886304909560721</v>
      </c>
      <c r="I47" s="331">
        <v>13.344594594594611</v>
      </c>
      <c r="J47" s="331">
        <v>1.607142857142847</v>
      </c>
      <c r="K47" s="331">
        <v>-0.16233766233766289</v>
      </c>
      <c r="L47" s="331">
        <v>0.96286107290232792</v>
      </c>
      <c r="M47" s="331">
        <v>-14.642857142857153</v>
      </c>
      <c r="N47" s="331">
        <v>14.222222222222229</v>
      </c>
      <c r="O47" s="331">
        <v>-50</v>
      </c>
      <c r="P47" s="331" t="s">
        <v>22</v>
      </c>
      <c r="Q47" s="331" t="s">
        <v>22</v>
      </c>
      <c r="R47" s="357">
        <v>0</v>
      </c>
      <c r="S47" s="336">
        <v>2.4751330094841677</v>
      </c>
      <c r="T47" s="336">
        <v>-26.666666666666671</v>
      </c>
      <c r="U47" s="357">
        <v>-18.518518518518519</v>
      </c>
      <c r="V47" s="336">
        <v>-24.137931034482762</v>
      </c>
      <c r="W47" s="336">
        <v>-57.935627081021082</v>
      </c>
      <c r="X47" s="336">
        <v>6.6666666666666714</v>
      </c>
      <c r="Y47" s="335">
        <v>-16.631578947368425</v>
      </c>
      <c r="Z47" s="83" t="s">
        <v>72</v>
      </c>
    </row>
    <row r="48" spans="1:26" s="219" customFormat="1" ht="33.75" customHeight="1">
      <c r="A48" s="83" t="s">
        <v>73</v>
      </c>
      <c r="B48" s="334">
        <v>-6.8965078152357364</v>
      </c>
      <c r="C48" s="336">
        <v>-9.7398669086509386</v>
      </c>
      <c r="D48" s="331">
        <v>-13.483813483813492</v>
      </c>
      <c r="E48" s="331">
        <v>0.6045949214026507</v>
      </c>
      <c r="F48" s="357">
        <v>-4.4444444444444429</v>
      </c>
      <c r="G48" s="336">
        <v>-7.0331753554502399</v>
      </c>
      <c r="H48" s="331">
        <v>-12.084063047285468</v>
      </c>
      <c r="I48" s="331">
        <v>2.564102564102555</v>
      </c>
      <c r="J48" s="331">
        <v>-5.2074139452780344</v>
      </c>
      <c r="K48" s="331">
        <v>-8.2274247491638874</v>
      </c>
      <c r="L48" s="331">
        <v>-6.8150208623087565</v>
      </c>
      <c r="M48" s="331">
        <v>-13.6150234741784</v>
      </c>
      <c r="N48" s="331">
        <v>-4.5714285714285694</v>
      </c>
      <c r="O48" s="331">
        <v>-37.5</v>
      </c>
      <c r="P48" s="331">
        <v>-66.666666666666671</v>
      </c>
      <c r="Q48" s="331" t="s">
        <v>22</v>
      </c>
      <c r="R48" s="357">
        <v>0</v>
      </c>
      <c r="S48" s="336">
        <v>-7.3325464738860973</v>
      </c>
      <c r="T48" s="336">
        <v>-25.925925925925924</v>
      </c>
      <c r="U48" s="357">
        <v>17.391304347826093</v>
      </c>
      <c r="V48" s="336">
        <v>-6</v>
      </c>
      <c r="W48" s="336">
        <v>-15.024232633279482</v>
      </c>
      <c r="X48" s="336">
        <v>122.22222222222223</v>
      </c>
      <c r="Y48" s="335">
        <v>141.23711340206185</v>
      </c>
      <c r="Z48" s="83" t="s">
        <v>73</v>
      </c>
    </row>
    <row r="49" spans="1:26" s="219" customFormat="1" ht="33.75" customHeight="1">
      <c r="A49" s="83" t="s">
        <v>74</v>
      </c>
      <c r="B49" s="334">
        <v>2.400486438359124</v>
      </c>
      <c r="C49" s="336">
        <v>-1.957417582417591</v>
      </c>
      <c r="D49" s="331">
        <v>-1.5499999999999972</v>
      </c>
      <c r="E49" s="331">
        <v>2.2796352583586525</v>
      </c>
      <c r="F49" s="357">
        <v>-16.141732283464577</v>
      </c>
      <c r="G49" s="336">
        <v>25.604838709677423</v>
      </c>
      <c r="H49" s="331">
        <v>38.127659574468083</v>
      </c>
      <c r="I49" s="331">
        <v>1.7031630170316419</v>
      </c>
      <c r="J49" s="331">
        <v>13.316582914572876</v>
      </c>
      <c r="K49" s="331">
        <v>47.586872586872602</v>
      </c>
      <c r="L49" s="331">
        <v>72.920696324951649</v>
      </c>
      <c r="M49" s="331">
        <v>18.300653594771248</v>
      </c>
      <c r="N49" s="331">
        <v>28.16901408450704</v>
      </c>
      <c r="O49" s="331">
        <v>-55.555555555555557</v>
      </c>
      <c r="P49" s="331">
        <v>0</v>
      </c>
      <c r="Q49" s="331" t="s">
        <v>22</v>
      </c>
      <c r="R49" s="357">
        <v>-83.333333333333343</v>
      </c>
      <c r="S49" s="336">
        <v>32.882139319907566</v>
      </c>
      <c r="T49" s="336">
        <v>-52.968036529680369</v>
      </c>
      <c r="U49" s="357">
        <v>45.762711864406782</v>
      </c>
      <c r="V49" s="336">
        <v>-32.014388489208628</v>
      </c>
      <c r="W49" s="336">
        <v>5.9055118110236151</v>
      </c>
      <c r="X49" s="336">
        <v>31.034482758620697</v>
      </c>
      <c r="Y49" s="335">
        <v>121.875</v>
      </c>
      <c r="Z49" s="83" t="s">
        <v>74</v>
      </c>
    </row>
    <row r="50" spans="1:26" s="219" customFormat="1" ht="33.75" customHeight="1">
      <c r="A50" s="83" t="s">
        <v>75</v>
      </c>
      <c r="B50" s="334">
        <v>-7.5087625061173071</v>
      </c>
      <c r="C50" s="336">
        <v>-9.2057344355165043</v>
      </c>
      <c r="D50" s="331">
        <v>-8.4277093494254842</v>
      </c>
      <c r="E50" s="331">
        <v>-6.6656284067902192</v>
      </c>
      <c r="F50" s="357">
        <v>-18.026613105699212</v>
      </c>
      <c r="G50" s="336">
        <v>-12.850740845411607</v>
      </c>
      <c r="H50" s="331">
        <v>-18.060056167638791</v>
      </c>
      <c r="I50" s="331">
        <v>-8.716427747569611</v>
      </c>
      <c r="J50" s="331">
        <v>-3.0334510700186996</v>
      </c>
      <c r="K50" s="331">
        <v>-31.097152428810716</v>
      </c>
      <c r="L50" s="331">
        <v>-30.847029077117568</v>
      </c>
      <c r="M50" s="331">
        <v>-40.588615782664938</v>
      </c>
      <c r="N50" s="331">
        <v>-20.079365079365076</v>
      </c>
      <c r="O50" s="331">
        <v>-40.211640211640209</v>
      </c>
      <c r="P50" s="331">
        <v>-44.354838709677423</v>
      </c>
      <c r="Q50" s="331" t="s">
        <v>22</v>
      </c>
      <c r="R50" s="357">
        <v>-40</v>
      </c>
      <c r="S50" s="336">
        <v>-18.895333080383764</v>
      </c>
      <c r="T50" s="336">
        <v>-13.3147113594041</v>
      </c>
      <c r="U50" s="357">
        <v>-26.65094339622641</v>
      </c>
      <c r="V50" s="336">
        <v>-17.089452603471301</v>
      </c>
      <c r="W50" s="336">
        <v>-13.892405063291136</v>
      </c>
      <c r="X50" s="336">
        <v>-27.595628415300538</v>
      </c>
      <c r="Y50" s="335">
        <v>-6.9402228976696989</v>
      </c>
      <c r="Z50" s="83" t="s">
        <v>75</v>
      </c>
    </row>
    <row r="51" spans="1:26" s="219" customFormat="1" ht="33.75" customHeight="1">
      <c r="A51" s="83" t="s">
        <v>76</v>
      </c>
      <c r="B51" s="334">
        <v>-7.8796061884669513</v>
      </c>
      <c r="C51" s="336">
        <v>-23.85283174865647</v>
      </c>
      <c r="D51" s="331">
        <v>-21.803399852180334</v>
      </c>
      <c r="E51" s="331">
        <v>-23.174971031286205</v>
      </c>
      <c r="F51" s="357">
        <v>-40.394088669950733</v>
      </c>
      <c r="G51" s="336">
        <v>18.320910160847376</v>
      </c>
      <c r="H51" s="331">
        <v>-2.9006526468455434</v>
      </c>
      <c r="I51" s="331">
        <v>37.241379310344826</v>
      </c>
      <c r="J51" s="331">
        <v>49.322033898305108</v>
      </c>
      <c r="K51" s="331">
        <v>-15.249662618083676</v>
      </c>
      <c r="L51" s="331">
        <v>-27.450980392156865</v>
      </c>
      <c r="M51" s="331">
        <v>17.937219730941706</v>
      </c>
      <c r="N51" s="331">
        <v>-34.161490683229815</v>
      </c>
      <c r="O51" s="331">
        <v>-36.363636363636367</v>
      </c>
      <c r="P51" s="331">
        <v>-30.769230769230774</v>
      </c>
      <c r="Q51" s="331" t="s">
        <v>22</v>
      </c>
      <c r="R51" s="357">
        <v>-44.444444444444443</v>
      </c>
      <c r="S51" s="336">
        <v>10.446859903381636</v>
      </c>
      <c r="T51" s="336">
        <v>-55.882352941176471</v>
      </c>
      <c r="U51" s="357">
        <v>-56.666666666666664</v>
      </c>
      <c r="V51" s="336">
        <v>-56.25</v>
      </c>
      <c r="W51" s="336">
        <v>-30.857142857142861</v>
      </c>
      <c r="X51" s="336">
        <v>-19.417475728155338</v>
      </c>
      <c r="Y51" s="335">
        <v>-12.830188679245282</v>
      </c>
      <c r="Z51" s="83" t="s">
        <v>76</v>
      </c>
    </row>
    <row r="52" spans="1:26" s="219" customFormat="1" ht="33.75" customHeight="1">
      <c r="A52" s="83" t="s">
        <v>77</v>
      </c>
      <c r="B52" s="334">
        <v>-10.47321736722752</v>
      </c>
      <c r="C52" s="336">
        <v>-24.239391513210578</v>
      </c>
      <c r="D52" s="331">
        <v>-25.320608410378767</v>
      </c>
      <c r="E52" s="331">
        <v>-25.207986688851918</v>
      </c>
      <c r="F52" s="357">
        <v>-13.378684807256235</v>
      </c>
      <c r="G52" s="336">
        <v>-4.9385332768122083</v>
      </c>
      <c r="H52" s="331">
        <v>-3.2258064516128968</v>
      </c>
      <c r="I52" s="331">
        <v>-2.4871355060034404</v>
      </c>
      <c r="J52" s="331">
        <v>-12.359550561797747</v>
      </c>
      <c r="K52" s="331">
        <v>11.080485115766265</v>
      </c>
      <c r="L52" s="331">
        <v>-11.026615969581755</v>
      </c>
      <c r="M52" s="331">
        <v>44.206008583690988</v>
      </c>
      <c r="N52" s="331">
        <v>-6.4417177914110368</v>
      </c>
      <c r="O52" s="331">
        <v>22.727272727272734</v>
      </c>
      <c r="P52" s="331">
        <v>91.666666666666686</v>
      </c>
      <c r="Q52" s="331" t="s">
        <v>22</v>
      </c>
      <c r="R52" s="357">
        <v>-55.555555555555557</v>
      </c>
      <c r="S52" s="336">
        <v>-0.41196216051267243</v>
      </c>
      <c r="T52" s="336">
        <v>-24.712643678160916</v>
      </c>
      <c r="U52" s="357">
        <v>-20.382165605095537</v>
      </c>
      <c r="V52" s="336">
        <v>-22.658610271903328</v>
      </c>
      <c r="W52" s="336">
        <v>-3.7369207772795221</v>
      </c>
      <c r="X52" s="336">
        <v>-13.63636363636364</v>
      </c>
      <c r="Y52" s="335">
        <v>1.396648044692725</v>
      </c>
      <c r="Z52" s="83" t="s">
        <v>77</v>
      </c>
    </row>
    <row r="53" spans="1:26" s="219" customFormat="1" ht="33.75" customHeight="1">
      <c r="A53" s="83" t="s">
        <v>78</v>
      </c>
      <c r="B53" s="334">
        <v>-6.4268784897673044</v>
      </c>
      <c r="C53" s="336">
        <v>-13.500570125427586</v>
      </c>
      <c r="D53" s="331">
        <v>-16.992912588592645</v>
      </c>
      <c r="E53" s="331">
        <v>-18.590785907859072</v>
      </c>
      <c r="F53" s="357">
        <v>16.616616616616625</v>
      </c>
      <c r="G53" s="336">
        <v>7.4745186862967188</v>
      </c>
      <c r="H53" s="331">
        <v>7.3233959818535368</v>
      </c>
      <c r="I53" s="331">
        <v>6.3386944181646072</v>
      </c>
      <c r="J53" s="331">
        <v>8.9177489177489235</v>
      </c>
      <c r="K53" s="331">
        <v>2.6406926406926488</v>
      </c>
      <c r="L53" s="331">
        <v>12.173128944995497</v>
      </c>
      <c r="M53" s="331">
        <v>-19.849624060150376</v>
      </c>
      <c r="N53" s="331">
        <v>10.820895522388057</v>
      </c>
      <c r="O53" s="331">
        <v>-39.215686274509807</v>
      </c>
      <c r="P53" s="331">
        <v>-26.08695652173914</v>
      </c>
      <c r="Q53" s="331">
        <v>-33.333333333333343</v>
      </c>
      <c r="R53" s="357">
        <v>-52</v>
      </c>
      <c r="S53" s="336">
        <v>5.7057057057056966</v>
      </c>
      <c r="T53" s="336">
        <v>135.29411764705884</v>
      </c>
      <c r="U53" s="357">
        <v>74.025974025974023</v>
      </c>
      <c r="V53" s="336">
        <v>114.78260869565219</v>
      </c>
      <c r="W53" s="336">
        <v>-18.918918918918919</v>
      </c>
      <c r="X53" s="336">
        <v>-37.264150943396224</v>
      </c>
      <c r="Y53" s="335">
        <v>53.417266187050359</v>
      </c>
      <c r="Z53" s="83" t="s">
        <v>78</v>
      </c>
    </row>
    <row r="54" spans="1:26" s="219" customFormat="1" ht="33.75" customHeight="1">
      <c r="A54" s="83" t="s">
        <v>79</v>
      </c>
      <c r="B54" s="334">
        <v>-9.3913362607912774</v>
      </c>
      <c r="C54" s="336">
        <v>2.1562587510501174</v>
      </c>
      <c r="D54" s="331">
        <v>2.9838022165388054</v>
      </c>
      <c r="E54" s="331">
        <v>-8.4102564102564088</v>
      </c>
      <c r="F54" s="357">
        <v>35.600000000000023</v>
      </c>
      <c r="G54" s="336">
        <v>-2.9850746268656678</v>
      </c>
      <c r="H54" s="331">
        <v>-7.996924259900041</v>
      </c>
      <c r="I54" s="331">
        <v>7.076923076923066</v>
      </c>
      <c r="J54" s="331">
        <v>0.82742316784869274</v>
      </c>
      <c r="K54" s="331">
        <v>7.5850043591979102</v>
      </c>
      <c r="L54" s="331">
        <v>14.12587412587412</v>
      </c>
      <c r="M54" s="331">
        <v>-33.472803347280333</v>
      </c>
      <c r="N54" s="331">
        <v>34.196891191709852</v>
      </c>
      <c r="O54" s="331">
        <v>-35.294117647058826</v>
      </c>
      <c r="P54" s="331">
        <v>-28.571428571428569</v>
      </c>
      <c r="Q54" s="331" t="s">
        <v>22</v>
      </c>
      <c r="R54" s="357">
        <v>-36.842105263157897</v>
      </c>
      <c r="S54" s="336">
        <v>-1.0173121542031112</v>
      </c>
      <c r="T54" s="336">
        <v>18.75</v>
      </c>
      <c r="U54" s="357">
        <v>-20</v>
      </c>
      <c r="V54" s="336">
        <v>0</v>
      </c>
      <c r="W54" s="336">
        <v>-15.14778325123153</v>
      </c>
      <c r="X54" s="336">
        <v>5.8139534883721069</v>
      </c>
      <c r="Y54" s="335">
        <v>21.323529411764696</v>
      </c>
      <c r="Z54" s="83" t="s">
        <v>79</v>
      </c>
    </row>
    <row r="55" spans="1:26" s="219" customFormat="1" ht="33.75" customHeight="1">
      <c r="A55" s="83" t="s">
        <v>80</v>
      </c>
      <c r="B55" s="334">
        <v>-3.3799544918977347</v>
      </c>
      <c r="C55" s="336">
        <v>1.5675426463808151</v>
      </c>
      <c r="D55" s="331">
        <v>3.1157756641521814</v>
      </c>
      <c r="E55" s="331">
        <v>4.5558086560364472</v>
      </c>
      <c r="F55" s="357">
        <v>-16.301703163017038</v>
      </c>
      <c r="G55" s="336">
        <v>-1.1133603238866385</v>
      </c>
      <c r="H55" s="331">
        <v>-8.887934735938174</v>
      </c>
      <c r="I55" s="331">
        <v>-1.8597997138769671</v>
      </c>
      <c r="J55" s="331">
        <v>19.047619047619051</v>
      </c>
      <c r="K55" s="331">
        <v>2.5465230166503545</v>
      </c>
      <c r="L55" s="331">
        <v>-0.36697247706422331</v>
      </c>
      <c r="M55" s="331">
        <v>14.977973568281939</v>
      </c>
      <c r="N55" s="331">
        <v>-2.409638554216869</v>
      </c>
      <c r="O55" s="331">
        <v>-20</v>
      </c>
      <c r="P55" s="331">
        <v>-50</v>
      </c>
      <c r="Q55" s="331" t="s">
        <v>22</v>
      </c>
      <c r="R55" s="357">
        <v>100</v>
      </c>
      <c r="S55" s="336">
        <v>-0.3816793893129784</v>
      </c>
      <c r="T55" s="336">
        <v>-15.492957746478879</v>
      </c>
      <c r="U55" s="357">
        <v>2.857142857142847</v>
      </c>
      <c r="V55" s="336">
        <v>-9.4339622641509351</v>
      </c>
      <c r="W55" s="336">
        <v>-25.655976676384839</v>
      </c>
      <c r="X55" s="336">
        <v>9.8039215686274588</v>
      </c>
      <c r="Y55" s="335">
        <v>-29.43925233644859</v>
      </c>
      <c r="Z55" s="83" t="s">
        <v>80</v>
      </c>
    </row>
    <row r="56" spans="1:26" s="219" customFormat="1" ht="33.75" customHeight="1">
      <c r="A56" s="83" t="s">
        <v>81</v>
      </c>
      <c r="B56" s="334">
        <v>-7.1173583221776084</v>
      </c>
      <c r="C56" s="336">
        <v>-9.3540205877965121</v>
      </c>
      <c r="D56" s="331">
        <v>-8.0624736175601441</v>
      </c>
      <c r="E56" s="331">
        <v>-14.752724224643757</v>
      </c>
      <c r="F56" s="357">
        <v>-8.937823834196891</v>
      </c>
      <c r="G56" s="336">
        <v>1.4129443938012827</v>
      </c>
      <c r="H56" s="331">
        <v>6.9568928723858363</v>
      </c>
      <c r="I56" s="331">
        <v>-16.046966731898237</v>
      </c>
      <c r="J56" s="331">
        <v>6.1583577712609952</v>
      </c>
      <c r="K56" s="331">
        <v>-8.6562839550887389</v>
      </c>
      <c r="L56" s="331">
        <v>-5.486466715435256</v>
      </c>
      <c r="M56" s="331">
        <v>-9.3333333333333428</v>
      </c>
      <c r="N56" s="331">
        <v>-13.602015113350134</v>
      </c>
      <c r="O56" s="331">
        <v>-1.1363636363636402</v>
      </c>
      <c r="P56" s="331">
        <v>20</v>
      </c>
      <c r="Q56" s="331" t="s">
        <v>22</v>
      </c>
      <c r="R56" s="357">
        <v>-17.021276595744681</v>
      </c>
      <c r="S56" s="336">
        <v>-2.4595827000138115</v>
      </c>
      <c r="T56" s="336">
        <v>-19.565217391304344</v>
      </c>
      <c r="U56" s="357">
        <v>-62.745098039215684</v>
      </c>
      <c r="V56" s="336">
        <v>-42.268041237113408</v>
      </c>
      <c r="W56" s="336">
        <v>-7.0275403608737008</v>
      </c>
      <c r="X56" s="336">
        <v>-2.7522935779816464</v>
      </c>
      <c r="Y56" s="335">
        <v>13.552068473609125</v>
      </c>
      <c r="Z56" s="83" t="s">
        <v>81</v>
      </c>
    </row>
    <row r="57" spans="1:26" s="219" customFormat="1" ht="33.75" customHeight="1" thickBot="1">
      <c r="A57" s="88" t="s">
        <v>82</v>
      </c>
      <c r="B57" s="330">
        <v>-9.7898470738267918</v>
      </c>
      <c r="C57" s="339">
        <v>-17.648805106130325</v>
      </c>
      <c r="D57" s="338">
        <v>-19.618644067796609</v>
      </c>
      <c r="E57" s="338">
        <v>-15.728021978021971</v>
      </c>
      <c r="F57" s="358">
        <v>-6.0606060606060623</v>
      </c>
      <c r="G57" s="339">
        <v>-21.108742004264386</v>
      </c>
      <c r="H57" s="338">
        <v>-24.613117170228449</v>
      </c>
      <c r="I57" s="338">
        <v>-18.286311389759675</v>
      </c>
      <c r="J57" s="338">
        <v>-14.42590775269872</v>
      </c>
      <c r="K57" s="338">
        <v>-15.687276443536021</v>
      </c>
      <c r="L57" s="338">
        <v>-24.211356466876978</v>
      </c>
      <c r="M57" s="338">
        <v>-5.1212938005390782</v>
      </c>
      <c r="N57" s="338">
        <v>5.9748427672956126</v>
      </c>
      <c r="O57" s="338">
        <v>-41.666666666666664</v>
      </c>
      <c r="P57" s="338">
        <v>0</v>
      </c>
      <c r="Q57" s="338" t="s">
        <v>22</v>
      </c>
      <c r="R57" s="358">
        <v>-54.054054054054049</v>
      </c>
      <c r="S57" s="339">
        <v>-19.710749962725515</v>
      </c>
      <c r="T57" s="339">
        <v>-48.461538461538467</v>
      </c>
      <c r="U57" s="358">
        <v>-31.521739130434781</v>
      </c>
      <c r="V57" s="339">
        <v>-41.441441441441441</v>
      </c>
      <c r="W57" s="339">
        <v>-10.638297872340431</v>
      </c>
      <c r="X57" s="339">
        <v>-6.3492063492063551</v>
      </c>
      <c r="Y57" s="337">
        <v>13.475177304964546</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202</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6"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86" t="s">
        <v>83</v>
      </c>
    </row>
    <row r="5" spans="1:35" s="53" customFormat="1" ht="30" customHeight="1" thickBot="1">
      <c r="A5" s="687"/>
      <c r="B5" s="708" t="s">
        <v>86</v>
      </c>
      <c r="C5" s="720" t="s">
        <v>87</v>
      </c>
      <c r="D5" s="721"/>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87"/>
    </row>
    <row r="6" spans="1:35" s="53" customFormat="1" ht="30" customHeight="1" thickBot="1">
      <c r="A6" s="687"/>
      <c r="B6" s="709"/>
      <c r="C6" s="722"/>
      <c r="D6" s="723"/>
      <c r="E6" s="227"/>
      <c r="F6" s="227"/>
      <c r="G6" s="227"/>
      <c r="H6" s="227"/>
      <c r="I6" s="227"/>
      <c r="J6" s="279"/>
      <c r="K6" s="257" t="s">
        <v>90</v>
      </c>
      <c r="L6" s="258"/>
      <c r="M6" s="258"/>
      <c r="N6" s="258"/>
      <c r="O6" s="258"/>
      <c r="P6" s="258"/>
      <c r="Q6" s="258"/>
      <c r="R6" s="258"/>
      <c r="S6" s="258"/>
      <c r="T6" s="258"/>
      <c r="U6" s="360"/>
      <c r="V6" s="360"/>
      <c r="W6" s="360"/>
      <c r="X6" s="360"/>
      <c r="Y6" s="360"/>
      <c r="Z6" s="360"/>
      <c r="AA6" s="739" t="s">
        <v>91</v>
      </c>
      <c r="AB6" s="740"/>
      <c r="AC6" s="267"/>
      <c r="AD6" s="268"/>
      <c r="AE6" s="267"/>
      <c r="AF6" s="268"/>
      <c r="AG6" s="269"/>
      <c r="AH6" s="270"/>
      <c r="AI6" s="687"/>
    </row>
    <row r="7" spans="1:35" s="53" customFormat="1" ht="30" customHeight="1">
      <c r="A7" s="687"/>
      <c r="B7" s="709"/>
      <c r="C7" s="722"/>
      <c r="D7" s="723"/>
      <c r="E7" s="716" t="s">
        <v>98</v>
      </c>
      <c r="F7" s="716"/>
      <c r="G7" s="716" t="s">
        <v>125</v>
      </c>
      <c r="H7" s="716"/>
      <c r="I7" s="716" t="s">
        <v>99</v>
      </c>
      <c r="J7" s="718"/>
      <c r="K7" s="741" t="s">
        <v>87</v>
      </c>
      <c r="L7" s="749"/>
      <c r="M7" s="266"/>
      <c r="N7" s="266"/>
      <c r="O7" s="266"/>
      <c r="P7" s="266"/>
      <c r="Q7" s="266"/>
      <c r="R7" s="265"/>
      <c r="S7" s="748" t="s">
        <v>93</v>
      </c>
      <c r="T7" s="749"/>
      <c r="U7" s="476"/>
      <c r="V7" s="476"/>
      <c r="W7" s="476"/>
      <c r="X7" s="476"/>
      <c r="Y7" s="476"/>
      <c r="Z7" s="476"/>
      <c r="AA7" s="741" t="s">
        <v>87</v>
      </c>
      <c r="AB7" s="742"/>
      <c r="AC7" s="267" t="s">
        <v>95</v>
      </c>
      <c r="AD7" s="268"/>
      <c r="AE7" s="267" t="s">
        <v>96</v>
      </c>
      <c r="AF7" s="268"/>
      <c r="AG7" s="269" t="s">
        <v>97</v>
      </c>
      <c r="AH7" s="270"/>
      <c r="AI7" s="687"/>
    </row>
    <row r="8" spans="1:35" s="53" customFormat="1" ht="30" customHeight="1" thickBot="1">
      <c r="A8" s="688"/>
      <c r="B8" s="710"/>
      <c r="C8" s="724"/>
      <c r="D8" s="725"/>
      <c r="E8" s="717"/>
      <c r="F8" s="717"/>
      <c r="G8" s="717"/>
      <c r="H8" s="717"/>
      <c r="I8" s="717"/>
      <c r="J8" s="719"/>
      <c r="K8" s="743"/>
      <c r="L8" s="751"/>
      <c r="M8" s="745" t="s">
        <v>98</v>
      </c>
      <c r="N8" s="746"/>
      <c r="O8" s="747" t="s">
        <v>125</v>
      </c>
      <c r="P8" s="747"/>
      <c r="Q8" s="747" t="s">
        <v>99</v>
      </c>
      <c r="R8" s="747"/>
      <c r="S8" s="750"/>
      <c r="T8" s="751"/>
      <c r="U8" s="745" t="s">
        <v>98</v>
      </c>
      <c r="V8" s="746"/>
      <c r="W8" s="747" t="s">
        <v>125</v>
      </c>
      <c r="X8" s="747"/>
      <c r="Y8" s="747" t="s">
        <v>99</v>
      </c>
      <c r="Z8" s="747"/>
      <c r="AA8" s="743"/>
      <c r="AB8" s="744"/>
      <c r="AC8" s="474"/>
      <c r="AD8" s="475"/>
      <c r="AE8" s="474"/>
      <c r="AF8" s="475"/>
      <c r="AG8" s="271"/>
      <c r="AH8" s="272"/>
      <c r="AI8" s="688"/>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102739730.149</v>
      </c>
      <c r="C10" s="302">
        <v>269913.82699999999</v>
      </c>
      <c r="D10" s="503">
        <v>26.27161144073018</v>
      </c>
      <c r="E10" s="304">
        <v>219020.52799999999</v>
      </c>
      <c r="F10" s="503">
        <v>21.317997203453995</v>
      </c>
      <c r="G10" s="304">
        <v>27748.252</v>
      </c>
      <c r="H10" s="503">
        <v>2.7008297529843261</v>
      </c>
      <c r="I10" s="304">
        <v>23145.046999999999</v>
      </c>
      <c r="J10" s="504">
        <v>2.2527844842918614</v>
      </c>
      <c r="K10" s="303">
        <v>66317.678</v>
      </c>
      <c r="L10" s="340">
        <v>6.2532673591584471</v>
      </c>
      <c r="M10" s="310">
        <v>35581.232000000004</v>
      </c>
      <c r="N10" s="340">
        <v>3.3550474530221646</v>
      </c>
      <c r="O10" s="312">
        <v>11263.174000000001</v>
      </c>
      <c r="P10" s="340">
        <v>1.0620341432147562</v>
      </c>
      <c r="Q10" s="312">
        <v>19473.272000000001</v>
      </c>
      <c r="R10" s="340">
        <v>1.8361857629215264</v>
      </c>
      <c r="S10" s="314">
        <v>53436.915000000001</v>
      </c>
      <c r="T10" s="340">
        <v>5.0387065171917573</v>
      </c>
      <c r="U10" s="314">
        <v>25031.365000000002</v>
      </c>
      <c r="V10" s="340">
        <v>2.3602728929936476</v>
      </c>
      <c r="W10" s="314">
        <v>1471.376</v>
      </c>
      <c r="X10" s="340">
        <v>0.1387398924589778</v>
      </c>
      <c r="Y10" s="314">
        <v>26934.173999999999</v>
      </c>
      <c r="Z10" s="340">
        <v>2.5396937317391317</v>
      </c>
      <c r="AA10" s="302">
        <v>-9543.4709999999995</v>
      </c>
      <c r="AB10" s="340">
        <v>-0.89987884825182241</v>
      </c>
      <c r="AC10" s="302">
        <v>270461.95199999999</v>
      </c>
      <c r="AD10" s="506">
        <v>26.324962271923241</v>
      </c>
      <c r="AE10" s="507">
        <v>63935.468000000001</v>
      </c>
      <c r="AF10" s="503">
        <v>6.2230519690169057</v>
      </c>
      <c r="AG10" s="302">
        <v>718235.13600000006</v>
      </c>
      <c r="AH10" s="503">
        <v>69.90821709949671</v>
      </c>
      <c r="AI10" s="107" t="s">
        <v>100</v>
      </c>
    </row>
    <row r="11" spans="1:35" ht="30" customHeight="1">
      <c r="A11" s="108" t="s">
        <v>101</v>
      </c>
      <c r="B11" s="500">
        <v>4976341.4929999998</v>
      </c>
      <c r="C11" s="502">
        <v>19071.648000000001</v>
      </c>
      <c r="D11" s="341">
        <v>38.324636737304395</v>
      </c>
      <c r="E11" s="307">
        <v>15607.114</v>
      </c>
      <c r="F11" s="341">
        <v>31.362626584115738</v>
      </c>
      <c r="G11" s="307">
        <v>1367.434</v>
      </c>
      <c r="H11" s="341">
        <v>2.7478701008029875</v>
      </c>
      <c r="I11" s="315">
        <v>2097.1</v>
      </c>
      <c r="J11" s="347">
        <v>4.2141400523856696</v>
      </c>
      <c r="K11" s="502">
        <v>2536.2629999999999</v>
      </c>
      <c r="L11" s="341">
        <v>4.7646244228847214</v>
      </c>
      <c r="M11" s="311">
        <v>1474.63</v>
      </c>
      <c r="N11" s="341">
        <v>2.7702403546944847</v>
      </c>
      <c r="O11" s="505">
        <v>290.81</v>
      </c>
      <c r="P11" s="341">
        <v>0.5463157521199915</v>
      </c>
      <c r="Q11" s="505">
        <v>770.82299999999998</v>
      </c>
      <c r="R11" s="341">
        <v>1.4480683160702457</v>
      </c>
      <c r="S11" s="315">
        <v>2653.2040000000002</v>
      </c>
      <c r="T11" s="341">
        <v>4.9843098201154357</v>
      </c>
      <c r="U11" s="315">
        <v>1298.319</v>
      </c>
      <c r="V11" s="341">
        <v>2.4390224578820368</v>
      </c>
      <c r="W11" s="315">
        <v>192.67400000000001</v>
      </c>
      <c r="X11" s="341">
        <v>0.36195743345815906</v>
      </c>
      <c r="Y11" s="315">
        <v>1162.211</v>
      </c>
      <c r="Z11" s="341">
        <v>2.1833299287752395</v>
      </c>
      <c r="AA11" s="502">
        <v>-350.435</v>
      </c>
      <c r="AB11" s="341">
        <v>-0.65832729477724006</v>
      </c>
      <c r="AC11" s="316">
        <v>16982.339</v>
      </c>
      <c r="AD11" s="344">
        <v>34.126152764813888</v>
      </c>
      <c r="AE11" s="502">
        <v>1985.6759999999999</v>
      </c>
      <c r="AF11" s="341">
        <v>3.9902325891283037</v>
      </c>
      <c r="AG11" s="502">
        <v>26575.225999999999</v>
      </c>
      <c r="AH11" s="341">
        <v>53.403139710934624</v>
      </c>
      <c r="AI11" s="108" t="s">
        <v>101</v>
      </c>
    </row>
    <row r="12" spans="1:35" ht="30" customHeight="1">
      <c r="A12" s="109" t="s">
        <v>37</v>
      </c>
      <c r="B12" s="501">
        <v>958122.71400000004</v>
      </c>
      <c r="C12" s="298">
        <v>2032.518</v>
      </c>
      <c r="D12" s="342">
        <v>21.21354572124255</v>
      </c>
      <c r="E12" s="308">
        <v>1672.0450000000001</v>
      </c>
      <c r="F12" s="342">
        <v>17.451261467536821</v>
      </c>
      <c r="G12" s="308">
        <v>222.68299999999999</v>
      </c>
      <c r="H12" s="342">
        <v>2.324159491745438</v>
      </c>
      <c r="I12" s="305">
        <v>137.79</v>
      </c>
      <c r="J12" s="348">
        <v>1.438124761960293</v>
      </c>
      <c r="K12" s="298">
        <v>770.21400000000006</v>
      </c>
      <c r="L12" s="342">
        <v>7.7574156722369425</v>
      </c>
      <c r="M12" s="311">
        <v>396.22500000000002</v>
      </c>
      <c r="N12" s="342">
        <v>3.9906857376418534</v>
      </c>
      <c r="O12" s="313">
        <v>153.70500000000001</v>
      </c>
      <c r="P12" s="342">
        <v>1.5480808916757931</v>
      </c>
      <c r="Q12" s="313">
        <v>220.28399999999999</v>
      </c>
      <c r="R12" s="342">
        <v>2.2186490429192958</v>
      </c>
      <c r="S12" s="305">
        <v>95.323999999999998</v>
      </c>
      <c r="T12" s="342">
        <v>0.96008108336165565</v>
      </c>
      <c r="U12" s="305">
        <v>4.7759999999999998</v>
      </c>
      <c r="V12" s="342">
        <v>4.8102757481172286E-2</v>
      </c>
      <c r="W12" s="305">
        <v>0</v>
      </c>
      <c r="X12" s="342">
        <v>0</v>
      </c>
      <c r="Y12" s="305">
        <v>90.548000000000002</v>
      </c>
      <c r="Z12" s="342">
        <v>0.91197832588048333</v>
      </c>
      <c r="AA12" s="298">
        <v>-122.212</v>
      </c>
      <c r="AB12" s="342">
        <v>-1.2308907448260111</v>
      </c>
      <c r="AC12" s="317">
        <v>2768.77</v>
      </c>
      <c r="AD12" s="345">
        <v>28.89786412056608</v>
      </c>
      <c r="AE12" s="298">
        <v>1492.376</v>
      </c>
      <c r="AF12" s="342">
        <v>15.57604238156074</v>
      </c>
      <c r="AG12" s="298">
        <v>9725.3040000000001</v>
      </c>
      <c r="AH12" s="342">
        <v>101.5037412003156</v>
      </c>
      <c r="AI12" s="109" t="s">
        <v>102</v>
      </c>
    </row>
    <row r="13" spans="1:35" ht="30" customHeight="1">
      <c r="A13" s="109" t="s">
        <v>38</v>
      </c>
      <c r="B13" s="501">
        <v>801619.12800000003</v>
      </c>
      <c r="C13" s="298">
        <v>1628.99</v>
      </c>
      <c r="D13" s="342">
        <v>20.321246625741693</v>
      </c>
      <c r="E13" s="308">
        <v>1245.029</v>
      </c>
      <c r="F13" s="342">
        <v>15.531428286975705</v>
      </c>
      <c r="G13" s="308">
        <v>278.572</v>
      </c>
      <c r="H13" s="342">
        <v>3.4751166766070485</v>
      </c>
      <c r="I13" s="305">
        <v>105.389</v>
      </c>
      <c r="J13" s="348">
        <v>1.3147016621589398</v>
      </c>
      <c r="K13" s="298">
        <v>803.755</v>
      </c>
      <c r="L13" s="342">
        <v>9.5416364657696846</v>
      </c>
      <c r="M13" s="311">
        <v>364.916</v>
      </c>
      <c r="N13" s="342">
        <v>4.3320362704341626</v>
      </c>
      <c r="O13" s="313">
        <v>167.46799999999999</v>
      </c>
      <c r="P13" s="342">
        <v>1.9880669801737065</v>
      </c>
      <c r="Q13" s="313">
        <v>271.37099999999998</v>
      </c>
      <c r="R13" s="342">
        <v>3.221533215161815</v>
      </c>
      <c r="S13" s="305">
        <v>311.36200000000002</v>
      </c>
      <c r="T13" s="342">
        <v>3.696279355344577</v>
      </c>
      <c r="U13" s="305">
        <v>277.33199999999999</v>
      </c>
      <c r="V13" s="342">
        <v>3.2922981808198246</v>
      </c>
      <c r="W13" s="305">
        <v>0</v>
      </c>
      <c r="X13" s="342">
        <v>0</v>
      </c>
      <c r="Y13" s="305">
        <v>34.03</v>
      </c>
      <c r="Z13" s="342">
        <v>0.40398117452475235</v>
      </c>
      <c r="AA13" s="298">
        <v>-24.061</v>
      </c>
      <c r="AB13" s="342">
        <v>-0.28563594005994908</v>
      </c>
      <c r="AC13" s="317">
        <v>2617.1529999999998</v>
      </c>
      <c r="AD13" s="345">
        <v>32.648335207889396</v>
      </c>
      <c r="AE13" s="298">
        <v>178.459</v>
      </c>
      <c r="AF13" s="342">
        <v>2.2262318071831237</v>
      </c>
      <c r="AG13" s="298">
        <v>3624.694</v>
      </c>
      <c r="AH13" s="342">
        <v>45.21715953863815</v>
      </c>
      <c r="AI13" s="109" t="s">
        <v>38</v>
      </c>
    </row>
    <row r="14" spans="1:35" ht="30" customHeight="1">
      <c r="A14" s="109" t="s">
        <v>39</v>
      </c>
      <c r="B14" s="501">
        <v>1726668.452</v>
      </c>
      <c r="C14" s="298">
        <v>2175.0709999999999</v>
      </c>
      <c r="D14" s="342">
        <v>12.596923268509453</v>
      </c>
      <c r="E14" s="308">
        <v>1871.355</v>
      </c>
      <c r="F14" s="342">
        <v>10.837952114271907</v>
      </c>
      <c r="G14" s="308">
        <v>224.43700000000001</v>
      </c>
      <c r="H14" s="342">
        <v>1.2998268413373431</v>
      </c>
      <c r="I14" s="305">
        <v>79.278999999999996</v>
      </c>
      <c r="J14" s="348">
        <v>0.45914431290020463</v>
      </c>
      <c r="K14" s="298">
        <v>1173.3779999999999</v>
      </c>
      <c r="L14" s="342">
        <v>6.479759768016673</v>
      </c>
      <c r="M14" s="311">
        <v>712.96199999999999</v>
      </c>
      <c r="N14" s="342">
        <v>3.9371988257191655</v>
      </c>
      <c r="O14" s="313">
        <v>162.81399999999999</v>
      </c>
      <c r="P14" s="342">
        <v>0.89910975565407436</v>
      </c>
      <c r="Q14" s="313">
        <v>297.60199999999998</v>
      </c>
      <c r="R14" s="342">
        <v>1.6434511866434325</v>
      </c>
      <c r="S14" s="305">
        <v>921.78399999999999</v>
      </c>
      <c r="T14" s="342">
        <v>5.0903791259095374</v>
      </c>
      <c r="U14" s="305">
        <v>64.828999999999994</v>
      </c>
      <c r="V14" s="342">
        <v>0.35800598443191611</v>
      </c>
      <c r="W14" s="305">
        <v>203.506</v>
      </c>
      <c r="X14" s="342">
        <v>1.1238236879760837</v>
      </c>
      <c r="Y14" s="305">
        <v>653.44899999999996</v>
      </c>
      <c r="Z14" s="342">
        <v>3.6085494535015372</v>
      </c>
      <c r="AA14" s="298">
        <v>-32.450000000000003</v>
      </c>
      <c r="AB14" s="342">
        <v>-0.17919903430279163</v>
      </c>
      <c r="AC14" s="317">
        <v>6384.107</v>
      </c>
      <c r="AD14" s="345">
        <v>36.973554434293909</v>
      </c>
      <c r="AE14" s="298">
        <v>1382.019</v>
      </c>
      <c r="AF14" s="342">
        <v>8.0039627665589617</v>
      </c>
      <c r="AG14" s="298">
        <v>6850.1139999999996</v>
      </c>
      <c r="AH14" s="342">
        <v>39.67243388309732</v>
      </c>
      <c r="AI14" s="109" t="s">
        <v>39</v>
      </c>
    </row>
    <row r="15" spans="1:35" ht="30" customHeight="1">
      <c r="A15" s="109" t="s">
        <v>40</v>
      </c>
      <c r="B15" s="501">
        <v>719703.95299999998</v>
      </c>
      <c r="C15" s="298">
        <v>608.76499999999999</v>
      </c>
      <c r="D15" s="342">
        <v>8.4585473994193823</v>
      </c>
      <c r="E15" s="308">
        <v>450.35899999999998</v>
      </c>
      <c r="F15" s="342">
        <v>6.2575590716534517</v>
      </c>
      <c r="G15" s="308">
        <v>117.899</v>
      </c>
      <c r="H15" s="342">
        <v>1.638159683694276</v>
      </c>
      <c r="I15" s="305">
        <v>40.506999999999998</v>
      </c>
      <c r="J15" s="348">
        <v>0.56282864407165478</v>
      </c>
      <c r="K15" s="298">
        <v>312.34699999999998</v>
      </c>
      <c r="L15" s="342">
        <v>3.920022540825101</v>
      </c>
      <c r="M15" s="311">
        <v>128.483</v>
      </c>
      <c r="N15" s="342">
        <v>1.6124894944175276</v>
      </c>
      <c r="O15" s="313">
        <v>52.442999999999998</v>
      </c>
      <c r="P15" s="342">
        <v>0.65817101527624966</v>
      </c>
      <c r="Q15" s="313">
        <v>131.42099999999999</v>
      </c>
      <c r="R15" s="342">
        <v>1.6493620311313237</v>
      </c>
      <c r="S15" s="305">
        <v>130.01900000000001</v>
      </c>
      <c r="T15" s="342">
        <v>1.6317666272944475</v>
      </c>
      <c r="U15" s="305">
        <v>129.20699999999999</v>
      </c>
      <c r="V15" s="342">
        <v>1.6215758513204508</v>
      </c>
      <c r="W15" s="305">
        <v>0</v>
      </c>
      <c r="X15" s="342">
        <v>0</v>
      </c>
      <c r="Y15" s="305">
        <v>0.81200000000000006</v>
      </c>
      <c r="Z15" s="342">
        <v>1.0190775973996813E-2</v>
      </c>
      <c r="AA15" s="298">
        <v>-49.664999999999999</v>
      </c>
      <c r="AB15" s="342">
        <v>-0.6233065132371326</v>
      </c>
      <c r="AC15" s="317">
        <v>1120.6849999999999</v>
      </c>
      <c r="AD15" s="345">
        <v>15.571472066098268</v>
      </c>
      <c r="AE15" s="298">
        <v>569.96</v>
      </c>
      <c r="AF15" s="342">
        <v>7.919367367987765</v>
      </c>
      <c r="AG15" s="298">
        <v>4270.9470000000001</v>
      </c>
      <c r="AH15" s="342">
        <v>59.343108818522779</v>
      </c>
      <c r="AI15" s="109" t="s">
        <v>40</v>
      </c>
    </row>
    <row r="16" spans="1:35" ht="30" customHeight="1">
      <c r="A16" s="109" t="s">
        <v>41</v>
      </c>
      <c r="B16" s="501">
        <v>715186.01899999997</v>
      </c>
      <c r="C16" s="298">
        <v>946.20500000000004</v>
      </c>
      <c r="D16" s="342">
        <v>13.230194311167036</v>
      </c>
      <c r="E16" s="308">
        <v>826.16700000000003</v>
      </c>
      <c r="F16" s="342">
        <v>11.55177783194333</v>
      </c>
      <c r="G16" s="308">
        <v>84.775000000000006</v>
      </c>
      <c r="H16" s="342">
        <v>1.185355945835401</v>
      </c>
      <c r="I16" s="305">
        <v>35.262999999999998</v>
      </c>
      <c r="J16" s="348">
        <v>0.49306053338830719</v>
      </c>
      <c r="K16" s="298">
        <v>336.279</v>
      </c>
      <c r="L16" s="342">
        <v>4.5580093309176677</v>
      </c>
      <c r="M16" s="311">
        <v>205.749</v>
      </c>
      <c r="N16" s="342">
        <v>2.7887731967413343</v>
      </c>
      <c r="O16" s="313">
        <v>29.251999999999999</v>
      </c>
      <c r="P16" s="342">
        <v>0.39648889448346047</v>
      </c>
      <c r="Q16" s="313">
        <v>101.27800000000001</v>
      </c>
      <c r="R16" s="342">
        <v>1.3727472396928726</v>
      </c>
      <c r="S16" s="305">
        <v>10.736000000000001</v>
      </c>
      <c r="T16" s="342">
        <v>0.14551841826796225</v>
      </c>
      <c r="U16" s="305">
        <v>9.0250000000000004</v>
      </c>
      <c r="V16" s="342">
        <v>0.12232709806896044</v>
      </c>
      <c r="W16" s="305">
        <v>0</v>
      </c>
      <c r="X16" s="342">
        <v>0</v>
      </c>
      <c r="Y16" s="305">
        <v>1.7110000000000001</v>
      </c>
      <c r="Z16" s="342">
        <v>2.3191320199001806E-2</v>
      </c>
      <c r="AA16" s="298">
        <v>-141.76599999999999</v>
      </c>
      <c r="AB16" s="342">
        <v>-1.921531676991052</v>
      </c>
      <c r="AC16" s="317">
        <v>2037.6769999999999</v>
      </c>
      <c r="AD16" s="345">
        <v>28.491566471743347</v>
      </c>
      <c r="AE16" s="298">
        <v>653.08600000000001</v>
      </c>
      <c r="AF16" s="342">
        <v>9.131694169765364</v>
      </c>
      <c r="AG16" s="298">
        <v>6743.1710000000003</v>
      </c>
      <c r="AH16" s="342">
        <v>94.285553979768167</v>
      </c>
      <c r="AI16" s="109" t="s">
        <v>41</v>
      </c>
    </row>
    <row r="17" spans="1:35" ht="30" customHeight="1">
      <c r="A17" s="109" t="s">
        <v>42</v>
      </c>
      <c r="B17" s="501">
        <v>1266218.534</v>
      </c>
      <c r="C17" s="298">
        <v>2271.2719999999999</v>
      </c>
      <c r="D17" s="342">
        <v>17.937440805143037</v>
      </c>
      <c r="E17" s="308">
        <v>1813.396</v>
      </c>
      <c r="F17" s="342">
        <v>14.321350946202466</v>
      </c>
      <c r="G17" s="308">
        <v>313.19600000000003</v>
      </c>
      <c r="H17" s="342">
        <v>2.4734750881477785</v>
      </c>
      <c r="I17" s="305">
        <v>144.68</v>
      </c>
      <c r="J17" s="348">
        <v>1.1426147707927958</v>
      </c>
      <c r="K17" s="298">
        <v>1321.403</v>
      </c>
      <c r="L17" s="342">
        <v>10.213512817786492</v>
      </c>
      <c r="M17" s="311">
        <v>664.41899999999998</v>
      </c>
      <c r="N17" s="342">
        <v>5.135490060852657</v>
      </c>
      <c r="O17" s="313">
        <v>245.68899999999999</v>
      </c>
      <c r="P17" s="342">
        <v>1.8990026136531744</v>
      </c>
      <c r="Q17" s="313">
        <v>411.29500000000002</v>
      </c>
      <c r="R17" s="342">
        <v>3.1790201432806615</v>
      </c>
      <c r="S17" s="305">
        <v>353.262</v>
      </c>
      <c r="T17" s="342">
        <v>2.7304660009375583</v>
      </c>
      <c r="U17" s="305">
        <v>179.73699999999999</v>
      </c>
      <c r="V17" s="342">
        <v>1.389240188898081</v>
      </c>
      <c r="W17" s="305">
        <v>0.91900000000000004</v>
      </c>
      <c r="X17" s="342">
        <v>7.1032215603761967E-3</v>
      </c>
      <c r="Y17" s="305">
        <v>172.60599999999999</v>
      </c>
      <c r="Z17" s="342">
        <v>1.334122590479101</v>
      </c>
      <c r="AA17" s="298">
        <v>-159.452</v>
      </c>
      <c r="AB17" s="342">
        <v>-1.2324514518445107</v>
      </c>
      <c r="AC17" s="317">
        <v>2941.2779999999998</v>
      </c>
      <c r="AD17" s="345">
        <v>23.228833894165696</v>
      </c>
      <c r="AE17" s="298">
        <v>922.83299999999997</v>
      </c>
      <c r="AF17" s="342">
        <v>7.2881021341928962</v>
      </c>
      <c r="AG17" s="298">
        <v>10435.619000000001</v>
      </c>
      <c r="AH17" s="342">
        <v>82.415623526167721</v>
      </c>
      <c r="AI17" s="109" t="s">
        <v>42</v>
      </c>
    </row>
    <row r="18" spans="1:35" ht="30" customHeight="1">
      <c r="A18" s="109" t="s">
        <v>43</v>
      </c>
      <c r="B18" s="501">
        <v>2039144.865</v>
      </c>
      <c r="C18" s="298">
        <v>4845.5630000000001</v>
      </c>
      <c r="D18" s="342">
        <v>23.762720752063881</v>
      </c>
      <c r="E18" s="308">
        <v>3524.0030000000002</v>
      </c>
      <c r="F18" s="342">
        <v>17.281768747704934</v>
      </c>
      <c r="G18" s="308">
        <v>978.16600000000005</v>
      </c>
      <c r="H18" s="342">
        <v>4.7969421731103932</v>
      </c>
      <c r="I18" s="305">
        <v>343.39400000000001</v>
      </c>
      <c r="J18" s="348">
        <v>1.6840098312485512</v>
      </c>
      <c r="K18" s="298">
        <v>1398.335</v>
      </c>
      <c r="L18" s="342">
        <v>6.6805344374169424</v>
      </c>
      <c r="M18" s="311">
        <v>715.22</v>
      </c>
      <c r="N18" s="342">
        <v>3.4169579108935597</v>
      </c>
      <c r="O18" s="313">
        <v>335.73500000000001</v>
      </c>
      <c r="P18" s="342">
        <v>1.6039713154188211</v>
      </c>
      <c r="Q18" s="313">
        <v>347.38</v>
      </c>
      <c r="R18" s="342">
        <v>1.6596052111045618</v>
      </c>
      <c r="S18" s="305">
        <v>1042.652</v>
      </c>
      <c r="T18" s="342">
        <v>4.9812617092768541</v>
      </c>
      <c r="U18" s="305">
        <v>504.11900000000003</v>
      </c>
      <c r="V18" s="342">
        <v>2.4084245478059203</v>
      </c>
      <c r="W18" s="305">
        <v>9.6809999999999992</v>
      </c>
      <c r="X18" s="342">
        <v>4.6250901170773399E-2</v>
      </c>
      <c r="Y18" s="305">
        <v>528.85199999999998</v>
      </c>
      <c r="Z18" s="342">
        <v>2.5265862603001601</v>
      </c>
      <c r="AA18" s="298">
        <v>-200.76300000000001</v>
      </c>
      <c r="AB18" s="342">
        <v>-0.95914364959694032</v>
      </c>
      <c r="AC18" s="317">
        <v>7250.1819999999998</v>
      </c>
      <c r="AD18" s="345">
        <v>35.555011928983276</v>
      </c>
      <c r="AE18" s="298">
        <v>981.04600000000005</v>
      </c>
      <c r="AF18" s="342">
        <v>4.8110657405402151</v>
      </c>
      <c r="AG18" s="298">
        <v>8726.0519999999997</v>
      </c>
      <c r="AH18" s="342">
        <v>42.792702714625428</v>
      </c>
      <c r="AI18" s="109" t="s">
        <v>43</v>
      </c>
    </row>
    <row r="19" spans="1:35" ht="30" customHeight="1">
      <c r="A19" s="109" t="s">
        <v>44</v>
      </c>
      <c r="B19" s="501">
        <v>1640439.371</v>
      </c>
      <c r="C19" s="298">
        <v>3524.337</v>
      </c>
      <c r="D19" s="342">
        <v>21.484103968143543</v>
      </c>
      <c r="E19" s="308">
        <v>2872.46</v>
      </c>
      <c r="F19" s="342">
        <v>17.510308828109686</v>
      </c>
      <c r="G19" s="308">
        <v>373.81099999999998</v>
      </c>
      <c r="H19" s="342">
        <v>2.2787248746177524</v>
      </c>
      <c r="I19" s="305">
        <v>278.06599999999997</v>
      </c>
      <c r="J19" s="348">
        <v>1.6950702654161056</v>
      </c>
      <c r="K19" s="298">
        <v>861.86699999999996</v>
      </c>
      <c r="L19" s="342">
        <v>5.1232863060012468</v>
      </c>
      <c r="M19" s="311">
        <v>386.47699999999998</v>
      </c>
      <c r="N19" s="342">
        <v>2.2973757223381845</v>
      </c>
      <c r="O19" s="313">
        <v>289.63</v>
      </c>
      <c r="P19" s="342">
        <v>1.7216779535672455</v>
      </c>
      <c r="Q19" s="313">
        <v>185.76</v>
      </c>
      <c r="R19" s="342">
        <v>1.1042326300958172</v>
      </c>
      <c r="S19" s="305">
        <v>770.58</v>
      </c>
      <c r="T19" s="342">
        <v>4.5806394277521258</v>
      </c>
      <c r="U19" s="305">
        <v>411.161</v>
      </c>
      <c r="V19" s="342">
        <v>2.4441074096836042</v>
      </c>
      <c r="W19" s="305">
        <v>0</v>
      </c>
      <c r="X19" s="342">
        <v>0</v>
      </c>
      <c r="Y19" s="305">
        <v>359.41899999999998</v>
      </c>
      <c r="Z19" s="342">
        <v>2.1365320180685212</v>
      </c>
      <c r="AA19" s="298">
        <v>-136.589</v>
      </c>
      <c r="AB19" s="342">
        <v>-0.81194030314468979</v>
      </c>
      <c r="AC19" s="317">
        <v>2708.44</v>
      </c>
      <c r="AD19" s="345">
        <v>16.510454746943523</v>
      </c>
      <c r="AE19" s="298">
        <v>363.565</v>
      </c>
      <c r="AF19" s="342">
        <v>2.2162659981659267</v>
      </c>
      <c r="AG19" s="298">
        <v>19145.659</v>
      </c>
      <c r="AH19" s="342">
        <v>116.71055534548006</v>
      </c>
      <c r="AI19" s="109" t="s">
        <v>44</v>
      </c>
    </row>
    <row r="20" spans="1:35" ht="30" customHeight="1">
      <c r="A20" s="109" t="s">
        <v>45</v>
      </c>
      <c r="B20" s="501">
        <v>1369064.923</v>
      </c>
      <c r="C20" s="298">
        <v>2244.9050000000002</v>
      </c>
      <c r="D20" s="342">
        <v>16.397359703590919</v>
      </c>
      <c r="E20" s="308">
        <v>1889.204</v>
      </c>
      <c r="F20" s="342">
        <v>13.799228716343352</v>
      </c>
      <c r="G20" s="308">
        <v>167.59</v>
      </c>
      <c r="H20" s="342">
        <v>1.2241201800186654</v>
      </c>
      <c r="I20" s="305">
        <v>188.11099999999999</v>
      </c>
      <c r="J20" s="348">
        <v>1.3740108072288988</v>
      </c>
      <c r="K20" s="298">
        <v>590.79399999999998</v>
      </c>
      <c r="L20" s="342">
        <v>4.2578809459109843</v>
      </c>
      <c r="M20" s="311">
        <v>330.03300000000002</v>
      </c>
      <c r="N20" s="342">
        <v>2.3785638009557308</v>
      </c>
      <c r="O20" s="313">
        <v>93.105000000000004</v>
      </c>
      <c r="P20" s="342">
        <v>0.67101224025471184</v>
      </c>
      <c r="Q20" s="313">
        <v>167.65600000000001</v>
      </c>
      <c r="R20" s="342">
        <v>1.2083049047005421</v>
      </c>
      <c r="S20" s="305">
        <v>293.24200000000002</v>
      </c>
      <c r="T20" s="342">
        <v>2.11340928367727</v>
      </c>
      <c r="U20" s="305">
        <v>107.202</v>
      </c>
      <c r="V20" s="342">
        <v>0.7726100013939704</v>
      </c>
      <c r="W20" s="305">
        <v>0</v>
      </c>
      <c r="X20" s="342">
        <v>0</v>
      </c>
      <c r="Y20" s="305">
        <v>186.04</v>
      </c>
      <c r="Z20" s="342">
        <v>1.3407992822832993</v>
      </c>
      <c r="AA20" s="298">
        <v>-10.032</v>
      </c>
      <c r="AB20" s="342">
        <v>-7.2301109438110411E-2</v>
      </c>
      <c r="AC20" s="317">
        <v>4385.4639999999999</v>
      </c>
      <c r="AD20" s="345">
        <v>32.032549562297127</v>
      </c>
      <c r="AE20" s="298">
        <v>682.68100000000004</v>
      </c>
      <c r="AF20" s="342">
        <v>4.9864764521470404</v>
      </c>
      <c r="AG20" s="298">
        <v>7864.2960000000003</v>
      </c>
      <c r="AH20" s="342">
        <v>57.442827347932869</v>
      </c>
      <c r="AI20" s="109" t="s">
        <v>45</v>
      </c>
    </row>
    <row r="21" spans="1:35" ht="30" customHeight="1">
      <c r="A21" s="109" t="s">
        <v>46</v>
      </c>
      <c r="B21" s="501">
        <v>4794717.5539999995</v>
      </c>
      <c r="C21" s="298">
        <v>9908.9789999999994</v>
      </c>
      <c r="D21" s="342">
        <v>20.666449876142174</v>
      </c>
      <c r="E21" s="308">
        <v>7768.5690000000004</v>
      </c>
      <c r="F21" s="342">
        <v>16.202349590997411</v>
      </c>
      <c r="G21" s="308">
        <v>1479.6590000000001</v>
      </c>
      <c r="H21" s="342">
        <v>3.086019110271871</v>
      </c>
      <c r="I21" s="305">
        <v>660.75099999999998</v>
      </c>
      <c r="J21" s="348">
        <v>1.3780811748728923</v>
      </c>
      <c r="K21" s="298">
        <v>1710.0909999999999</v>
      </c>
      <c r="L21" s="342">
        <v>3.5197671099116281</v>
      </c>
      <c r="M21" s="311">
        <v>827.44799999999998</v>
      </c>
      <c r="N21" s="342">
        <v>1.7030814474563969</v>
      </c>
      <c r="O21" s="313">
        <v>475.334</v>
      </c>
      <c r="P21" s="342">
        <v>0.97834850860143352</v>
      </c>
      <c r="Q21" s="313">
        <v>407.30900000000003</v>
      </c>
      <c r="R21" s="342">
        <v>0.83833715385379826</v>
      </c>
      <c r="S21" s="305">
        <v>1992.3009999999999</v>
      </c>
      <c r="T21" s="342">
        <v>4.1006212726948723</v>
      </c>
      <c r="U21" s="305">
        <v>942.351</v>
      </c>
      <c r="V21" s="342">
        <v>1.9395786866268128</v>
      </c>
      <c r="W21" s="305">
        <v>0.47799999999999998</v>
      </c>
      <c r="X21" s="342">
        <v>9.8383575993193245E-4</v>
      </c>
      <c r="Y21" s="305">
        <v>1049.472</v>
      </c>
      <c r="Z21" s="342">
        <v>2.1600587503081279</v>
      </c>
      <c r="AA21" s="298">
        <v>-239.2</v>
      </c>
      <c r="AB21" s="342">
        <v>-0.49232952672744401</v>
      </c>
      <c r="AC21" s="317">
        <v>15251.044</v>
      </c>
      <c r="AD21" s="345">
        <v>31.808013356859352</v>
      </c>
      <c r="AE21" s="298">
        <v>1745.3119999999999</v>
      </c>
      <c r="AF21" s="342">
        <v>3.64007260144859</v>
      </c>
      <c r="AG21" s="298">
        <v>30973.555</v>
      </c>
      <c r="AH21" s="342">
        <v>64.599331767019876</v>
      </c>
      <c r="AI21" s="109" t="s">
        <v>46</v>
      </c>
    </row>
    <row r="22" spans="1:35" ht="30" customHeight="1">
      <c r="A22" s="109" t="s">
        <v>47</v>
      </c>
      <c r="B22" s="501">
        <v>4609458.2910000002</v>
      </c>
      <c r="C22" s="298">
        <v>16850.477999999999</v>
      </c>
      <c r="D22" s="342">
        <v>36.556308651063567</v>
      </c>
      <c r="E22" s="308">
        <v>13437.679</v>
      </c>
      <c r="F22" s="342">
        <v>29.152403930494746</v>
      </c>
      <c r="G22" s="308">
        <v>1930.0840000000001</v>
      </c>
      <c r="H22" s="342">
        <v>4.1872252185652759</v>
      </c>
      <c r="I22" s="305">
        <v>1482.7149999999999</v>
      </c>
      <c r="J22" s="348">
        <v>3.2166795020035464</v>
      </c>
      <c r="K22" s="298">
        <v>3142.1370000000002</v>
      </c>
      <c r="L22" s="342">
        <v>6.6667052912289</v>
      </c>
      <c r="M22" s="311">
        <v>1869.712</v>
      </c>
      <c r="N22" s="342">
        <v>3.9669877167908876</v>
      </c>
      <c r="O22" s="313">
        <v>416.70499999999998</v>
      </c>
      <c r="P22" s="342">
        <v>0.88412740385971034</v>
      </c>
      <c r="Q22" s="313">
        <v>855.72</v>
      </c>
      <c r="R22" s="342">
        <v>1.8155901705783022</v>
      </c>
      <c r="S22" s="305">
        <v>2332.1959999999999</v>
      </c>
      <c r="T22" s="342">
        <v>4.9482449089211809</v>
      </c>
      <c r="U22" s="305">
        <v>1574.778</v>
      </c>
      <c r="V22" s="342">
        <v>3.3412231309808784</v>
      </c>
      <c r="W22" s="305">
        <v>14.632</v>
      </c>
      <c r="X22" s="342">
        <v>3.1044869087904589E-2</v>
      </c>
      <c r="Y22" s="305">
        <v>742.78599999999994</v>
      </c>
      <c r="Z22" s="342">
        <v>1.5759769088523985</v>
      </c>
      <c r="AA22" s="298">
        <v>-489.24</v>
      </c>
      <c r="AB22" s="342">
        <v>-1.0380256801918015</v>
      </c>
      <c r="AC22" s="317">
        <v>9785.9480000000003</v>
      </c>
      <c r="AD22" s="345">
        <v>21.230147627340795</v>
      </c>
      <c r="AE22" s="298">
        <v>2582.75</v>
      </c>
      <c r="AF22" s="342">
        <v>5.6031529888074649</v>
      </c>
      <c r="AG22" s="298">
        <v>33153.54</v>
      </c>
      <c r="AH22" s="342">
        <v>71.925024388945062</v>
      </c>
      <c r="AI22" s="109" t="s">
        <v>47</v>
      </c>
    </row>
    <row r="23" spans="1:35" ht="30" customHeight="1">
      <c r="A23" s="109" t="s">
        <v>48</v>
      </c>
      <c r="B23" s="501">
        <v>13885686.467</v>
      </c>
      <c r="C23" s="298">
        <v>37649.648000000001</v>
      </c>
      <c r="D23" s="342">
        <v>27.113998353251166</v>
      </c>
      <c r="E23" s="308">
        <v>30331.054</v>
      </c>
      <c r="F23" s="342">
        <v>21.843395407265749</v>
      </c>
      <c r="G23" s="308">
        <v>4287.4489999999996</v>
      </c>
      <c r="H23" s="342">
        <v>3.0876752187868619</v>
      </c>
      <c r="I23" s="305">
        <v>3031.145</v>
      </c>
      <c r="J23" s="348">
        <v>2.1829277271985519</v>
      </c>
      <c r="K23" s="298">
        <v>7757.9660000000003</v>
      </c>
      <c r="L23" s="342">
        <v>5.4431963844841853</v>
      </c>
      <c r="M23" s="311">
        <v>3902.3820000000001</v>
      </c>
      <c r="N23" s="342">
        <v>2.738015556303826</v>
      </c>
      <c r="O23" s="313">
        <v>1548.36</v>
      </c>
      <c r="P23" s="342">
        <v>1.0863707773248725</v>
      </c>
      <c r="Q23" s="313">
        <v>2307.2240000000002</v>
      </c>
      <c r="R23" s="342">
        <v>1.618810050855487</v>
      </c>
      <c r="S23" s="305">
        <v>10549.325000000001</v>
      </c>
      <c r="T23" s="342">
        <v>7.401688496540026</v>
      </c>
      <c r="U23" s="305">
        <v>3175.8420000000001</v>
      </c>
      <c r="V23" s="342">
        <v>2.2282556654789443</v>
      </c>
      <c r="W23" s="305">
        <v>55.429000000000002</v>
      </c>
      <c r="X23" s="342">
        <v>3.8890468506252017E-2</v>
      </c>
      <c r="Y23" s="305">
        <v>7318.0540000000001</v>
      </c>
      <c r="Z23" s="342">
        <v>5.1345423625548285</v>
      </c>
      <c r="AA23" s="298">
        <v>-614.12599999999998</v>
      </c>
      <c r="AB23" s="342">
        <v>-0.43088722260676759</v>
      </c>
      <c r="AC23" s="317">
        <v>29139.758000000002</v>
      </c>
      <c r="AD23" s="345">
        <v>20.985464470375327</v>
      </c>
      <c r="AE23" s="298">
        <v>8539.8029999999999</v>
      </c>
      <c r="AF23" s="342">
        <v>6.1500762099844701</v>
      </c>
      <c r="AG23" s="298">
        <v>98003.567999999999</v>
      </c>
      <c r="AH23" s="342">
        <v>70.578842632598807</v>
      </c>
      <c r="AI23" s="109" t="s">
        <v>48</v>
      </c>
    </row>
    <row r="24" spans="1:35" ht="30" customHeight="1">
      <c r="A24" s="109" t="s">
        <v>49</v>
      </c>
      <c r="B24" s="501">
        <v>7003117.6660000002</v>
      </c>
      <c r="C24" s="298">
        <v>18887.223999999998</v>
      </c>
      <c r="D24" s="342">
        <v>26.969736766950387</v>
      </c>
      <c r="E24" s="308">
        <v>14582.633</v>
      </c>
      <c r="F24" s="342">
        <v>20.82305866542611</v>
      </c>
      <c r="G24" s="308">
        <v>2405.9059999999999</v>
      </c>
      <c r="H24" s="342">
        <v>3.435478475080644</v>
      </c>
      <c r="I24" s="305">
        <v>1898.6849999999999</v>
      </c>
      <c r="J24" s="348">
        <v>2.7111996264436322</v>
      </c>
      <c r="K24" s="298">
        <v>3240.1469999999999</v>
      </c>
      <c r="L24" s="342">
        <v>4.5411123634366568</v>
      </c>
      <c r="M24" s="311">
        <v>1853.0150000000001</v>
      </c>
      <c r="N24" s="342">
        <v>2.5970270256669146</v>
      </c>
      <c r="O24" s="313">
        <v>503.81700000000001</v>
      </c>
      <c r="P24" s="342">
        <v>0.70610673145680303</v>
      </c>
      <c r="Q24" s="313">
        <v>883.31500000000005</v>
      </c>
      <c r="R24" s="342">
        <v>1.2379786063129392</v>
      </c>
      <c r="S24" s="305">
        <v>3982.7139999999999</v>
      </c>
      <c r="T24" s="342">
        <v>5.5818306346694326</v>
      </c>
      <c r="U24" s="305">
        <v>806.43899999999996</v>
      </c>
      <c r="V24" s="342">
        <v>1.1302357927765294</v>
      </c>
      <c r="W24" s="305">
        <v>670.55600000000004</v>
      </c>
      <c r="X24" s="342">
        <v>0.9397938247791322</v>
      </c>
      <c r="Y24" s="305">
        <v>2505.7190000000001</v>
      </c>
      <c r="Z24" s="342">
        <v>3.5118010171137715</v>
      </c>
      <c r="AA24" s="298">
        <v>-253.768</v>
      </c>
      <c r="AB24" s="342">
        <v>-0.35565948157432159</v>
      </c>
      <c r="AC24" s="317">
        <v>15207.234</v>
      </c>
      <c r="AD24" s="345">
        <v>21.714948577589702</v>
      </c>
      <c r="AE24" s="298">
        <v>4223.3040000000001</v>
      </c>
      <c r="AF24" s="342">
        <v>6.0306055123192612</v>
      </c>
      <c r="AG24" s="298">
        <v>48280.56</v>
      </c>
      <c r="AH24" s="342">
        <v>68.941523336672148</v>
      </c>
      <c r="AI24" s="109" t="s">
        <v>49</v>
      </c>
    </row>
    <row r="25" spans="1:35" ht="30" customHeight="1">
      <c r="A25" s="109" t="s">
        <v>50</v>
      </c>
      <c r="B25" s="501">
        <v>1575514.7479999999</v>
      </c>
      <c r="C25" s="298">
        <v>1640.396</v>
      </c>
      <c r="D25" s="342">
        <v>10.411809867742349</v>
      </c>
      <c r="E25" s="308">
        <v>1275.806</v>
      </c>
      <c r="F25" s="342">
        <v>8.0977090288716234</v>
      </c>
      <c r="G25" s="308">
        <v>210.48500000000001</v>
      </c>
      <c r="H25" s="342">
        <v>1.3359760692002105</v>
      </c>
      <c r="I25" s="305">
        <v>154.10499999999999</v>
      </c>
      <c r="J25" s="348">
        <v>0.9781247696705152</v>
      </c>
      <c r="K25" s="298">
        <v>851.803</v>
      </c>
      <c r="L25" s="342">
        <v>4.9889137702933857</v>
      </c>
      <c r="M25" s="311">
        <v>465.53300000000002</v>
      </c>
      <c r="N25" s="342">
        <v>2.7265740954492887</v>
      </c>
      <c r="O25" s="313">
        <v>107.374</v>
      </c>
      <c r="P25" s="342">
        <v>0.62887736621200208</v>
      </c>
      <c r="Q25" s="313">
        <v>278.89600000000002</v>
      </c>
      <c r="R25" s="342">
        <v>1.6334623086320943</v>
      </c>
      <c r="S25" s="305">
        <v>394.55099999999999</v>
      </c>
      <c r="T25" s="342">
        <v>2.3108405546623167</v>
      </c>
      <c r="U25" s="305">
        <v>391.76900000000001</v>
      </c>
      <c r="V25" s="342">
        <v>2.2945466955083149</v>
      </c>
      <c r="W25" s="305">
        <v>0</v>
      </c>
      <c r="X25" s="342">
        <v>0</v>
      </c>
      <c r="Y25" s="305">
        <v>2.782</v>
      </c>
      <c r="Z25" s="342">
        <v>1.6293859154001805E-2</v>
      </c>
      <c r="AA25" s="298">
        <v>-67.635999999999996</v>
      </c>
      <c r="AB25" s="342">
        <v>-0.39613639746228102</v>
      </c>
      <c r="AC25" s="317">
        <v>2251.279</v>
      </c>
      <c r="AD25" s="345">
        <v>14.289164876798729</v>
      </c>
      <c r="AE25" s="298">
        <v>405.97800000000001</v>
      </c>
      <c r="AF25" s="342">
        <v>2.576795936155845</v>
      </c>
      <c r="AG25" s="298">
        <v>20018.777999999998</v>
      </c>
      <c r="AH25" s="342">
        <v>127.06182551075682</v>
      </c>
      <c r="AI25" s="109" t="s">
        <v>50</v>
      </c>
    </row>
    <row r="26" spans="1:35" ht="30" customHeight="1">
      <c r="A26" s="109" t="s">
        <v>51</v>
      </c>
      <c r="B26" s="501">
        <v>787265.42200000002</v>
      </c>
      <c r="C26" s="298">
        <v>766.596</v>
      </c>
      <c r="D26" s="342">
        <v>9.7374529425223511</v>
      </c>
      <c r="E26" s="308">
        <v>633.20699999999999</v>
      </c>
      <c r="F26" s="342">
        <v>8.0431196684769422</v>
      </c>
      <c r="G26" s="308">
        <v>85.677999999999997</v>
      </c>
      <c r="H26" s="342">
        <v>1.0882987821609165</v>
      </c>
      <c r="I26" s="305">
        <v>47.710999999999999</v>
      </c>
      <c r="J26" s="348">
        <v>0.60603449188449177</v>
      </c>
      <c r="K26" s="298">
        <v>255.45</v>
      </c>
      <c r="L26" s="342">
        <v>3.0378760013287343</v>
      </c>
      <c r="M26" s="311">
        <v>117.327</v>
      </c>
      <c r="N26" s="342">
        <v>1.3952823550906102</v>
      </c>
      <c r="O26" s="313">
        <v>39.304000000000002</v>
      </c>
      <c r="P26" s="342">
        <v>0.46741310767752819</v>
      </c>
      <c r="Q26" s="313">
        <v>98.819000000000003</v>
      </c>
      <c r="R26" s="342">
        <v>1.1751805385605958</v>
      </c>
      <c r="S26" s="305">
        <v>1370.067</v>
      </c>
      <c r="T26" s="342">
        <v>16.293183243344902</v>
      </c>
      <c r="U26" s="305">
        <v>768.60500000000002</v>
      </c>
      <c r="V26" s="342">
        <v>9.1404450342582564</v>
      </c>
      <c r="W26" s="305">
        <v>15.664999999999999</v>
      </c>
      <c r="X26" s="342">
        <v>0.18629214155730914</v>
      </c>
      <c r="Y26" s="305">
        <v>585.79700000000003</v>
      </c>
      <c r="Z26" s="342">
        <v>6.9664460675293354</v>
      </c>
      <c r="AA26" s="298">
        <v>-24.527000000000001</v>
      </c>
      <c r="AB26" s="342">
        <v>-0.29168128668854909</v>
      </c>
      <c r="AC26" s="317">
        <v>636.56899999999996</v>
      </c>
      <c r="AD26" s="345">
        <v>8.0858244527345686</v>
      </c>
      <c r="AE26" s="298">
        <v>883.50199999999995</v>
      </c>
      <c r="AF26" s="342">
        <v>11.222415913498612</v>
      </c>
      <c r="AG26" s="298">
        <v>5598.87</v>
      </c>
      <c r="AH26" s="342">
        <v>71.117946292832357</v>
      </c>
      <c r="AI26" s="109" t="s">
        <v>51</v>
      </c>
    </row>
    <row r="27" spans="1:35" ht="30" customHeight="1">
      <c r="A27" s="109" t="s">
        <v>52</v>
      </c>
      <c r="B27" s="501">
        <v>963461.054</v>
      </c>
      <c r="C27" s="298">
        <v>1767.221</v>
      </c>
      <c r="D27" s="342">
        <v>18.342422796054194</v>
      </c>
      <c r="E27" s="308">
        <v>1405.527</v>
      </c>
      <c r="F27" s="342">
        <v>14.58831152712064</v>
      </c>
      <c r="G27" s="308">
        <v>112.392</v>
      </c>
      <c r="H27" s="342">
        <v>1.1665442991533728</v>
      </c>
      <c r="I27" s="305">
        <v>249.30199999999999</v>
      </c>
      <c r="J27" s="348">
        <v>2.5875669697801817</v>
      </c>
      <c r="K27" s="298">
        <v>441.06799999999998</v>
      </c>
      <c r="L27" s="342">
        <v>4.5618427778760884</v>
      </c>
      <c r="M27" s="311">
        <v>247.11199999999999</v>
      </c>
      <c r="N27" s="342">
        <v>2.5558101982608488</v>
      </c>
      <c r="O27" s="313">
        <v>59.183</v>
      </c>
      <c r="P27" s="342">
        <v>0.61211319144222787</v>
      </c>
      <c r="Q27" s="313">
        <v>134.773</v>
      </c>
      <c r="R27" s="342">
        <v>1.3939193881730121</v>
      </c>
      <c r="S27" s="305">
        <v>802.28099999999995</v>
      </c>
      <c r="T27" s="342">
        <v>8.2977676586766798</v>
      </c>
      <c r="U27" s="305">
        <v>12.66</v>
      </c>
      <c r="V27" s="342">
        <v>0.13093883384854782</v>
      </c>
      <c r="W27" s="305">
        <v>0</v>
      </c>
      <c r="X27" s="342">
        <v>0</v>
      </c>
      <c r="Y27" s="305">
        <v>789.62099999999998</v>
      </c>
      <c r="Z27" s="342">
        <v>8.1668288248281335</v>
      </c>
      <c r="AA27" s="298">
        <v>-21.658000000000001</v>
      </c>
      <c r="AB27" s="342">
        <v>-0.2240026274480133</v>
      </c>
      <c r="AC27" s="317">
        <v>2026.288</v>
      </c>
      <c r="AD27" s="345">
        <v>21.031343110211488</v>
      </c>
      <c r="AE27" s="298">
        <v>394.46899999999999</v>
      </c>
      <c r="AF27" s="342">
        <v>4.0942910807062054</v>
      </c>
      <c r="AG27" s="298">
        <v>3061.069</v>
      </c>
      <c r="AH27" s="342">
        <v>31.771590426944233</v>
      </c>
      <c r="AI27" s="109" t="s">
        <v>52</v>
      </c>
    </row>
    <row r="28" spans="1:35" ht="30" customHeight="1">
      <c r="A28" s="109" t="s">
        <v>53</v>
      </c>
      <c r="B28" s="501">
        <v>612001.69200000004</v>
      </c>
      <c r="C28" s="298">
        <v>1289.5260000000001</v>
      </c>
      <c r="D28" s="342">
        <v>21.070628020420571</v>
      </c>
      <c r="E28" s="308">
        <v>1061.393</v>
      </c>
      <c r="F28" s="342">
        <v>17.342974927592195</v>
      </c>
      <c r="G28" s="308">
        <v>143.649</v>
      </c>
      <c r="H28" s="342">
        <v>2.3471993930369721</v>
      </c>
      <c r="I28" s="305">
        <v>84.483999999999995</v>
      </c>
      <c r="J28" s="348">
        <v>1.380453699791405</v>
      </c>
      <c r="K28" s="298">
        <v>695.94</v>
      </c>
      <c r="L28" s="342">
        <v>10.728574822517171</v>
      </c>
      <c r="M28" s="311">
        <v>328.60199999999998</v>
      </c>
      <c r="N28" s="342">
        <v>5.0657113311906006</v>
      </c>
      <c r="O28" s="313">
        <v>96.491</v>
      </c>
      <c r="P28" s="342">
        <v>1.4875002345022621</v>
      </c>
      <c r="Q28" s="313">
        <v>270.84699999999998</v>
      </c>
      <c r="R28" s="342">
        <v>4.1753632568243058</v>
      </c>
      <c r="S28" s="305">
        <v>193.07300000000001</v>
      </c>
      <c r="T28" s="342">
        <v>2.9764033202687838</v>
      </c>
      <c r="U28" s="305">
        <v>156.95699999999999</v>
      </c>
      <c r="V28" s="342">
        <v>2.4196409437851356</v>
      </c>
      <c r="W28" s="305">
        <v>0</v>
      </c>
      <c r="X28" s="342">
        <v>0</v>
      </c>
      <c r="Y28" s="305">
        <v>36.116</v>
      </c>
      <c r="Z28" s="342">
        <v>0.55676237648364812</v>
      </c>
      <c r="AA28" s="298">
        <v>-23.61</v>
      </c>
      <c r="AB28" s="342">
        <v>-0.36397053130963924</v>
      </c>
      <c r="AC28" s="317">
        <v>1554.1379999999999</v>
      </c>
      <c r="AD28" s="345">
        <v>25.3943415568204</v>
      </c>
      <c r="AE28" s="298">
        <v>406.78</v>
      </c>
      <c r="AF28" s="342">
        <v>6.6467136499354638</v>
      </c>
      <c r="AG28" s="298">
        <v>6163.43</v>
      </c>
      <c r="AH28" s="342">
        <v>100.70936209111004</v>
      </c>
      <c r="AI28" s="109" t="s">
        <v>53</v>
      </c>
    </row>
    <row r="29" spans="1:35" ht="30" customHeight="1">
      <c r="A29" s="109" t="s">
        <v>54</v>
      </c>
      <c r="B29" s="501">
        <v>578488.18999999994</v>
      </c>
      <c r="C29" s="298">
        <v>1724.684</v>
      </c>
      <c r="D29" s="342">
        <v>29.813642349379688</v>
      </c>
      <c r="E29" s="308">
        <v>1068.6669999999999</v>
      </c>
      <c r="F29" s="342">
        <v>18.473445412947843</v>
      </c>
      <c r="G29" s="308">
        <v>534.76700000000005</v>
      </c>
      <c r="H29" s="342">
        <v>9.2442163771744426</v>
      </c>
      <c r="I29" s="305">
        <v>121.25</v>
      </c>
      <c r="J29" s="348">
        <v>2.0959805592573986</v>
      </c>
      <c r="K29" s="298">
        <v>396.71600000000001</v>
      </c>
      <c r="L29" s="342">
        <v>6.6467874991351152</v>
      </c>
      <c r="M29" s="311">
        <v>262.916</v>
      </c>
      <c r="N29" s="342">
        <v>4.4050322702452336</v>
      </c>
      <c r="O29" s="313">
        <v>56.905999999999999</v>
      </c>
      <c r="P29" s="342">
        <v>0.95343290773697775</v>
      </c>
      <c r="Q29" s="313">
        <v>76.894000000000005</v>
      </c>
      <c r="R29" s="342">
        <v>1.2883223211529042</v>
      </c>
      <c r="S29" s="305">
        <v>173.02600000000001</v>
      </c>
      <c r="T29" s="342">
        <v>2.898968163183115</v>
      </c>
      <c r="U29" s="305">
        <v>154.79499999999999</v>
      </c>
      <c r="V29" s="342">
        <v>2.5935164473543288</v>
      </c>
      <c r="W29" s="305">
        <v>0</v>
      </c>
      <c r="X29" s="342">
        <v>0</v>
      </c>
      <c r="Y29" s="305">
        <v>18.231000000000002</v>
      </c>
      <c r="Z29" s="342">
        <v>0.30545171582878505</v>
      </c>
      <c r="AA29" s="298">
        <v>-533.24599999999998</v>
      </c>
      <c r="AB29" s="342">
        <v>-8.9342825768655754</v>
      </c>
      <c r="AC29" s="317">
        <v>875.80799999999999</v>
      </c>
      <c r="AD29" s="345">
        <v>15.139600343440028</v>
      </c>
      <c r="AE29" s="298">
        <v>647.72299999999996</v>
      </c>
      <c r="AF29" s="342">
        <v>11.196823222959832</v>
      </c>
      <c r="AG29" s="298">
        <v>5211.5720000000001</v>
      </c>
      <c r="AH29" s="342">
        <v>90.089514186970717</v>
      </c>
      <c r="AI29" s="109" t="s">
        <v>54</v>
      </c>
    </row>
    <row r="30" spans="1:35" ht="30" customHeight="1">
      <c r="A30" s="109" t="s">
        <v>55</v>
      </c>
      <c r="B30" s="501">
        <v>1397257.578</v>
      </c>
      <c r="C30" s="298">
        <v>2555.837</v>
      </c>
      <c r="D30" s="342">
        <v>18.291809901352348</v>
      </c>
      <c r="E30" s="308">
        <v>1977.25</v>
      </c>
      <c r="F30" s="342">
        <v>14.15093416655637</v>
      </c>
      <c r="G30" s="308">
        <v>384.81900000000002</v>
      </c>
      <c r="H30" s="342">
        <v>2.7541020786648405</v>
      </c>
      <c r="I30" s="305">
        <v>193.768</v>
      </c>
      <c r="J30" s="348">
        <v>1.386773656131139</v>
      </c>
      <c r="K30" s="298">
        <v>1064.6610000000001</v>
      </c>
      <c r="L30" s="342">
        <v>7.0936973885590069</v>
      </c>
      <c r="M30" s="311">
        <v>471.81700000000001</v>
      </c>
      <c r="N30" s="342">
        <v>3.1436551360270966</v>
      </c>
      <c r="O30" s="313">
        <v>309.745</v>
      </c>
      <c r="P30" s="342">
        <v>2.0637905376633592</v>
      </c>
      <c r="Q30" s="313">
        <v>283.09899999999999</v>
      </c>
      <c r="R30" s="342">
        <v>1.8862517148685509</v>
      </c>
      <c r="S30" s="305">
        <v>140.988</v>
      </c>
      <c r="T30" s="342">
        <v>0.93938465616581923</v>
      </c>
      <c r="U30" s="305">
        <v>8.1809999999999992</v>
      </c>
      <c r="V30" s="342">
        <v>5.4508936023580486E-2</v>
      </c>
      <c r="W30" s="305">
        <v>0</v>
      </c>
      <c r="X30" s="342">
        <v>0</v>
      </c>
      <c r="Y30" s="305">
        <v>132.80699999999999</v>
      </c>
      <c r="Z30" s="342">
        <v>0.8848757201422387</v>
      </c>
      <c r="AA30" s="298">
        <v>-45.164000000000001</v>
      </c>
      <c r="AB30" s="342">
        <v>-0.30092184165370855</v>
      </c>
      <c r="AC30" s="317">
        <v>2808.0050000000001</v>
      </c>
      <c r="AD30" s="345">
        <v>20.096545148241809</v>
      </c>
      <c r="AE30" s="298">
        <v>3617.4780000000001</v>
      </c>
      <c r="AF30" s="342">
        <v>25.889843483103302</v>
      </c>
      <c r="AG30" s="298">
        <v>12475.85</v>
      </c>
      <c r="AH30" s="342">
        <v>89.288118357229635</v>
      </c>
      <c r="AI30" s="109" t="s">
        <v>55</v>
      </c>
    </row>
    <row r="31" spans="1:35" ht="30" customHeight="1">
      <c r="A31" s="109" t="s">
        <v>56</v>
      </c>
      <c r="B31" s="501">
        <v>1258913.0970000001</v>
      </c>
      <c r="C31" s="298">
        <v>1754.287</v>
      </c>
      <c r="D31" s="342">
        <v>13.934933270457508</v>
      </c>
      <c r="E31" s="308">
        <v>1367.856</v>
      </c>
      <c r="F31" s="342">
        <v>10.865372703323301</v>
      </c>
      <c r="G31" s="308">
        <v>230.84</v>
      </c>
      <c r="H31" s="342">
        <v>1.8336452337345093</v>
      </c>
      <c r="I31" s="305">
        <v>155.59100000000001</v>
      </c>
      <c r="J31" s="348">
        <v>1.2359153333996971</v>
      </c>
      <c r="K31" s="298">
        <v>736.90099999999995</v>
      </c>
      <c r="L31" s="342">
        <v>5.693937054908619</v>
      </c>
      <c r="M31" s="311">
        <v>323.49599999999998</v>
      </c>
      <c r="N31" s="342">
        <v>2.4996110217175964</v>
      </c>
      <c r="O31" s="313">
        <v>172.953</v>
      </c>
      <c r="P31" s="342">
        <v>1.3363850713428405</v>
      </c>
      <c r="Q31" s="313">
        <v>240.452</v>
      </c>
      <c r="R31" s="342">
        <v>1.8579409618481821</v>
      </c>
      <c r="S31" s="305">
        <v>438.80900000000003</v>
      </c>
      <c r="T31" s="342">
        <v>3.3906193981652848</v>
      </c>
      <c r="U31" s="305">
        <v>21.783999999999999</v>
      </c>
      <c r="V31" s="342">
        <v>0.16832210134621794</v>
      </c>
      <c r="W31" s="305">
        <v>5.0330000000000004</v>
      </c>
      <c r="X31" s="342">
        <v>3.8889328685067719E-2</v>
      </c>
      <c r="Y31" s="305">
        <v>411.99200000000002</v>
      </c>
      <c r="Z31" s="342">
        <v>3.1834079681339991</v>
      </c>
      <c r="AA31" s="298">
        <v>-136.19300000000001</v>
      </c>
      <c r="AB31" s="342">
        <v>-1.0523453887553005</v>
      </c>
      <c r="AC31" s="317">
        <v>2304.2820000000002</v>
      </c>
      <c r="AD31" s="345">
        <v>18.303741580662894</v>
      </c>
      <c r="AE31" s="298">
        <v>365.16699999999997</v>
      </c>
      <c r="AF31" s="342">
        <v>2.9006529590501193</v>
      </c>
      <c r="AG31" s="298">
        <v>7349.1090000000004</v>
      </c>
      <c r="AH31" s="342">
        <v>58.3766188270897</v>
      </c>
      <c r="AI31" s="109" t="s">
        <v>56</v>
      </c>
    </row>
    <row r="32" spans="1:35" ht="30" customHeight="1">
      <c r="A32" s="109" t="s">
        <v>57</v>
      </c>
      <c r="B32" s="501">
        <v>2560274.3110000002</v>
      </c>
      <c r="C32" s="298">
        <v>5973.8779999999997</v>
      </c>
      <c r="D32" s="342">
        <v>23.332960746954896</v>
      </c>
      <c r="E32" s="308">
        <v>5100.6499999999996</v>
      </c>
      <c r="F32" s="342">
        <v>19.922279335794183</v>
      </c>
      <c r="G32" s="308">
        <v>482.08300000000003</v>
      </c>
      <c r="H32" s="342">
        <v>1.8829349571206941</v>
      </c>
      <c r="I32" s="305">
        <v>391.14499999999998</v>
      </c>
      <c r="J32" s="348">
        <v>1.5277464540400179</v>
      </c>
      <c r="K32" s="298">
        <v>1548.694</v>
      </c>
      <c r="L32" s="342">
        <v>5.9093953171884364</v>
      </c>
      <c r="M32" s="311">
        <v>737.904</v>
      </c>
      <c r="N32" s="342">
        <v>2.8156410770201314</v>
      </c>
      <c r="O32" s="313">
        <v>227.482</v>
      </c>
      <c r="P32" s="342">
        <v>0.86800947478627777</v>
      </c>
      <c r="Q32" s="313">
        <v>583.30799999999999</v>
      </c>
      <c r="R32" s="342">
        <v>2.2257447653820264</v>
      </c>
      <c r="S32" s="305">
        <v>991.91600000000005</v>
      </c>
      <c r="T32" s="342">
        <v>3.7848818200653485</v>
      </c>
      <c r="U32" s="305">
        <v>198.46899999999999</v>
      </c>
      <c r="V32" s="342">
        <v>0.75730375348976087</v>
      </c>
      <c r="W32" s="305">
        <v>0</v>
      </c>
      <c r="X32" s="342">
        <v>0</v>
      </c>
      <c r="Y32" s="305">
        <v>793.447</v>
      </c>
      <c r="Z32" s="342">
        <v>3.0275780665755874</v>
      </c>
      <c r="AA32" s="298">
        <v>-253.29900000000001</v>
      </c>
      <c r="AB32" s="342">
        <v>-0.96652012886245686</v>
      </c>
      <c r="AC32" s="317">
        <v>5505.5870000000004</v>
      </c>
      <c r="AD32" s="345">
        <v>21.503895017599152</v>
      </c>
      <c r="AE32" s="298">
        <v>1162.69</v>
      </c>
      <c r="AF32" s="342">
        <v>4.541271202873074</v>
      </c>
      <c r="AG32" s="298">
        <v>18461.239000000001</v>
      </c>
      <c r="AH32" s="342">
        <v>72.10648843634786</v>
      </c>
      <c r="AI32" s="109" t="s">
        <v>57</v>
      </c>
    </row>
    <row r="33" spans="1:35" ht="30" customHeight="1">
      <c r="A33" s="109" t="s">
        <v>58</v>
      </c>
      <c r="B33" s="501">
        <v>5500896.8219999997</v>
      </c>
      <c r="C33" s="298">
        <v>13708.343999999999</v>
      </c>
      <c r="D33" s="342">
        <v>24.920198366883678</v>
      </c>
      <c r="E33" s="308">
        <v>10590.653</v>
      </c>
      <c r="F33" s="342">
        <v>19.252593427392231</v>
      </c>
      <c r="G33" s="308">
        <v>1382.385</v>
      </c>
      <c r="H33" s="342">
        <v>2.5130175037484097</v>
      </c>
      <c r="I33" s="305">
        <v>1735.306</v>
      </c>
      <c r="J33" s="348">
        <v>3.154587435743037</v>
      </c>
      <c r="K33" s="298">
        <v>2201.598</v>
      </c>
      <c r="L33" s="342">
        <v>3.9054126625839478</v>
      </c>
      <c r="M33" s="311">
        <v>1087.3979999999999</v>
      </c>
      <c r="N33" s="342">
        <v>1.9289343097461296</v>
      </c>
      <c r="O33" s="313">
        <v>301.83</v>
      </c>
      <c r="P33" s="342">
        <v>0.53541595874801529</v>
      </c>
      <c r="Q33" s="313">
        <v>812.37</v>
      </c>
      <c r="R33" s="342">
        <v>1.4410623940898029</v>
      </c>
      <c r="S33" s="305">
        <v>4705.6869999999999</v>
      </c>
      <c r="T33" s="342">
        <v>8.3474138312065467</v>
      </c>
      <c r="U33" s="305">
        <v>3112.2069999999999</v>
      </c>
      <c r="V33" s="342">
        <v>5.5207411282088739</v>
      </c>
      <c r="W33" s="305">
        <v>6.2009999999999996</v>
      </c>
      <c r="X33" s="342">
        <v>1.0999948183402719E-2</v>
      </c>
      <c r="Y33" s="305">
        <v>1587.279</v>
      </c>
      <c r="Z33" s="342">
        <v>2.8156727548142695</v>
      </c>
      <c r="AA33" s="298">
        <v>-473.77199999999999</v>
      </c>
      <c r="AB33" s="342">
        <v>-0.84042371403758642</v>
      </c>
      <c r="AC33" s="317">
        <v>8322.9560000000001</v>
      </c>
      <c r="AD33" s="345">
        <v>15.130180167556688</v>
      </c>
      <c r="AE33" s="298">
        <v>3808.768</v>
      </c>
      <c r="AF33" s="342">
        <v>6.9239037256023632</v>
      </c>
      <c r="AG33" s="298">
        <v>23170.763999999999</v>
      </c>
      <c r="AH33" s="342">
        <v>42.121793499801804</v>
      </c>
      <c r="AI33" s="109" t="s">
        <v>58</v>
      </c>
    </row>
    <row r="34" spans="1:35" ht="30" customHeight="1">
      <c r="A34" s="109" t="s">
        <v>59</v>
      </c>
      <c r="B34" s="501">
        <v>1176631.81</v>
      </c>
      <c r="C34" s="298">
        <v>2100.848</v>
      </c>
      <c r="D34" s="342">
        <v>17.854761210305881</v>
      </c>
      <c r="E34" s="308">
        <v>1763.9949999999999</v>
      </c>
      <c r="F34" s="342">
        <v>14.991903032096335</v>
      </c>
      <c r="G34" s="308">
        <v>229.24799999999999</v>
      </c>
      <c r="H34" s="342">
        <v>1.9483410022715602</v>
      </c>
      <c r="I34" s="305">
        <v>107.605</v>
      </c>
      <c r="J34" s="348">
        <v>0.91451717593798532</v>
      </c>
      <c r="K34" s="298">
        <v>759.428</v>
      </c>
      <c r="L34" s="342">
        <v>6.3390551899065448</v>
      </c>
      <c r="M34" s="311">
        <v>364.65499999999997</v>
      </c>
      <c r="N34" s="342">
        <v>3.043827947185739</v>
      </c>
      <c r="O34" s="313">
        <v>162.30699999999999</v>
      </c>
      <c r="P34" s="342">
        <v>1.3547999688030488</v>
      </c>
      <c r="Q34" s="313">
        <v>232.46600000000001</v>
      </c>
      <c r="R34" s="342">
        <v>1.9404272739177582</v>
      </c>
      <c r="S34" s="305">
        <v>864.32899999999995</v>
      </c>
      <c r="T34" s="342">
        <v>7.2146789863380523</v>
      </c>
      <c r="U34" s="305">
        <v>112.187</v>
      </c>
      <c r="V34" s="342">
        <v>0.93644109064986492</v>
      </c>
      <c r="W34" s="305">
        <v>0.78400000000000003</v>
      </c>
      <c r="X34" s="342">
        <v>6.5441612225079033E-3</v>
      </c>
      <c r="Y34" s="305">
        <v>751.35799999999995</v>
      </c>
      <c r="Z34" s="342">
        <v>6.2716937344656793</v>
      </c>
      <c r="AA34" s="298">
        <v>-96.108999999999995</v>
      </c>
      <c r="AB34" s="342">
        <v>-0.8022357027219541</v>
      </c>
      <c r="AC34" s="317">
        <v>1883.309</v>
      </c>
      <c r="AD34" s="345">
        <v>16.005933070940856</v>
      </c>
      <c r="AE34" s="298">
        <v>234.261</v>
      </c>
      <c r="AF34" s="342">
        <v>1.9909456637926521</v>
      </c>
      <c r="AG34" s="298">
        <v>3916.8429999999998</v>
      </c>
      <c r="AH34" s="342">
        <v>33.288603679684634</v>
      </c>
      <c r="AI34" s="109" t="s">
        <v>59</v>
      </c>
    </row>
    <row r="35" spans="1:35" ht="30" customHeight="1">
      <c r="A35" s="109" t="s">
        <v>60</v>
      </c>
      <c r="B35" s="501">
        <v>939908.60199999996</v>
      </c>
      <c r="C35" s="298">
        <v>3513.4349999999999</v>
      </c>
      <c r="D35" s="342">
        <v>37.380602672684127</v>
      </c>
      <c r="E35" s="308">
        <v>3027.8090000000002</v>
      </c>
      <c r="F35" s="342">
        <v>32.213866258455631</v>
      </c>
      <c r="G35" s="308">
        <v>224.98</v>
      </c>
      <c r="H35" s="342">
        <v>2.3936369932275605</v>
      </c>
      <c r="I35" s="305">
        <v>260.64600000000002</v>
      </c>
      <c r="J35" s="348">
        <v>2.7730994210009374</v>
      </c>
      <c r="K35" s="298">
        <v>323.24299999999999</v>
      </c>
      <c r="L35" s="342">
        <v>3.53224198020447</v>
      </c>
      <c r="M35" s="311">
        <v>199.87100000000001</v>
      </c>
      <c r="N35" s="342">
        <v>2.1840928862355802</v>
      </c>
      <c r="O35" s="313">
        <v>54.140999999999998</v>
      </c>
      <c r="P35" s="342">
        <v>0.591626463837578</v>
      </c>
      <c r="Q35" s="313">
        <v>69.230999999999995</v>
      </c>
      <c r="R35" s="342">
        <v>0.75652263013131194</v>
      </c>
      <c r="S35" s="305">
        <v>420.822</v>
      </c>
      <c r="T35" s="342">
        <v>4.5985377396992533</v>
      </c>
      <c r="U35" s="305">
        <v>101.937</v>
      </c>
      <c r="V35" s="342">
        <v>1.1139178597405144</v>
      </c>
      <c r="W35" s="305">
        <v>0</v>
      </c>
      <c r="X35" s="342">
        <v>0</v>
      </c>
      <c r="Y35" s="305">
        <v>318.88499999999999</v>
      </c>
      <c r="Z35" s="342">
        <v>3.4846198799587387</v>
      </c>
      <c r="AA35" s="298">
        <v>-118.027</v>
      </c>
      <c r="AB35" s="342">
        <v>-1.2897415387111029</v>
      </c>
      <c r="AC35" s="317">
        <v>3622.0419999999999</v>
      </c>
      <c r="AD35" s="345">
        <v>38.536108641763448</v>
      </c>
      <c r="AE35" s="298">
        <v>919.24900000000002</v>
      </c>
      <c r="AF35" s="342">
        <v>9.7801956280000102</v>
      </c>
      <c r="AG35" s="298">
        <v>8380.759</v>
      </c>
      <c r="AH35" s="342">
        <v>89.165680388144807</v>
      </c>
      <c r="AI35" s="109" t="s">
        <v>60</v>
      </c>
    </row>
    <row r="36" spans="1:35" ht="30" customHeight="1">
      <c r="A36" s="109" t="s">
        <v>61</v>
      </c>
      <c r="B36" s="501">
        <v>1952723.29</v>
      </c>
      <c r="C36" s="298">
        <v>5521.7870000000003</v>
      </c>
      <c r="D36" s="342">
        <v>28.277365401833251</v>
      </c>
      <c r="E36" s="308">
        <v>4449.643</v>
      </c>
      <c r="F36" s="342">
        <v>22.786858859044997</v>
      </c>
      <c r="G36" s="308">
        <v>583.04100000000005</v>
      </c>
      <c r="H36" s="342">
        <v>2.9857840226814729</v>
      </c>
      <c r="I36" s="305">
        <v>489.10300000000001</v>
      </c>
      <c r="J36" s="348">
        <v>2.5047225201067786</v>
      </c>
      <c r="K36" s="298">
        <v>1430.915</v>
      </c>
      <c r="L36" s="342">
        <v>7.0148023289910784</v>
      </c>
      <c r="M36" s="311">
        <v>768.28599999999994</v>
      </c>
      <c r="N36" s="342">
        <v>3.7663833436166643</v>
      </c>
      <c r="O36" s="313">
        <v>276.95100000000002</v>
      </c>
      <c r="P36" s="342">
        <v>1.3577022533249063</v>
      </c>
      <c r="Q36" s="313">
        <v>385.678</v>
      </c>
      <c r="R36" s="342">
        <v>1.8907167320495075</v>
      </c>
      <c r="S36" s="305">
        <v>45.707999999999998</v>
      </c>
      <c r="T36" s="342">
        <v>0.22407521400888536</v>
      </c>
      <c r="U36" s="305">
        <v>44.896000000000001</v>
      </c>
      <c r="V36" s="342">
        <v>0.2200945306760943</v>
      </c>
      <c r="W36" s="305">
        <v>0</v>
      </c>
      <c r="X36" s="342">
        <v>0</v>
      </c>
      <c r="Y36" s="305">
        <v>0.81200000000000006</v>
      </c>
      <c r="Z36" s="342">
        <v>3.9806833327910851E-3</v>
      </c>
      <c r="AA36" s="298">
        <v>-103.661</v>
      </c>
      <c r="AB36" s="342">
        <v>-0.50817932876903527</v>
      </c>
      <c r="AC36" s="317">
        <v>7105.8850000000002</v>
      </c>
      <c r="AD36" s="345">
        <v>36.389615653122057</v>
      </c>
      <c r="AE36" s="298">
        <v>897.81100000000004</v>
      </c>
      <c r="AF36" s="342">
        <v>4.597737962146188</v>
      </c>
      <c r="AG36" s="298">
        <v>12191.995999999999</v>
      </c>
      <c r="AH36" s="342">
        <v>62.435861048187732</v>
      </c>
      <c r="AI36" s="109" t="s">
        <v>61</v>
      </c>
    </row>
    <row r="37" spans="1:35" ht="30" customHeight="1">
      <c r="A37" s="109" t="s">
        <v>62</v>
      </c>
      <c r="B37" s="501">
        <v>8904137.3200000003</v>
      </c>
      <c r="C37" s="298">
        <v>34353.517999999996</v>
      </c>
      <c r="D37" s="342">
        <v>38.581523134012038</v>
      </c>
      <c r="E37" s="308">
        <v>28349.701000000001</v>
      </c>
      <c r="F37" s="342">
        <v>31.838795810485099</v>
      </c>
      <c r="G37" s="308">
        <v>2636.1370000000002</v>
      </c>
      <c r="H37" s="342">
        <v>2.9605754103531732</v>
      </c>
      <c r="I37" s="305">
        <v>3367.68</v>
      </c>
      <c r="J37" s="348">
        <v>3.7821519131737737</v>
      </c>
      <c r="K37" s="298">
        <v>9016.0490000000009</v>
      </c>
      <c r="L37" s="342">
        <v>9.823267826284674</v>
      </c>
      <c r="M37" s="311">
        <v>4820.0360000000001</v>
      </c>
      <c r="N37" s="342">
        <v>5.251580216604177</v>
      </c>
      <c r="O37" s="313">
        <v>1642.2149999999999</v>
      </c>
      <c r="P37" s="342">
        <v>1.7892446872618022</v>
      </c>
      <c r="Q37" s="313">
        <v>2553.7979999999998</v>
      </c>
      <c r="R37" s="342">
        <v>2.782442922418694</v>
      </c>
      <c r="S37" s="305">
        <v>3932.6419999999998</v>
      </c>
      <c r="T37" s="342">
        <v>4.2847366547027201</v>
      </c>
      <c r="U37" s="305">
        <v>2143.8159999999998</v>
      </c>
      <c r="V37" s="342">
        <v>2.3357546901391402</v>
      </c>
      <c r="W37" s="305">
        <v>183.78899999999999</v>
      </c>
      <c r="X37" s="342">
        <v>0.20024387295643953</v>
      </c>
      <c r="Y37" s="305">
        <v>1605.037</v>
      </c>
      <c r="Z37" s="342">
        <v>1.7487380916071413</v>
      </c>
      <c r="AA37" s="298">
        <v>-1702.0830000000001</v>
      </c>
      <c r="AB37" s="342">
        <v>-1.8544727487135548</v>
      </c>
      <c r="AC37" s="317">
        <v>37278.911999999997</v>
      </c>
      <c r="AD37" s="345">
        <v>41.866955394169501</v>
      </c>
      <c r="AE37" s="298">
        <v>6119.7669999999998</v>
      </c>
      <c r="AF37" s="342">
        <v>6.8729476871994155</v>
      </c>
      <c r="AG37" s="298">
        <v>54547.216999999997</v>
      </c>
      <c r="AH37" s="342">
        <v>61.260529840975089</v>
      </c>
      <c r="AI37" s="109" t="s">
        <v>62</v>
      </c>
    </row>
    <row r="38" spans="1:35" ht="30" customHeight="1">
      <c r="A38" s="109" t="s">
        <v>63</v>
      </c>
      <c r="B38" s="501">
        <v>4515873.8870000001</v>
      </c>
      <c r="C38" s="298">
        <v>15389.635</v>
      </c>
      <c r="D38" s="342">
        <v>34.078974269637307</v>
      </c>
      <c r="E38" s="308">
        <v>13331.217000000001</v>
      </c>
      <c r="F38" s="342">
        <v>29.520791177045552</v>
      </c>
      <c r="G38" s="308">
        <v>874.69299999999998</v>
      </c>
      <c r="H38" s="342">
        <v>1.9369296439344963</v>
      </c>
      <c r="I38" s="305">
        <v>1183.7249999999999</v>
      </c>
      <c r="J38" s="348">
        <v>2.6212534486572565</v>
      </c>
      <c r="K38" s="298">
        <v>2889.5650000000001</v>
      </c>
      <c r="L38" s="342">
        <v>6.2266757656696514</v>
      </c>
      <c r="M38" s="311">
        <v>1338.9</v>
      </c>
      <c r="N38" s="342">
        <v>2.8851734370588988</v>
      </c>
      <c r="O38" s="313">
        <v>490.87299999999999</v>
      </c>
      <c r="P38" s="342">
        <v>1.0577740985655484</v>
      </c>
      <c r="Q38" s="313">
        <v>1059.7919999999999</v>
      </c>
      <c r="R38" s="342">
        <v>2.2837282300452042</v>
      </c>
      <c r="S38" s="305">
        <v>2560.5610000000001</v>
      </c>
      <c r="T38" s="342">
        <v>5.517710494561932</v>
      </c>
      <c r="U38" s="305">
        <v>733.44799999999998</v>
      </c>
      <c r="V38" s="342">
        <v>1.5804949488863804</v>
      </c>
      <c r="W38" s="305">
        <v>0</v>
      </c>
      <c r="X38" s="342">
        <v>0</v>
      </c>
      <c r="Y38" s="305">
        <v>1827.1130000000001</v>
      </c>
      <c r="Z38" s="342">
        <v>3.9372155456755511</v>
      </c>
      <c r="AA38" s="298">
        <v>-396.80500000000001</v>
      </c>
      <c r="AB38" s="342">
        <v>-0.85506852318482063</v>
      </c>
      <c r="AC38" s="317">
        <v>12486.46</v>
      </c>
      <c r="AD38" s="345">
        <v>27.650152135437608</v>
      </c>
      <c r="AE38" s="298">
        <v>4975.0469999999996</v>
      </c>
      <c r="AF38" s="342">
        <v>11.016797909972279</v>
      </c>
      <c r="AG38" s="298">
        <v>44937.209000000003</v>
      </c>
      <c r="AH38" s="342">
        <v>99.509441858777933</v>
      </c>
      <c r="AI38" s="109" t="s">
        <v>63</v>
      </c>
    </row>
    <row r="39" spans="1:35" ht="30" customHeight="1">
      <c r="A39" s="109" t="s">
        <v>64</v>
      </c>
      <c r="B39" s="501">
        <v>1062421.567</v>
      </c>
      <c r="C39" s="298">
        <v>2244.2719999999999</v>
      </c>
      <c r="D39" s="342">
        <v>21.124119367580573</v>
      </c>
      <c r="E39" s="308">
        <v>1839.817</v>
      </c>
      <c r="F39" s="342">
        <v>17.317203049587565</v>
      </c>
      <c r="G39" s="308">
        <v>164.37700000000001</v>
      </c>
      <c r="H39" s="342">
        <v>1.5471918596697689</v>
      </c>
      <c r="I39" s="305">
        <v>240.078</v>
      </c>
      <c r="J39" s="348">
        <v>2.2597244583232374</v>
      </c>
      <c r="K39" s="298">
        <v>364.69099999999997</v>
      </c>
      <c r="L39" s="342">
        <v>3.3671505709213463</v>
      </c>
      <c r="M39" s="311">
        <v>228.72300000000001</v>
      </c>
      <c r="N39" s="342">
        <v>2.111773474072141</v>
      </c>
      <c r="O39" s="313">
        <v>37.53</v>
      </c>
      <c r="P39" s="342">
        <v>0.3465102262646409</v>
      </c>
      <c r="Q39" s="313">
        <v>98.438000000000002</v>
      </c>
      <c r="R39" s="342">
        <v>0.90886687058456483</v>
      </c>
      <c r="S39" s="305">
        <v>216.70599999999999</v>
      </c>
      <c r="T39" s="342">
        <v>2.0008218783081602</v>
      </c>
      <c r="U39" s="305">
        <v>80.759</v>
      </c>
      <c r="V39" s="342">
        <v>0.74563867207317158</v>
      </c>
      <c r="W39" s="305">
        <v>0</v>
      </c>
      <c r="X39" s="342">
        <v>0</v>
      </c>
      <c r="Y39" s="305">
        <v>135.947</v>
      </c>
      <c r="Z39" s="342">
        <v>1.2551832062349888</v>
      </c>
      <c r="AA39" s="298">
        <v>-250.679</v>
      </c>
      <c r="AB39" s="342">
        <v>-2.3144907276790274</v>
      </c>
      <c r="AC39" s="317">
        <v>2543.1869999999999</v>
      </c>
      <c r="AD39" s="345">
        <v>23.937644707093938</v>
      </c>
      <c r="AE39" s="298">
        <v>148.59700000000001</v>
      </c>
      <c r="AF39" s="342">
        <v>1.3986632483337003</v>
      </c>
      <c r="AG39" s="298">
        <v>5013.2569999999996</v>
      </c>
      <c r="AH39" s="342">
        <v>47.187078610952177</v>
      </c>
      <c r="AI39" s="109" t="s">
        <v>64</v>
      </c>
    </row>
    <row r="40" spans="1:35" ht="30" customHeight="1">
      <c r="A40" s="109" t="s">
        <v>65</v>
      </c>
      <c r="B40" s="501">
        <v>763307.66299999994</v>
      </c>
      <c r="C40" s="298">
        <v>1900.3889999999999</v>
      </c>
      <c r="D40" s="342">
        <v>24.896763023850319</v>
      </c>
      <c r="E40" s="308">
        <v>1372.788</v>
      </c>
      <c r="F40" s="342">
        <v>17.984727083763079</v>
      </c>
      <c r="G40" s="308">
        <v>246.95400000000001</v>
      </c>
      <c r="H40" s="342">
        <v>3.235314041384123</v>
      </c>
      <c r="I40" s="305">
        <v>280.64699999999999</v>
      </c>
      <c r="J40" s="348">
        <v>3.6767218987031183</v>
      </c>
      <c r="K40" s="298">
        <v>578.47199999999998</v>
      </c>
      <c r="L40" s="342">
        <v>7.4252750287806446</v>
      </c>
      <c r="M40" s="311">
        <v>389.75599999999997</v>
      </c>
      <c r="N40" s="342">
        <v>5.0029137004339512</v>
      </c>
      <c r="O40" s="313">
        <v>62.868000000000002</v>
      </c>
      <c r="P40" s="342">
        <v>0.80697456490440611</v>
      </c>
      <c r="Q40" s="313">
        <v>125.848</v>
      </c>
      <c r="R40" s="342">
        <v>1.6153867634422869</v>
      </c>
      <c r="S40" s="305">
        <v>946.10799999999995</v>
      </c>
      <c r="T40" s="342">
        <v>12.144256086603326</v>
      </c>
      <c r="U40" s="305">
        <v>898.49300000000005</v>
      </c>
      <c r="V40" s="342">
        <v>11.533069252157768</v>
      </c>
      <c r="W40" s="305">
        <v>0</v>
      </c>
      <c r="X40" s="342">
        <v>0</v>
      </c>
      <c r="Y40" s="305">
        <v>47.615000000000002</v>
      </c>
      <c r="Z40" s="342">
        <v>0.61118683444555733</v>
      </c>
      <c r="AA40" s="298">
        <v>-183.315</v>
      </c>
      <c r="AB40" s="342">
        <v>-2.3530340135752881</v>
      </c>
      <c r="AC40" s="317">
        <v>1602.3150000000001</v>
      </c>
      <c r="AD40" s="345">
        <v>20.991732137241758</v>
      </c>
      <c r="AE40" s="298">
        <v>179.68600000000001</v>
      </c>
      <c r="AF40" s="342">
        <v>2.3540442302621036</v>
      </c>
      <c r="AG40" s="298">
        <v>6124.2979999999998</v>
      </c>
      <c r="AH40" s="342">
        <v>80.233676364912895</v>
      </c>
      <c r="AI40" s="109" t="s">
        <v>65</v>
      </c>
    </row>
    <row r="41" spans="1:35" ht="30" customHeight="1">
      <c r="A41" s="109" t="s">
        <v>66</v>
      </c>
      <c r="B41" s="501">
        <v>476923.16399999999</v>
      </c>
      <c r="C41" s="298">
        <v>1226.0640000000001</v>
      </c>
      <c r="D41" s="342">
        <v>25.707788854642423</v>
      </c>
      <c r="E41" s="308">
        <v>969.56</v>
      </c>
      <c r="F41" s="342">
        <v>20.329480159198138</v>
      </c>
      <c r="G41" s="308">
        <v>77.55</v>
      </c>
      <c r="H41" s="342">
        <v>1.6260480902118648</v>
      </c>
      <c r="I41" s="305">
        <v>178.95400000000001</v>
      </c>
      <c r="J41" s="348">
        <v>3.752260605232419</v>
      </c>
      <c r="K41" s="298">
        <v>305.31099999999998</v>
      </c>
      <c r="L41" s="342">
        <v>6.0416840759820127</v>
      </c>
      <c r="M41" s="311">
        <v>104.13</v>
      </c>
      <c r="N41" s="342">
        <v>2.0605892445146328</v>
      </c>
      <c r="O41" s="313">
        <v>28.768000000000001</v>
      </c>
      <c r="P41" s="342">
        <v>0.56927908754630707</v>
      </c>
      <c r="Q41" s="313">
        <v>172.41300000000001</v>
      </c>
      <c r="R41" s="342">
        <v>3.4118157439210735</v>
      </c>
      <c r="S41" s="305">
        <v>75.286000000000001</v>
      </c>
      <c r="T41" s="342">
        <v>1.489806221670303</v>
      </c>
      <c r="U41" s="305">
        <v>1.615</v>
      </c>
      <c r="V41" s="342">
        <v>3.1958625082984075E-2</v>
      </c>
      <c r="W41" s="305">
        <v>0</v>
      </c>
      <c r="X41" s="342">
        <v>0</v>
      </c>
      <c r="Y41" s="305">
        <v>73.671000000000006</v>
      </c>
      <c r="Z41" s="342">
        <v>1.457847596587319</v>
      </c>
      <c r="AA41" s="298">
        <v>-24.08</v>
      </c>
      <c r="AB41" s="342">
        <v>-0.47651002600511239</v>
      </c>
      <c r="AC41" s="317">
        <v>682.83299999999997</v>
      </c>
      <c r="AD41" s="345">
        <v>14.317463514940533</v>
      </c>
      <c r="AE41" s="298">
        <v>135.08699999999999</v>
      </c>
      <c r="AF41" s="342">
        <v>2.8324688376847216</v>
      </c>
      <c r="AG41" s="298">
        <v>8037.3069999999998</v>
      </c>
      <c r="AH41" s="342">
        <v>168.52414826301035</v>
      </c>
      <c r="AI41" s="109" t="s">
        <v>66</v>
      </c>
    </row>
    <row r="42" spans="1:35" ht="30" customHeight="1">
      <c r="A42" s="109" t="s">
        <v>67</v>
      </c>
      <c r="B42" s="501">
        <v>472393.14500000002</v>
      </c>
      <c r="C42" s="298">
        <v>868.35400000000004</v>
      </c>
      <c r="D42" s="342">
        <v>18.38201949353012</v>
      </c>
      <c r="E42" s="308">
        <v>715.14200000000005</v>
      </c>
      <c r="F42" s="342">
        <v>15.138704013158364</v>
      </c>
      <c r="G42" s="308">
        <v>104.773</v>
      </c>
      <c r="H42" s="342">
        <v>2.2179195678209935</v>
      </c>
      <c r="I42" s="305">
        <v>48.439</v>
      </c>
      <c r="J42" s="348">
        <v>1.0253959125507632</v>
      </c>
      <c r="K42" s="298">
        <v>266.39699999999999</v>
      </c>
      <c r="L42" s="342">
        <v>5.4289133879772562</v>
      </c>
      <c r="M42" s="311">
        <v>153.136</v>
      </c>
      <c r="N42" s="342">
        <v>3.1207636744456022</v>
      </c>
      <c r="O42" s="313">
        <v>50.914000000000001</v>
      </c>
      <c r="P42" s="342">
        <v>1.0375781117485334</v>
      </c>
      <c r="Q42" s="313">
        <v>62.347000000000001</v>
      </c>
      <c r="R42" s="342">
        <v>1.2705716017831208</v>
      </c>
      <c r="S42" s="305">
        <v>7.67</v>
      </c>
      <c r="T42" s="342">
        <v>0.15630718696451373</v>
      </c>
      <c r="U42" s="305">
        <v>2.1190000000000002</v>
      </c>
      <c r="V42" s="342">
        <v>4.3183171991891076E-2</v>
      </c>
      <c r="W42" s="305">
        <v>0</v>
      </c>
      <c r="X42" s="342">
        <v>0</v>
      </c>
      <c r="Y42" s="305">
        <v>5.5510000000000002</v>
      </c>
      <c r="Z42" s="342">
        <v>0.11312401497262263</v>
      </c>
      <c r="AA42" s="298">
        <v>-118.71299999999999</v>
      </c>
      <c r="AB42" s="342">
        <v>-2.419256204187525</v>
      </c>
      <c r="AC42" s="317">
        <v>893.92899999999997</v>
      </c>
      <c r="AD42" s="345">
        <v>18.923411769660628</v>
      </c>
      <c r="AE42" s="298">
        <v>778.71400000000006</v>
      </c>
      <c r="AF42" s="342">
        <v>16.484447503995852</v>
      </c>
      <c r="AG42" s="298">
        <v>4092.7339999999999</v>
      </c>
      <c r="AH42" s="342">
        <v>86.638302086284497</v>
      </c>
      <c r="AI42" s="109" t="s">
        <v>67</v>
      </c>
    </row>
    <row r="43" spans="1:35" ht="30" customHeight="1">
      <c r="A43" s="109" t="s">
        <v>68</v>
      </c>
      <c r="B43" s="501">
        <v>1774042.1129999999</v>
      </c>
      <c r="C43" s="298">
        <v>5789.6440000000002</v>
      </c>
      <c r="D43" s="342">
        <v>32.63532448059761</v>
      </c>
      <c r="E43" s="308">
        <v>5079.232</v>
      </c>
      <c r="F43" s="342">
        <v>28.630842316424765</v>
      </c>
      <c r="G43" s="308">
        <v>349.64100000000002</v>
      </c>
      <c r="H43" s="342">
        <v>1.9708720409615217</v>
      </c>
      <c r="I43" s="305">
        <v>360.77100000000002</v>
      </c>
      <c r="J43" s="348">
        <v>2.0336101232113197</v>
      </c>
      <c r="K43" s="298">
        <v>1332.481</v>
      </c>
      <c r="L43" s="342">
        <v>7.2089238693484985</v>
      </c>
      <c r="M43" s="311">
        <v>668.41800000000001</v>
      </c>
      <c r="N43" s="342">
        <v>3.6162425392198347</v>
      </c>
      <c r="O43" s="313">
        <v>186.92500000000001</v>
      </c>
      <c r="P43" s="342">
        <v>1.0112925394643286</v>
      </c>
      <c r="Q43" s="313">
        <v>477.13799999999998</v>
      </c>
      <c r="R43" s="342">
        <v>2.5813887906643349</v>
      </c>
      <c r="S43" s="305">
        <v>499.24799999999999</v>
      </c>
      <c r="T43" s="342">
        <v>2.7010072368195113</v>
      </c>
      <c r="U43" s="305">
        <v>218.126</v>
      </c>
      <c r="V43" s="342">
        <v>1.1800946714628655</v>
      </c>
      <c r="W43" s="305">
        <v>7.1929999999999996</v>
      </c>
      <c r="X43" s="342">
        <v>3.8915218597656363E-2</v>
      </c>
      <c r="Y43" s="305">
        <v>273.92899999999997</v>
      </c>
      <c r="Z43" s="342">
        <v>1.4819973467589893</v>
      </c>
      <c r="AA43" s="298">
        <v>-65.626000000000005</v>
      </c>
      <c r="AB43" s="342">
        <v>-0.35504659192128413</v>
      </c>
      <c r="AC43" s="317">
        <v>3148.6109999999999</v>
      </c>
      <c r="AD43" s="345">
        <v>17.748231436713365</v>
      </c>
      <c r="AE43" s="298">
        <v>474.4</v>
      </c>
      <c r="AF43" s="342">
        <v>2.6741191571701997</v>
      </c>
      <c r="AG43" s="298">
        <v>12912.606</v>
      </c>
      <c r="AH43" s="342">
        <v>72.786355551414132</v>
      </c>
      <c r="AI43" s="109" t="s">
        <v>68</v>
      </c>
    </row>
    <row r="44" spans="1:35" ht="30" customHeight="1">
      <c r="A44" s="109" t="s">
        <v>69</v>
      </c>
      <c r="B44" s="501">
        <v>2322496.574</v>
      </c>
      <c r="C44" s="298">
        <v>5149.1779999999999</v>
      </c>
      <c r="D44" s="342">
        <v>22.170874470362079</v>
      </c>
      <c r="E44" s="308">
        <v>4382.0039999999999</v>
      </c>
      <c r="F44" s="342">
        <v>18.867644624564257</v>
      </c>
      <c r="G44" s="308">
        <v>458.10899999999998</v>
      </c>
      <c r="H44" s="342">
        <v>1.9724851486476294</v>
      </c>
      <c r="I44" s="305">
        <v>309.065</v>
      </c>
      <c r="J44" s="348">
        <v>1.3307446971501968</v>
      </c>
      <c r="K44" s="298">
        <v>2058.297</v>
      </c>
      <c r="L44" s="342">
        <v>8.4888619679908377</v>
      </c>
      <c r="M44" s="311">
        <v>1346.816</v>
      </c>
      <c r="N44" s="342">
        <v>5.5545604547261878</v>
      </c>
      <c r="O44" s="313">
        <v>163.542</v>
      </c>
      <c r="P44" s="342">
        <v>0.67448257660053812</v>
      </c>
      <c r="Q44" s="313">
        <v>547.93899999999996</v>
      </c>
      <c r="R44" s="342">
        <v>2.2598189366641122</v>
      </c>
      <c r="S44" s="305">
        <v>442.72300000000001</v>
      </c>
      <c r="T44" s="342">
        <v>1.8258853980036933</v>
      </c>
      <c r="U44" s="305">
        <v>115.98399999999999</v>
      </c>
      <c r="V44" s="342">
        <v>0.47834309941444281</v>
      </c>
      <c r="W44" s="305">
        <v>0</v>
      </c>
      <c r="X44" s="342">
        <v>0</v>
      </c>
      <c r="Y44" s="305">
        <v>326.73899999999998</v>
      </c>
      <c r="Z44" s="342">
        <v>1.3475422985892502</v>
      </c>
      <c r="AA44" s="298">
        <v>-45.195999999999998</v>
      </c>
      <c r="AB44" s="342">
        <v>-0.18639807836542244</v>
      </c>
      <c r="AC44" s="317">
        <v>3824.5039999999999</v>
      </c>
      <c r="AD44" s="345">
        <v>16.467210513095033</v>
      </c>
      <c r="AE44" s="298">
        <v>1244.1679999999999</v>
      </c>
      <c r="AF44" s="342">
        <v>5.3570283544366593</v>
      </c>
      <c r="AG44" s="298">
        <v>8870.3610000000008</v>
      </c>
      <c r="AH44" s="342">
        <v>38.193214574791448</v>
      </c>
      <c r="AI44" s="109" t="s">
        <v>69</v>
      </c>
    </row>
    <row r="45" spans="1:35" ht="30" customHeight="1">
      <c r="A45" s="109" t="s">
        <v>70</v>
      </c>
      <c r="B45" s="501">
        <v>914036.76100000006</v>
      </c>
      <c r="C45" s="298">
        <v>991.55600000000004</v>
      </c>
      <c r="D45" s="342">
        <v>10.848097607312754</v>
      </c>
      <c r="E45" s="308">
        <v>803.63300000000004</v>
      </c>
      <c r="F45" s="342">
        <v>8.7921299699236055</v>
      </c>
      <c r="G45" s="308">
        <v>89.742999999999995</v>
      </c>
      <c r="H45" s="342">
        <v>0.98183140798206903</v>
      </c>
      <c r="I45" s="305">
        <v>98.18</v>
      </c>
      <c r="J45" s="348">
        <v>1.0741362294070798</v>
      </c>
      <c r="K45" s="298">
        <v>470.59100000000001</v>
      </c>
      <c r="L45" s="342">
        <v>4.8962924529467617</v>
      </c>
      <c r="M45" s="311">
        <v>242.392</v>
      </c>
      <c r="N45" s="342">
        <v>2.5219821888958172</v>
      </c>
      <c r="O45" s="313">
        <v>19.22</v>
      </c>
      <c r="P45" s="342">
        <v>0.19997564965253639</v>
      </c>
      <c r="Q45" s="313">
        <v>208.97900000000001</v>
      </c>
      <c r="R45" s="342">
        <v>2.1743346143984086</v>
      </c>
      <c r="S45" s="305">
        <v>720.96</v>
      </c>
      <c r="T45" s="342">
        <v>7.5012718196406176</v>
      </c>
      <c r="U45" s="305">
        <v>636.57299999999998</v>
      </c>
      <c r="V45" s="342">
        <v>6.6232621865902219</v>
      </c>
      <c r="W45" s="305">
        <v>0</v>
      </c>
      <c r="X45" s="342">
        <v>0</v>
      </c>
      <c r="Y45" s="305">
        <v>84.387</v>
      </c>
      <c r="Z45" s="342">
        <v>0.87800963305039492</v>
      </c>
      <c r="AA45" s="298">
        <v>-32.203000000000003</v>
      </c>
      <c r="AB45" s="342">
        <v>-0.33505805649118786</v>
      </c>
      <c r="AC45" s="317">
        <v>2729.3180000000002</v>
      </c>
      <c r="AD45" s="345">
        <v>29.860046296321777</v>
      </c>
      <c r="AE45" s="298">
        <v>340.28399999999999</v>
      </c>
      <c r="AF45" s="342">
        <v>3.7228699601503221</v>
      </c>
      <c r="AG45" s="298">
        <v>8371.8790000000008</v>
      </c>
      <c r="AH45" s="342">
        <v>91.59236649126413</v>
      </c>
      <c r="AI45" s="109" t="s">
        <v>70</v>
      </c>
    </row>
    <row r="46" spans="1:35" ht="30" customHeight="1">
      <c r="A46" s="109" t="s">
        <v>71</v>
      </c>
      <c r="B46" s="501">
        <v>660681.13300000003</v>
      </c>
      <c r="C46" s="298">
        <v>1545.6469999999999</v>
      </c>
      <c r="D46" s="342">
        <v>23.394750096488679</v>
      </c>
      <c r="E46" s="308">
        <v>1362.9659999999999</v>
      </c>
      <c r="F46" s="342">
        <v>20.629709733212554</v>
      </c>
      <c r="G46" s="308">
        <v>112.71299999999999</v>
      </c>
      <c r="H46" s="342">
        <v>1.706012089193411</v>
      </c>
      <c r="I46" s="305">
        <v>69.968000000000004</v>
      </c>
      <c r="J46" s="348">
        <v>1.0590282740827108</v>
      </c>
      <c r="K46" s="298">
        <v>327.303</v>
      </c>
      <c r="L46" s="342">
        <v>4.8946413481634279</v>
      </c>
      <c r="M46" s="311">
        <v>119.169</v>
      </c>
      <c r="N46" s="342">
        <v>1.782108672451177</v>
      </c>
      <c r="O46" s="313">
        <v>52.676000000000002</v>
      </c>
      <c r="P46" s="342">
        <v>0.78774141286776089</v>
      </c>
      <c r="Q46" s="313">
        <v>155.458</v>
      </c>
      <c r="R46" s="342">
        <v>2.3247912628444904</v>
      </c>
      <c r="S46" s="305">
        <v>286.42899999999997</v>
      </c>
      <c r="T46" s="342">
        <v>4.2833925344805959</v>
      </c>
      <c r="U46" s="305">
        <v>106.58499999999999</v>
      </c>
      <c r="V46" s="342">
        <v>1.5939216814205766</v>
      </c>
      <c r="W46" s="305">
        <v>2.8740000000000001</v>
      </c>
      <c r="X46" s="342">
        <v>4.2979133202633926E-2</v>
      </c>
      <c r="Y46" s="305">
        <v>176.97</v>
      </c>
      <c r="Z46" s="342">
        <v>2.6464917198573854</v>
      </c>
      <c r="AA46" s="298">
        <v>-83.998000000000005</v>
      </c>
      <c r="AB46" s="342">
        <v>-1.256145174236202</v>
      </c>
      <c r="AC46" s="317">
        <v>1528.9870000000001</v>
      </c>
      <c r="AD46" s="345">
        <v>23.142586092283643</v>
      </c>
      <c r="AE46" s="298">
        <v>501.19400000000002</v>
      </c>
      <c r="AF46" s="342">
        <v>7.5860195632376257</v>
      </c>
      <c r="AG46" s="298">
        <v>6935.8919999999998</v>
      </c>
      <c r="AH46" s="342">
        <v>104.98093033935631</v>
      </c>
      <c r="AI46" s="109" t="s">
        <v>71</v>
      </c>
    </row>
    <row r="47" spans="1:35" ht="30" customHeight="1">
      <c r="A47" s="109" t="s">
        <v>72</v>
      </c>
      <c r="B47" s="501">
        <v>832553.59699999995</v>
      </c>
      <c r="C47" s="298">
        <v>1397.5429999999999</v>
      </c>
      <c r="D47" s="342">
        <v>16.786222593186395</v>
      </c>
      <c r="E47" s="308">
        <v>887.56399999999996</v>
      </c>
      <c r="F47" s="342">
        <v>10.660743082466077</v>
      </c>
      <c r="G47" s="308">
        <v>304.16000000000003</v>
      </c>
      <c r="H47" s="342">
        <v>3.6533383687969345</v>
      </c>
      <c r="I47" s="305">
        <v>205.81899999999999</v>
      </c>
      <c r="J47" s="348">
        <v>2.472141141923383</v>
      </c>
      <c r="K47" s="298">
        <v>937.63599999999997</v>
      </c>
      <c r="L47" s="342">
        <v>10.723582410159437</v>
      </c>
      <c r="M47" s="311">
        <v>568.13900000000001</v>
      </c>
      <c r="N47" s="342">
        <v>6.4977084784773336</v>
      </c>
      <c r="O47" s="313">
        <v>201.267</v>
      </c>
      <c r="P47" s="342">
        <v>2.3018562223992678</v>
      </c>
      <c r="Q47" s="313">
        <v>168.23</v>
      </c>
      <c r="R47" s="342">
        <v>1.924017709282837</v>
      </c>
      <c r="S47" s="305">
        <v>10.589</v>
      </c>
      <c r="T47" s="342">
        <v>0.12110458017949215</v>
      </c>
      <c r="U47" s="305">
        <v>0</v>
      </c>
      <c r="V47" s="342">
        <v>0</v>
      </c>
      <c r="W47" s="305">
        <v>0</v>
      </c>
      <c r="X47" s="342">
        <v>0</v>
      </c>
      <c r="Y47" s="305">
        <v>10.589</v>
      </c>
      <c r="Z47" s="342">
        <v>0.12110458017949215</v>
      </c>
      <c r="AA47" s="298">
        <v>-261.80200000000002</v>
      </c>
      <c r="AB47" s="342">
        <v>-2.9941846539004064</v>
      </c>
      <c r="AC47" s="317">
        <v>1016.461</v>
      </c>
      <c r="AD47" s="345">
        <v>12.208955719639995</v>
      </c>
      <c r="AE47" s="298">
        <v>227.15</v>
      </c>
      <c r="AF47" s="342">
        <v>2.7283528750401884</v>
      </c>
      <c r="AG47" s="298">
        <v>3651.2739999999999</v>
      </c>
      <c r="AH47" s="342">
        <v>43.856323642788851</v>
      </c>
      <c r="AI47" s="109" t="s">
        <v>72</v>
      </c>
    </row>
    <row r="48" spans="1:35" ht="30" customHeight="1">
      <c r="A48" s="109" t="s">
        <v>73</v>
      </c>
      <c r="B48" s="501">
        <v>984282.495</v>
      </c>
      <c r="C48" s="298">
        <v>1866.404</v>
      </c>
      <c r="D48" s="342">
        <v>18.962076532713304</v>
      </c>
      <c r="E48" s="308">
        <v>1541.808</v>
      </c>
      <c r="F48" s="342">
        <v>15.664283453501833</v>
      </c>
      <c r="G48" s="308">
        <v>159.01499999999999</v>
      </c>
      <c r="H48" s="342">
        <v>1.6155422940849924</v>
      </c>
      <c r="I48" s="305">
        <v>165.58099999999999</v>
      </c>
      <c r="J48" s="348">
        <v>1.6822507851264792</v>
      </c>
      <c r="K48" s="298">
        <v>466.512</v>
      </c>
      <c r="L48" s="342">
        <v>4.5069013535507372</v>
      </c>
      <c r="M48" s="311">
        <v>254.09299999999999</v>
      </c>
      <c r="N48" s="342">
        <v>2.454753759019634</v>
      </c>
      <c r="O48" s="313">
        <v>68.072999999999993</v>
      </c>
      <c r="P48" s="342">
        <v>0.65764288129835746</v>
      </c>
      <c r="Q48" s="313">
        <v>144.346</v>
      </c>
      <c r="R48" s="342">
        <v>1.3945047132327459</v>
      </c>
      <c r="S48" s="305">
        <v>316.084</v>
      </c>
      <c r="T48" s="342">
        <v>3.053639364980389</v>
      </c>
      <c r="U48" s="305">
        <v>304.95100000000002</v>
      </c>
      <c r="V48" s="342">
        <v>2.9460851482205199</v>
      </c>
      <c r="W48" s="305">
        <v>2.6030000000000002</v>
      </c>
      <c r="X48" s="342">
        <v>2.5147186403120542E-2</v>
      </c>
      <c r="Y48" s="305">
        <v>8.5299999999999994</v>
      </c>
      <c r="Z48" s="342">
        <v>8.2407030356749206E-2</v>
      </c>
      <c r="AA48" s="298">
        <v>-62.389000000000003</v>
      </c>
      <c r="AB48" s="342">
        <v>-0.60273062332089422</v>
      </c>
      <c r="AC48" s="317">
        <v>3554.49</v>
      </c>
      <c r="AD48" s="345">
        <v>36.112498373751933</v>
      </c>
      <c r="AE48" s="298">
        <v>342.24099999999999</v>
      </c>
      <c r="AF48" s="342">
        <v>3.4770607192399576</v>
      </c>
      <c r="AG48" s="298">
        <v>19267.849999999999</v>
      </c>
      <c r="AH48" s="342">
        <v>195.75528466550651</v>
      </c>
      <c r="AI48" s="109" t="s">
        <v>73</v>
      </c>
    </row>
    <row r="49" spans="1:35" ht="30" customHeight="1">
      <c r="A49" s="109" t="s">
        <v>74</v>
      </c>
      <c r="B49" s="501">
        <v>572586.76</v>
      </c>
      <c r="C49" s="298">
        <v>1292.796</v>
      </c>
      <c r="D49" s="342">
        <v>22.578167891971518</v>
      </c>
      <c r="E49" s="308">
        <v>1117.2650000000001</v>
      </c>
      <c r="F49" s="342">
        <v>19.512588799643222</v>
      </c>
      <c r="G49" s="308">
        <v>132.017</v>
      </c>
      <c r="H49" s="342">
        <v>2.305624391314951</v>
      </c>
      <c r="I49" s="305">
        <v>43.514000000000003</v>
      </c>
      <c r="J49" s="348">
        <v>0.75995470101334517</v>
      </c>
      <c r="K49" s="298">
        <v>710.59</v>
      </c>
      <c r="L49" s="342">
        <v>12.197929192767671</v>
      </c>
      <c r="M49" s="311">
        <v>438.62799999999999</v>
      </c>
      <c r="N49" s="342">
        <v>7.5294519849213994</v>
      </c>
      <c r="O49" s="313">
        <v>95.281999999999996</v>
      </c>
      <c r="P49" s="342">
        <v>1.6356029346673735</v>
      </c>
      <c r="Q49" s="313">
        <v>176.68</v>
      </c>
      <c r="R49" s="342">
        <v>3.0328742731788965</v>
      </c>
      <c r="S49" s="305">
        <v>200.37899999999999</v>
      </c>
      <c r="T49" s="342">
        <v>3.4396893478906159</v>
      </c>
      <c r="U49" s="305">
        <v>198.12</v>
      </c>
      <c r="V49" s="342">
        <v>3.4009115406509109</v>
      </c>
      <c r="W49" s="305">
        <v>0</v>
      </c>
      <c r="X49" s="342">
        <v>0</v>
      </c>
      <c r="Y49" s="305">
        <v>2.2589999999999999</v>
      </c>
      <c r="Z49" s="342">
        <v>3.877780723970526E-2</v>
      </c>
      <c r="AA49" s="298">
        <v>-91.085999999999999</v>
      </c>
      <c r="AB49" s="342">
        <v>-1.563574745566974</v>
      </c>
      <c r="AC49" s="317">
        <v>1757.1420000000001</v>
      </c>
      <c r="AD49" s="345">
        <v>30.68778607455052</v>
      </c>
      <c r="AE49" s="298">
        <v>954.23900000000003</v>
      </c>
      <c r="AF49" s="342">
        <v>16.665404558079548</v>
      </c>
      <c r="AG49" s="298">
        <v>15946.741</v>
      </c>
      <c r="AH49" s="342">
        <v>278.50348827485988</v>
      </c>
      <c r="AI49" s="109" t="s">
        <v>74</v>
      </c>
    </row>
    <row r="50" spans="1:35" ht="30" customHeight="1">
      <c r="A50" s="109" t="s">
        <v>75</v>
      </c>
      <c r="B50" s="501">
        <v>5068143.0889999997</v>
      </c>
      <c r="C50" s="298">
        <v>15393.304</v>
      </c>
      <c r="D50" s="342">
        <v>30.372670482429626</v>
      </c>
      <c r="E50" s="308">
        <v>12988.365</v>
      </c>
      <c r="F50" s="342">
        <v>25.627463100223455</v>
      </c>
      <c r="G50" s="308">
        <v>1387.43</v>
      </c>
      <c r="H50" s="342">
        <v>2.7375509642008846</v>
      </c>
      <c r="I50" s="305">
        <v>1017.509</v>
      </c>
      <c r="J50" s="348">
        <v>2.0076564180052889</v>
      </c>
      <c r="K50" s="298">
        <v>3864.4920000000002</v>
      </c>
      <c r="L50" s="342">
        <v>7.5037906478372651</v>
      </c>
      <c r="M50" s="311">
        <v>2181.002</v>
      </c>
      <c r="N50" s="342">
        <v>4.2349117065100321</v>
      </c>
      <c r="O50" s="313">
        <v>632.66099999999994</v>
      </c>
      <c r="P50" s="342">
        <v>1.2284553040998327</v>
      </c>
      <c r="Q50" s="313">
        <v>1050.829</v>
      </c>
      <c r="R50" s="342">
        <v>2.0404236372273985</v>
      </c>
      <c r="S50" s="305">
        <v>1539.6510000000001</v>
      </c>
      <c r="T50" s="342">
        <v>2.9895827898552496</v>
      </c>
      <c r="U50" s="305">
        <v>1169.278</v>
      </c>
      <c r="V50" s="342">
        <v>2.270419325779911</v>
      </c>
      <c r="W50" s="305">
        <v>97.927999999999997</v>
      </c>
      <c r="X50" s="342">
        <v>0.19014949715548837</v>
      </c>
      <c r="Y50" s="305">
        <v>272.44499999999999</v>
      </c>
      <c r="Z50" s="342">
        <v>0.52901396691984959</v>
      </c>
      <c r="AA50" s="298">
        <v>-912.50300000000004</v>
      </c>
      <c r="AB50" s="342">
        <v>-1.7718322298308411</v>
      </c>
      <c r="AC50" s="317">
        <v>13648.130999999999</v>
      </c>
      <c r="AD50" s="345">
        <v>26.92925349645747</v>
      </c>
      <c r="AE50" s="298">
        <v>3109.4989999999998</v>
      </c>
      <c r="AF50" s="342">
        <v>6.1353812341031162</v>
      </c>
      <c r="AG50" s="298">
        <v>25762.514999999999</v>
      </c>
      <c r="AH50" s="342">
        <v>50.832256602848254</v>
      </c>
      <c r="AI50" s="109" t="s">
        <v>75</v>
      </c>
    </row>
    <row r="51" spans="1:35" ht="30" customHeight="1">
      <c r="A51" s="109" t="s">
        <v>76</v>
      </c>
      <c r="B51" s="501">
        <v>703770.75199999998</v>
      </c>
      <c r="C51" s="298">
        <v>644.61699999999996</v>
      </c>
      <c r="D51" s="342">
        <v>9.1594741351229096</v>
      </c>
      <c r="E51" s="308">
        <v>391.25099999999998</v>
      </c>
      <c r="F51" s="342">
        <v>5.5593529411122784</v>
      </c>
      <c r="G51" s="308">
        <v>230.41900000000001</v>
      </c>
      <c r="H51" s="342">
        <v>3.274063313162523</v>
      </c>
      <c r="I51" s="305">
        <v>22.946999999999999</v>
      </c>
      <c r="J51" s="348">
        <v>0.32605788084810888</v>
      </c>
      <c r="K51" s="298">
        <v>188.82499999999999</v>
      </c>
      <c r="L51" s="342">
        <v>2.6435788269934384</v>
      </c>
      <c r="M51" s="311">
        <v>85.787999999999997</v>
      </c>
      <c r="N51" s="342">
        <v>1.2010450968362933</v>
      </c>
      <c r="O51" s="313">
        <v>69.597999999999999</v>
      </c>
      <c r="P51" s="342">
        <v>0.97438262518781604</v>
      </c>
      <c r="Q51" s="313">
        <v>33.439</v>
      </c>
      <c r="R51" s="342">
        <v>0.46815110496932927</v>
      </c>
      <c r="S51" s="305">
        <v>563.43600000000004</v>
      </c>
      <c r="T51" s="342">
        <v>7.8881900170309827</v>
      </c>
      <c r="U51" s="305">
        <v>505.89100000000002</v>
      </c>
      <c r="V51" s="342">
        <v>7.0825512319159944</v>
      </c>
      <c r="W51" s="305">
        <v>0</v>
      </c>
      <c r="X51" s="342">
        <v>0</v>
      </c>
      <c r="Y51" s="305">
        <v>57.545000000000002</v>
      </c>
      <c r="Z51" s="342">
        <v>0.80563878511498699</v>
      </c>
      <c r="AA51" s="298">
        <v>-13.504</v>
      </c>
      <c r="AB51" s="342">
        <v>-0.1890580615899346</v>
      </c>
      <c r="AC51" s="317">
        <v>1636.7719999999999</v>
      </c>
      <c r="AD51" s="345">
        <v>23.257175654835969</v>
      </c>
      <c r="AE51" s="298">
        <v>536.12199999999996</v>
      </c>
      <c r="AF51" s="342">
        <v>7.6178499671438455</v>
      </c>
      <c r="AG51" s="298">
        <v>1866.8810000000001</v>
      </c>
      <c r="AH51" s="342">
        <v>26.526834124530374</v>
      </c>
      <c r="AI51" s="109" t="s">
        <v>76</v>
      </c>
    </row>
    <row r="52" spans="1:35" ht="30" customHeight="1">
      <c r="A52" s="109" t="s">
        <v>77</v>
      </c>
      <c r="B52" s="501">
        <v>1049299.5260000001</v>
      </c>
      <c r="C52" s="298">
        <v>1787.7639999999999</v>
      </c>
      <c r="D52" s="342">
        <v>17.037689960797714</v>
      </c>
      <c r="E52" s="308">
        <v>1368.021</v>
      </c>
      <c r="F52" s="342">
        <v>13.037468960030768</v>
      </c>
      <c r="G52" s="308">
        <v>338.27100000000002</v>
      </c>
      <c r="H52" s="342">
        <v>3.2237792128765337</v>
      </c>
      <c r="I52" s="305">
        <v>81.471999999999994</v>
      </c>
      <c r="J52" s="348">
        <v>0.77644178789041018</v>
      </c>
      <c r="K52" s="298">
        <v>830.46699999999998</v>
      </c>
      <c r="L52" s="342">
        <v>7.3497583259626493</v>
      </c>
      <c r="M52" s="311">
        <v>407.05599999999998</v>
      </c>
      <c r="N52" s="342">
        <v>3.6025070534206081</v>
      </c>
      <c r="O52" s="313">
        <v>277.24799999999999</v>
      </c>
      <c r="P52" s="342">
        <v>2.453686656250631</v>
      </c>
      <c r="Q52" s="313">
        <v>146.16300000000001</v>
      </c>
      <c r="R52" s="342">
        <v>1.2935646162914105</v>
      </c>
      <c r="S52" s="305">
        <v>539.16300000000001</v>
      </c>
      <c r="T52" s="342">
        <v>4.7716739476716112</v>
      </c>
      <c r="U52" s="305">
        <v>532.53399999999999</v>
      </c>
      <c r="V52" s="342">
        <v>4.7130062968886106</v>
      </c>
      <c r="W52" s="305">
        <v>0</v>
      </c>
      <c r="X52" s="342">
        <v>0</v>
      </c>
      <c r="Y52" s="305">
        <v>6.6289999999999996</v>
      </c>
      <c r="Z52" s="342">
        <v>5.8667650783000888E-2</v>
      </c>
      <c r="AA52" s="298">
        <v>-195.64400000000001</v>
      </c>
      <c r="AB52" s="342">
        <v>-1.7314789364594099</v>
      </c>
      <c r="AC52" s="317">
        <v>2748.8090000000002</v>
      </c>
      <c r="AD52" s="345">
        <v>26.196609565608437</v>
      </c>
      <c r="AE52" s="298">
        <v>714.76700000000005</v>
      </c>
      <c r="AF52" s="342">
        <v>6.8118490696811769</v>
      </c>
      <c r="AG52" s="298">
        <v>5980.5550000000003</v>
      </c>
      <c r="AH52" s="342">
        <v>56.995689522497699</v>
      </c>
      <c r="AI52" s="109" t="s">
        <v>77</v>
      </c>
    </row>
    <row r="53" spans="1:35" ht="30" customHeight="1">
      <c r="A53" s="109" t="s">
        <v>78</v>
      </c>
      <c r="B53" s="501">
        <v>1449004.53</v>
      </c>
      <c r="C53" s="298">
        <v>3996.3690000000001</v>
      </c>
      <c r="D53" s="342">
        <v>27.58010011190234</v>
      </c>
      <c r="E53" s="308">
        <v>3173.9459999999999</v>
      </c>
      <c r="F53" s="342">
        <v>21.904320754607991</v>
      </c>
      <c r="G53" s="308">
        <v>500.233</v>
      </c>
      <c r="H53" s="342">
        <v>3.4522528373323991</v>
      </c>
      <c r="I53" s="305">
        <v>322.19</v>
      </c>
      <c r="J53" s="348">
        <v>2.2235265199619492</v>
      </c>
      <c r="K53" s="298">
        <v>1556.576</v>
      </c>
      <c r="L53" s="342">
        <v>10.399476628659857</v>
      </c>
      <c r="M53" s="311">
        <v>833.19799999999998</v>
      </c>
      <c r="N53" s="342">
        <v>5.5665917552667752</v>
      </c>
      <c r="O53" s="313">
        <v>195.76499999999999</v>
      </c>
      <c r="P53" s="342">
        <v>1.3079050057366919</v>
      </c>
      <c r="Q53" s="313">
        <v>527.61300000000006</v>
      </c>
      <c r="R53" s="342">
        <v>3.5249798676563908</v>
      </c>
      <c r="S53" s="305">
        <v>879.13</v>
      </c>
      <c r="T53" s="342">
        <v>5.8734632221965013</v>
      </c>
      <c r="U53" s="305">
        <v>331.58199999999999</v>
      </c>
      <c r="V53" s="342">
        <v>2.2152977172231187</v>
      </c>
      <c r="W53" s="305">
        <v>1.431</v>
      </c>
      <c r="X53" s="342">
        <v>9.5605039879917576E-3</v>
      </c>
      <c r="Y53" s="305">
        <v>546.11699999999996</v>
      </c>
      <c r="Z53" s="342">
        <v>3.6486050009853903</v>
      </c>
      <c r="AA53" s="298">
        <v>-201.345</v>
      </c>
      <c r="AB53" s="342">
        <v>-1.3451849583942701</v>
      </c>
      <c r="AC53" s="317">
        <v>5293.3770000000004</v>
      </c>
      <c r="AD53" s="345">
        <v>36.531128028978628</v>
      </c>
      <c r="AE53" s="298">
        <v>1291.1469999999999</v>
      </c>
      <c r="AF53" s="342">
        <v>8.910579458298864</v>
      </c>
      <c r="AG53" s="298">
        <v>9449.4079999999994</v>
      </c>
      <c r="AH53" s="342">
        <v>65.213101852759564</v>
      </c>
      <c r="AI53" s="109" t="s">
        <v>78</v>
      </c>
    </row>
    <row r="54" spans="1:35" ht="30" customHeight="1">
      <c r="A54" s="109" t="s">
        <v>79</v>
      </c>
      <c r="B54" s="501">
        <v>973043.04099999997</v>
      </c>
      <c r="C54" s="298">
        <v>1364.8610000000001</v>
      </c>
      <c r="D54" s="342">
        <v>14.026727929705219</v>
      </c>
      <c r="E54" s="308">
        <v>1125.5619999999999</v>
      </c>
      <c r="F54" s="342">
        <v>11.567443089087359</v>
      </c>
      <c r="G54" s="308">
        <v>143.08699999999999</v>
      </c>
      <c r="H54" s="342">
        <v>1.470510491015371</v>
      </c>
      <c r="I54" s="305">
        <v>96.212000000000003</v>
      </c>
      <c r="J54" s="348">
        <v>0.988774349602486</v>
      </c>
      <c r="K54" s="298">
        <v>488.05500000000001</v>
      </c>
      <c r="L54" s="342">
        <v>4.7377071855518809</v>
      </c>
      <c r="M54" s="311">
        <v>345.58199999999999</v>
      </c>
      <c r="N54" s="342">
        <v>3.3546758553798033</v>
      </c>
      <c r="O54" s="313">
        <v>29.838000000000001</v>
      </c>
      <c r="P54" s="342">
        <v>0.28964708281340629</v>
      </c>
      <c r="Q54" s="313">
        <v>112.63500000000001</v>
      </c>
      <c r="R54" s="342">
        <v>1.0933842473586708</v>
      </c>
      <c r="S54" s="305">
        <v>291.74</v>
      </c>
      <c r="T54" s="342">
        <v>2.8320142080562754</v>
      </c>
      <c r="U54" s="305">
        <v>178.167</v>
      </c>
      <c r="V54" s="342">
        <v>1.7295244923793873</v>
      </c>
      <c r="W54" s="305">
        <v>0</v>
      </c>
      <c r="X54" s="342">
        <v>0</v>
      </c>
      <c r="Y54" s="305">
        <v>113.57299999999999</v>
      </c>
      <c r="Z54" s="342">
        <v>1.1024897156768882</v>
      </c>
      <c r="AA54" s="298">
        <v>-50.27</v>
      </c>
      <c r="AB54" s="342">
        <v>-0.4879870920648145</v>
      </c>
      <c r="AC54" s="317">
        <v>3021.721</v>
      </c>
      <c r="AD54" s="345">
        <v>31.054340585947422</v>
      </c>
      <c r="AE54" s="298">
        <v>610.82000000000005</v>
      </c>
      <c r="AF54" s="342">
        <v>6.2774201578201314</v>
      </c>
      <c r="AG54" s="298">
        <v>9086.2790000000005</v>
      </c>
      <c r="AH54" s="342">
        <v>93.380031685566522</v>
      </c>
      <c r="AI54" s="109" t="s">
        <v>79</v>
      </c>
    </row>
    <row r="55" spans="1:35" ht="30" customHeight="1">
      <c r="A55" s="109" t="s">
        <v>80</v>
      </c>
      <c r="B55" s="501">
        <v>898442.98600000003</v>
      </c>
      <c r="C55" s="298">
        <v>1336.027</v>
      </c>
      <c r="D55" s="342">
        <v>14.870470589883375</v>
      </c>
      <c r="E55" s="308">
        <v>1086.211</v>
      </c>
      <c r="F55" s="342">
        <v>12.089926872666352</v>
      </c>
      <c r="G55" s="308">
        <v>156.73699999999999</v>
      </c>
      <c r="H55" s="342">
        <v>1.7445403040855836</v>
      </c>
      <c r="I55" s="305">
        <v>93.078999999999994</v>
      </c>
      <c r="J55" s="348">
        <v>1.0360034131314371</v>
      </c>
      <c r="K55" s="298">
        <v>582.89099999999996</v>
      </c>
      <c r="L55" s="342">
        <v>6.3651059433188362</v>
      </c>
      <c r="M55" s="311">
        <v>367.17500000000001</v>
      </c>
      <c r="N55" s="342">
        <v>4.0095108257600369</v>
      </c>
      <c r="O55" s="313">
        <v>68.506</v>
      </c>
      <c r="P55" s="342">
        <v>0.74807802445568761</v>
      </c>
      <c r="Q55" s="313">
        <v>147.21</v>
      </c>
      <c r="R55" s="342">
        <v>1.607517093103112</v>
      </c>
      <c r="S55" s="305">
        <v>1043.829</v>
      </c>
      <c r="T55" s="342">
        <v>11.398498470054534</v>
      </c>
      <c r="U55" s="305">
        <v>1042.06</v>
      </c>
      <c r="V55" s="342">
        <v>11.379181183608644</v>
      </c>
      <c r="W55" s="305">
        <v>0</v>
      </c>
      <c r="X55" s="342">
        <v>0</v>
      </c>
      <c r="Y55" s="305">
        <v>1.7689999999999999</v>
      </c>
      <c r="Z55" s="342">
        <v>1.9317286445889575E-2</v>
      </c>
      <c r="AA55" s="298">
        <v>-14.397</v>
      </c>
      <c r="AB55" s="342">
        <v>-0.15721366476058352</v>
      </c>
      <c r="AC55" s="317">
        <v>2567.6350000000002</v>
      </c>
      <c r="AD55" s="345">
        <v>28.578719406909588</v>
      </c>
      <c r="AE55" s="298">
        <v>348.517</v>
      </c>
      <c r="AF55" s="342">
        <v>3.8791220526040147</v>
      </c>
      <c r="AG55" s="298">
        <v>6022.37</v>
      </c>
      <c r="AH55" s="342">
        <v>67.031187218818133</v>
      </c>
      <c r="AI55" s="109" t="s">
        <v>80</v>
      </c>
    </row>
    <row r="56" spans="1:35" ht="30" customHeight="1">
      <c r="A56" s="109" t="s">
        <v>81</v>
      </c>
      <c r="B56" s="501">
        <v>1283858.453</v>
      </c>
      <c r="C56" s="298">
        <v>3661.7890000000002</v>
      </c>
      <c r="D56" s="342">
        <v>28.52175013097024</v>
      </c>
      <c r="E56" s="308">
        <v>3142.7539999999999</v>
      </c>
      <c r="F56" s="342">
        <v>24.478975798744067</v>
      </c>
      <c r="G56" s="308">
        <v>197.15600000000001</v>
      </c>
      <c r="H56" s="342">
        <v>1.5356521549498263</v>
      </c>
      <c r="I56" s="305">
        <v>321.87900000000002</v>
      </c>
      <c r="J56" s="348">
        <v>2.5071221772763455</v>
      </c>
      <c r="K56" s="298">
        <v>1356.3030000000001</v>
      </c>
      <c r="L56" s="342">
        <v>9.8263195355356316</v>
      </c>
      <c r="M56" s="311">
        <v>852.24199999999996</v>
      </c>
      <c r="N56" s="342">
        <v>6.1744331566058301</v>
      </c>
      <c r="O56" s="313">
        <v>187.02699999999999</v>
      </c>
      <c r="P56" s="342">
        <v>1.3549974185507385</v>
      </c>
      <c r="Q56" s="313">
        <v>317.03399999999999</v>
      </c>
      <c r="R56" s="342">
        <v>2.2968889603790621</v>
      </c>
      <c r="S56" s="305">
        <v>1670.6849999999999</v>
      </c>
      <c r="T56" s="342">
        <v>12.103994943037319</v>
      </c>
      <c r="U56" s="305">
        <v>1056.1880000000001</v>
      </c>
      <c r="V56" s="342">
        <v>7.6520075363678375</v>
      </c>
      <c r="W56" s="305">
        <v>0</v>
      </c>
      <c r="X56" s="342">
        <v>0</v>
      </c>
      <c r="Y56" s="305">
        <v>614.49699999999996</v>
      </c>
      <c r="Z56" s="342">
        <v>4.451987406669482</v>
      </c>
      <c r="AA56" s="298">
        <v>-38.058999999999997</v>
      </c>
      <c r="AB56" s="342">
        <v>-0.27573476959274629</v>
      </c>
      <c r="AC56" s="317">
        <v>5546.6689999999999</v>
      </c>
      <c r="AD56" s="345">
        <v>43.203119370667885</v>
      </c>
      <c r="AE56" s="298">
        <v>259.56599999999997</v>
      </c>
      <c r="AF56" s="342">
        <v>2.0217649336145311</v>
      </c>
      <c r="AG56" s="298">
        <v>13873.74</v>
      </c>
      <c r="AH56" s="342">
        <v>108.06284733010206</v>
      </c>
      <c r="AI56" s="109" t="s">
        <v>81</v>
      </c>
    </row>
    <row r="57" spans="1:35" ht="30" customHeight="1" thickBot="1">
      <c r="A57" s="110" t="s">
        <v>82</v>
      </c>
      <c r="B57" s="299">
        <v>1249605.547</v>
      </c>
      <c r="C57" s="300">
        <v>2751.654</v>
      </c>
      <c r="D57" s="343">
        <v>22.020180741083088</v>
      </c>
      <c r="E57" s="309">
        <v>2378.1979999999999</v>
      </c>
      <c r="F57" s="343">
        <v>19.031589654107062</v>
      </c>
      <c r="G57" s="309">
        <v>249.00899999999999</v>
      </c>
      <c r="H57" s="343">
        <v>1.9927008214536996</v>
      </c>
      <c r="I57" s="306">
        <v>124.447</v>
      </c>
      <c r="J57" s="349">
        <v>0.99589026552232485</v>
      </c>
      <c r="K57" s="300">
        <v>1064.7809999999999</v>
      </c>
      <c r="L57" s="343">
        <v>8.3382329309136018</v>
      </c>
      <c r="M57" s="311">
        <v>630.26499999999999</v>
      </c>
      <c r="N57" s="343">
        <v>4.9355655089659374</v>
      </c>
      <c r="O57" s="312">
        <v>72.843999999999994</v>
      </c>
      <c r="P57" s="343">
        <v>0.57043677490438904</v>
      </c>
      <c r="Q57" s="312">
        <v>361.67200000000003</v>
      </c>
      <c r="R57" s="343">
        <v>2.8322306470432737</v>
      </c>
      <c r="S57" s="306">
        <v>713.93799999999999</v>
      </c>
      <c r="T57" s="343">
        <v>5.5908035006546832</v>
      </c>
      <c r="U57" s="306">
        <v>205.512</v>
      </c>
      <c r="V57" s="343">
        <v>1.6093515249595138</v>
      </c>
      <c r="W57" s="306">
        <v>0</v>
      </c>
      <c r="X57" s="343">
        <v>0</v>
      </c>
      <c r="Y57" s="306">
        <v>508.42599999999999</v>
      </c>
      <c r="Z57" s="343">
        <v>3.9814519756951698</v>
      </c>
      <c r="AA57" s="300">
        <v>-79.113</v>
      </c>
      <c r="AB57" s="343">
        <v>-0.61952891896396312</v>
      </c>
      <c r="AC57" s="318">
        <v>5475.4620000000004</v>
      </c>
      <c r="AD57" s="346">
        <v>43.817523162771302</v>
      </c>
      <c r="AE57" s="300">
        <v>597.71</v>
      </c>
      <c r="AF57" s="343">
        <v>4.7831893947250546</v>
      </c>
      <c r="AG57" s="300">
        <v>7112.1790000000001</v>
      </c>
      <c r="AH57" s="343">
        <v>56.915392357809374</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203</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4" t="s">
        <v>83</v>
      </c>
      <c r="B4" s="116" t="s">
        <v>84</v>
      </c>
      <c r="C4" s="116"/>
      <c r="D4" s="116"/>
      <c r="E4" s="116"/>
      <c r="F4" s="116"/>
      <c r="G4" s="117" t="s">
        <v>85</v>
      </c>
      <c r="H4" s="118"/>
      <c r="I4" s="118"/>
      <c r="J4" s="118"/>
      <c r="K4" s="118"/>
      <c r="L4" s="118"/>
      <c r="M4" s="118"/>
      <c r="N4" s="118"/>
      <c r="O4" s="118"/>
      <c r="P4" s="119"/>
      <c r="Q4" s="119"/>
      <c r="R4" s="120"/>
      <c r="S4" s="754" t="s">
        <v>83</v>
      </c>
    </row>
    <row r="5" spans="1:19" s="53" customFormat="1" ht="24.95" customHeight="1" thickBot="1">
      <c r="A5" s="755"/>
      <c r="B5" s="762" t="s">
        <v>86</v>
      </c>
      <c r="C5" s="769" t="s">
        <v>87</v>
      </c>
      <c r="D5" s="247"/>
      <c r="E5" s="247"/>
      <c r="F5" s="248"/>
      <c r="G5" s="117" t="s">
        <v>88</v>
      </c>
      <c r="H5" s="118"/>
      <c r="I5" s="118"/>
      <c r="J5" s="118"/>
      <c r="K5" s="118"/>
      <c r="L5" s="121"/>
      <c r="M5" s="121"/>
      <c r="N5" s="121"/>
      <c r="O5" s="121"/>
      <c r="P5" s="119" t="s">
        <v>89</v>
      </c>
      <c r="Q5" s="119"/>
      <c r="R5" s="120"/>
      <c r="S5" s="755"/>
    </row>
    <row r="6" spans="1:19" s="53" customFormat="1" ht="24.95" customHeight="1" thickBot="1">
      <c r="A6" s="755"/>
      <c r="B6" s="763"/>
      <c r="C6" s="770"/>
      <c r="D6" s="249"/>
      <c r="E6" s="249"/>
      <c r="F6" s="250"/>
      <c r="G6" s="117" t="s">
        <v>90</v>
      </c>
      <c r="H6" s="118"/>
      <c r="I6" s="118"/>
      <c r="J6" s="118"/>
      <c r="K6" s="118"/>
      <c r="L6" s="361"/>
      <c r="M6" s="361"/>
      <c r="N6" s="361"/>
      <c r="O6" s="245" t="s">
        <v>91</v>
      </c>
      <c r="P6" s="244"/>
      <c r="Q6" s="123"/>
      <c r="R6" s="757" t="s">
        <v>97</v>
      </c>
      <c r="S6" s="755"/>
    </row>
    <row r="7" spans="1:19" s="53" customFormat="1" ht="24.95" customHeight="1">
      <c r="A7" s="755"/>
      <c r="B7" s="763"/>
      <c r="C7" s="770"/>
      <c r="D7" s="765" t="s">
        <v>98</v>
      </c>
      <c r="E7" s="765" t="s">
        <v>125</v>
      </c>
      <c r="F7" s="767" t="s">
        <v>99</v>
      </c>
      <c r="G7" s="752" t="s">
        <v>87</v>
      </c>
      <c r="H7" s="122"/>
      <c r="I7" s="122"/>
      <c r="J7" s="122"/>
      <c r="K7" s="760" t="s">
        <v>93</v>
      </c>
      <c r="L7" s="362"/>
      <c r="M7" s="362"/>
      <c r="N7" s="362"/>
      <c r="O7" s="752" t="s">
        <v>87</v>
      </c>
      <c r="P7" s="123" t="s">
        <v>95</v>
      </c>
      <c r="Q7" s="123" t="s">
        <v>96</v>
      </c>
      <c r="R7" s="758"/>
      <c r="S7" s="755"/>
    </row>
    <row r="8" spans="1:19" s="53" customFormat="1" ht="24.95" customHeight="1" thickBot="1">
      <c r="A8" s="756"/>
      <c r="B8" s="764"/>
      <c r="C8" s="771"/>
      <c r="D8" s="766"/>
      <c r="E8" s="766"/>
      <c r="F8" s="768"/>
      <c r="G8" s="753"/>
      <c r="H8" s="363" t="s">
        <v>98</v>
      </c>
      <c r="I8" s="363" t="s">
        <v>125</v>
      </c>
      <c r="J8" s="363" t="s">
        <v>99</v>
      </c>
      <c r="K8" s="761"/>
      <c r="L8" s="363" t="s">
        <v>98</v>
      </c>
      <c r="M8" s="363" t="s">
        <v>125</v>
      </c>
      <c r="N8" s="363" t="s">
        <v>99</v>
      </c>
      <c r="O8" s="753"/>
      <c r="P8" s="477"/>
      <c r="Q8" s="477"/>
      <c r="R8" s="759"/>
      <c r="S8" s="756"/>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-3.5252460501040588</v>
      </c>
      <c r="C10" s="285">
        <v>-11.165580448624212</v>
      </c>
      <c r="D10" s="286">
        <v>-10.345037368472475</v>
      </c>
      <c r="E10" s="286">
        <v>-12.574913840694592</v>
      </c>
      <c r="F10" s="364">
        <v>-16.765636062267745</v>
      </c>
      <c r="G10" s="287">
        <v>-8.5005332389866055</v>
      </c>
      <c r="H10" s="286">
        <v>-4.0357063274959728</v>
      </c>
      <c r="I10" s="286">
        <v>-13.247595378801677</v>
      </c>
      <c r="J10" s="286">
        <v>-13.135780399186217</v>
      </c>
      <c r="K10" s="286">
        <v>-9.8323858719034973</v>
      </c>
      <c r="L10" s="286">
        <v>9.1106476377263732</v>
      </c>
      <c r="M10" s="286">
        <v>175.59018542798276</v>
      </c>
      <c r="N10" s="364">
        <v>-24.741355615306688</v>
      </c>
      <c r="O10" s="284">
        <v>-31.926257727464957</v>
      </c>
      <c r="P10" s="284">
        <v>0.74276712026993152</v>
      </c>
      <c r="Q10" s="284">
        <v>5.3035111229323917</v>
      </c>
      <c r="R10" s="284">
        <v>13.962567127344386</v>
      </c>
      <c r="S10" s="107" t="s">
        <v>100</v>
      </c>
    </row>
    <row r="11" spans="1:19" ht="24.95" customHeight="1">
      <c r="A11" s="108" t="s">
        <v>101</v>
      </c>
      <c r="B11" s="508">
        <v>-5.4533883277184003</v>
      </c>
      <c r="C11" s="510">
        <v>6.7316380642758844</v>
      </c>
      <c r="D11" s="290">
        <v>12.062760431644179</v>
      </c>
      <c r="E11" s="290">
        <v>-14.676798206971938</v>
      </c>
      <c r="F11" s="511">
        <v>-10.342601479682685</v>
      </c>
      <c r="G11" s="509">
        <v>-36.03807559132165</v>
      </c>
      <c r="H11" s="290">
        <v>-29.870658558473295</v>
      </c>
      <c r="I11" s="290">
        <v>-42.912052641600916</v>
      </c>
      <c r="J11" s="290">
        <v>-43.03424494543777</v>
      </c>
      <c r="K11" s="290">
        <v>-13.969969300048902</v>
      </c>
      <c r="L11" s="290">
        <v>44.826836132668035</v>
      </c>
      <c r="M11" s="290">
        <v>150.26822710327718</v>
      </c>
      <c r="N11" s="511">
        <v>-44.934411829086976</v>
      </c>
      <c r="O11" s="508">
        <v>-58.778172493295067</v>
      </c>
      <c r="P11" s="508">
        <v>-7.4878439263593464</v>
      </c>
      <c r="Q11" s="508">
        <v>-33.421761157698143</v>
      </c>
      <c r="R11" s="508">
        <v>-17.079916152673121</v>
      </c>
      <c r="S11" s="108" t="s">
        <v>101</v>
      </c>
    </row>
    <row r="12" spans="1:19" ht="24.95" customHeight="1">
      <c r="A12" s="109" t="s">
        <v>37</v>
      </c>
      <c r="B12" s="288">
        <v>-1.4086559052925764</v>
      </c>
      <c r="C12" s="291">
        <v>16.186575981917926</v>
      </c>
      <c r="D12" s="292">
        <v>23.168634095136369</v>
      </c>
      <c r="E12" s="292">
        <v>1.0899664974895842</v>
      </c>
      <c r="F12" s="366">
        <v>-19.679393762751388</v>
      </c>
      <c r="G12" s="291">
        <v>3.3722191204260525</v>
      </c>
      <c r="H12" s="289">
        <v>-4.2219917764708441</v>
      </c>
      <c r="I12" s="289">
        <v>82.753700731228832</v>
      </c>
      <c r="J12" s="289">
        <v>-10.921501706484634</v>
      </c>
      <c r="K12" s="289">
        <v>-67.091526734423326</v>
      </c>
      <c r="L12" s="289">
        <v>-97.775604303479113</v>
      </c>
      <c r="M12" s="289" t="s">
        <v>22</v>
      </c>
      <c r="N12" s="365">
        <v>21.56868010149968</v>
      </c>
      <c r="O12" s="288" t="s">
        <v>209</v>
      </c>
      <c r="P12" s="288">
        <v>35.004393248927045</v>
      </c>
      <c r="Q12" s="288">
        <v>149.09966149675853</v>
      </c>
      <c r="R12" s="288">
        <v>33.371348122073528</v>
      </c>
      <c r="S12" s="109" t="s">
        <v>102</v>
      </c>
    </row>
    <row r="13" spans="1:19" ht="24.95" customHeight="1">
      <c r="A13" s="109" t="s">
        <v>38</v>
      </c>
      <c r="B13" s="288">
        <v>-2.7587541999245957</v>
      </c>
      <c r="C13" s="291">
        <v>22.355243994679114</v>
      </c>
      <c r="D13" s="292">
        <v>33.635984058510815</v>
      </c>
      <c r="E13" s="292">
        <v>-1.1198784639030066</v>
      </c>
      <c r="F13" s="366">
        <v>-10.669876331827382</v>
      </c>
      <c r="G13" s="291">
        <v>-1.4864876459002119</v>
      </c>
      <c r="H13" s="289">
        <v>-8.7700877008769993</v>
      </c>
      <c r="I13" s="289">
        <v>14.855151980686927</v>
      </c>
      <c r="J13" s="289">
        <v>0.47837854849876749</v>
      </c>
      <c r="K13" s="289">
        <v>130.60093910621973</v>
      </c>
      <c r="L13" s="289" t="s">
        <v>209</v>
      </c>
      <c r="M13" s="289" t="s">
        <v>22</v>
      </c>
      <c r="N13" s="365">
        <v>-72.311272395892658</v>
      </c>
      <c r="O13" s="288">
        <v>-63.672187580209261</v>
      </c>
      <c r="P13" s="288">
        <v>-16.641488580678967</v>
      </c>
      <c r="Q13" s="288">
        <v>131.85225604448428</v>
      </c>
      <c r="R13" s="288">
        <v>-49.24532275418548</v>
      </c>
      <c r="S13" s="109" t="s">
        <v>38</v>
      </c>
    </row>
    <row r="14" spans="1:19" ht="24.95" customHeight="1">
      <c r="A14" s="109" t="s">
        <v>39</v>
      </c>
      <c r="B14" s="288">
        <v>-3.2145970247063076</v>
      </c>
      <c r="C14" s="291">
        <v>-23.744222279563132</v>
      </c>
      <c r="D14" s="292">
        <v>-25.672337163533527</v>
      </c>
      <c r="E14" s="292">
        <v>-4.9265674575438254</v>
      </c>
      <c r="F14" s="366">
        <v>-19.561886788624065</v>
      </c>
      <c r="G14" s="291">
        <v>-4.4957199704056592</v>
      </c>
      <c r="H14" s="289">
        <v>5.2384375465885711</v>
      </c>
      <c r="I14" s="289">
        <v>-9.6642105730391847</v>
      </c>
      <c r="J14" s="289">
        <v>-19.763930678227482</v>
      </c>
      <c r="K14" s="289">
        <v>-2.9704116723841878</v>
      </c>
      <c r="L14" s="289">
        <v>-88.999709844418916</v>
      </c>
      <c r="M14" s="289" t="s">
        <v>22</v>
      </c>
      <c r="N14" s="365">
        <v>81.179435707472891</v>
      </c>
      <c r="O14" s="288">
        <v>-82.513714205653812</v>
      </c>
      <c r="P14" s="288">
        <v>15.476984849507105</v>
      </c>
      <c r="Q14" s="288">
        <v>33.488294821556053</v>
      </c>
      <c r="R14" s="288">
        <v>-33.020526471411884</v>
      </c>
      <c r="S14" s="109" t="s">
        <v>39</v>
      </c>
    </row>
    <row r="15" spans="1:19" ht="24.95" customHeight="1">
      <c r="A15" s="109" t="s">
        <v>40</v>
      </c>
      <c r="B15" s="288">
        <v>-9.155890919314885</v>
      </c>
      <c r="C15" s="291">
        <v>-51.659689422646295</v>
      </c>
      <c r="D15" s="292">
        <v>-59.726195469142219</v>
      </c>
      <c r="E15" s="292">
        <v>47.164041241231246</v>
      </c>
      <c r="F15" s="366">
        <v>-33.567855678556796</v>
      </c>
      <c r="G15" s="291">
        <v>-1.9072294453865908</v>
      </c>
      <c r="H15" s="289">
        <v>-35.904637426667193</v>
      </c>
      <c r="I15" s="289">
        <v>48.563739376770542</v>
      </c>
      <c r="J15" s="289">
        <v>58.982144585309186</v>
      </c>
      <c r="K15" s="289">
        <v>-27.244188779335886</v>
      </c>
      <c r="L15" s="289">
        <v>136.1886482040033</v>
      </c>
      <c r="M15" s="289" t="s">
        <v>22</v>
      </c>
      <c r="N15" s="365">
        <v>-99.345166571237328</v>
      </c>
      <c r="O15" s="288">
        <v>149.67323547154635</v>
      </c>
      <c r="P15" s="288">
        <v>96.679723833893178</v>
      </c>
      <c r="Q15" s="288">
        <v>55.393062984955804</v>
      </c>
      <c r="R15" s="288">
        <v>12.581768433483418</v>
      </c>
      <c r="S15" s="109" t="s">
        <v>40</v>
      </c>
    </row>
    <row r="16" spans="1:19" ht="24.95" customHeight="1">
      <c r="A16" s="109" t="s">
        <v>41</v>
      </c>
      <c r="B16" s="288">
        <v>-3.0882119490746618</v>
      </c>
      <c r="C16" s="291">
        <v>-17.835905398036132</v>
      </c>
      <c r="D16" s="292">
        <v>-20.241370721563484</v>
      </c>
      <c r="E16" s="292">
        <v>39.782020841577634</v>
      </c>
      <c r="F16" s="366">
        <v>-36.027357497913712</v>
      </c>
      <c r="G16" s="291">
        <v>-47.147798944775978</v>
      </c>
      <c r="H16" s="289">
        <v>-26.773461078526282</v>
      </c>
      <c r="I16" s="289">
        <v>25.604362574606029</v>
      </c>
      <c r="J16" s="289">
        <v>-69.494394544545457</v>
      </c>
      <c r="K16" s="289">
        <v>-91.460252310727185</v>
      </c>
      <c r="L16" s="289">
        <v>-92.678791615289768</v>
      </c>
      <c r="M16" s="289" t="s">
        <v>22</v>
      </c>
      <c r="N16" s="365">
        <v>-30.04905968928864</v>
      </c>
      <c r="O16" s="288">
        <v>8.5073975706270915</v>
      </c>
      <c r="P16" s="288">
        <v>28.376933598192124</v>
      </c>
      <c r="Q16" s="288">
        <v>83.410422967936881</v>
      </c>
      <c r="R16" s="288">
        <v>14.231768907690423</v>
      </c>
      <c r="S16" s="109" t="s">
        <v>41</v>
      </c>
    </row>
    <row r="17" spans="1:19" ht="24.95" customHeight="1">
      <c r="A17" s="109" t="s">
        <v>42</v>
      </c>
      <c r="B17" s="288">
        <v>-6.0709130043637032</v>
      </c>
      <c r="C17" s="291">
        <v>-17.696264198502547</v>
      </c>
      <c r="D17" s="292">
        <v>-10.027308414405184</v>
      </c>
      <c r="E17" s="292">
        <v>-33.063761214955264</v>
      </c>
      <c r="F17" s="366">
        <v>-47.622219647822064</v>
      </c>
      <c r="G17" s="291">
        <v>-3.29275209584344</v>
      </c>
      <c r="H17" s="289">
        <v>-2.5884288215061702</v>
      </c>
      <c r="I17" s="289">
        <v>9.7585382742522881</v>
      </c>
      <c r="J17" s="289">
        <v>-10.680469774754826</v>
      </c>
      <c r="K17" s="289">
        <v>-55.90541549230727</v>
      </c>
      <c r="L17" s="289">
        <v>-63.297782188488455</v>
      </c>
      <c r="M17" s="289">
        <v>17.519181585677757</v>
      </c>
      <c r="N17" s="365">
        <v>-44.436611330545603</v>
      </c>
      <c r="O17" s="288">
        <v>9.2062187521402734</v>
      </c>
      <c r="P17" s="288">
        <v>-15.541797977042521</v>
      </c>
      <c r="Q17" s="288">
        <v>1.5513873681546357</v>
      </c>
      <c r="R17" s="288">
        <v>37.444549649178299</v>
      </c>
      <c r="S17" s="109" t="s">
        <v>42</v>
      </c>
    </row>
    <row r="18" spans="1:19" ht="24.95" customHeight="1">
      <c r="A18" s="109" t="s">
        <v>43</v>
      </c>
      <c r="B18" s="288">
        <v>-1.8419219705745746</v>
      </c>
      <c r="C18" s="291">
        <v>-14.775596536685669</v>
      </c>
      <c r="D18" s="292">
        <v>-14.659412884383457</v>
      </c>
      <c r="E18" s="292">
        <v>-15.178701500509888</v>
      </c>
      <c r="F18" s="366">
        <v>-14.812554576486463</v>
      </c>
      <c r="G18" s="291">
        <v>15.163327208683114</v>
      </c>
      <c r="H18" s="289">
        <v>28.679969702040069</v>
      </c>
      <c r="I18" s="289">
        <v>19.38899971907216</v>
      </c>
      <c r="J18" s="289">
        <v>-7.9043995811185113</v>
      </c>
      <c r="K18" s="289">
        <v>-36.929644310854925</v>
      </c>
      <c r="L18" s="289">
        <v>-36.851249649256424</v>
      </c>
      <c r="M18" s="289">
        <v>21.804227478610969</v>
      </c>
      <c r="N18" s="365">
        <v>-37.554743448202579</v>
      </c>
      <c r="O18" s="288">
        <v>-40.528587382508988</v>
      </c>
      <c r="P18" s="288">
        <v>-4.294760513880675</v>
      </c>
      <c r="Q18" s="288">
        <v>-47.636102387169366</v>
      </c>
      <c r="R18" s="288">
        <v>-44.204541886914924</v>
      </c>
      <c r="S18" s="109" t="s">
        <v>43</v>
      </c>
    </row>
    <row r="19" spans="1:19" ht="24.95" customHeight="1">
      <c r="A19" s="109" t="s">
        <v>44</v>
      </c>
      <c r="B19" s="288">
        <v>-5.1839891224208117</v>
      </c>
      <c r="C19" s="291">
        <v>-13.357117693493976</v>
      </c>
      <c r="D19" s="292">
        <v>-16.688660973089981</v>
      </c>
      <c r="E19" s="292">
        <v>6.5167649262981513</v>
      </c>
      <c r="F19" s="366">
        <v>3.4256256137114178</v>
      </c>
      <c r="G19" s="291">
        <v>-20.513532307658252</v>
      </c>
      <c r="H19" s="289">
        <v>-32.052778705673447</v>
      </c>
      <c r="I19" s="289">
        <v>2.4912417282989594</v>
      </c>
      <c r="J19" s="289">
        <v>-20.245240732630933</v>
      </c>
      <c r="K19" s="289">
        <v>-18.960530882244683</v>
      </c>
      <c r="L19" s="289">
        <v>-32.7192069538808</v>
      </c>
      <c r="M19" s="289" t="s">
        <v>22</v>
      </c>
      <c r="N19" s="365">
        <v>5.7867658745342112</v>
      </c>
      <c r="O19" s="288">
        <v>10.906404020883926</v>
      </c>
      <c r="P19" s="288">
        <v>-57.654503121613146</v>
      </c>
      <c r="Q19" s="288">
        <v>-66.56925822768747</v>
      </c>
      <c r="R19" s="288">
        <v>72.530774889287187</v>
      </c>
      <c r="S19" s="109" t="s">
        <v>44</v>
      </c>
    </row>
    <row r="20" spans="1:19" ht="24.95" customHeight="1">
      <c r="A20" s="109" t="s">
        <v>45</v>
      </c>
      <c r="B20" s="288">
        <v>0.41830212408501666</v>
      </c>
      <c r="C20" s="291">
        <v>-6.8132562403514356</v>
      </c>
      <c r="D20" s="292">
        <v>-3.7140253486613233</v>
      </c>
      <c r="E20" s="292">
        <v>-27.342645821952843</v>
      </c>
      <c r="F20" s="366">
        <v>-13.034372760685144</v>
      </c>
      <c r="G20" s="291">
        <v>-6.0216432381185712</v>
      </c>
      <c r="H20" s="289">
        <v>-4.4354873737154463</v>
      </c>
      <c r="I20" s="289">
        <v>-20.922549027934664</v>
      </c>
      <c r="J20" s="289">
        <v>1.2666179428481712</v>
      </c>
      <c r="K20" s="289">
        <v>-7.9036958870380118</v>
      </c>
      <c r="L20" s="289">
        <v>-16.240585054848893</v>
      </c>
      <c r="M20" s="289" t="s">
        <v>22</v>
      </c>
      <c r="N20" s="365">
        <v>-2.3001785526730316</v>
      </c>
      <c r="O20" s="288">
        <v>-75.19165141698403</v>
      </c>
      <c r="P20" s="288">
        <v>-15.923320211601592</v>
      </c>
      <c r="Q20" s="288">
        <v>-51.703682847008118</v>
      </c>
      <c r="R20" s="288">
        <v>63.18489061068567</v>
      </c>
      <c r="S20" s="109" t="s">
        <v>45</v>
      </c>
    </row>
    <row r="21" spans="1:19" ht="24.95" customHeight="1">
      <c r="A21" s="109" t="s">
        <v>46</v>
      </c>
      <c r="B21" s="288">
        <v>-3.1186842731798521</v>
      </c>
      <c r="C21" s="291">
        <v>5.7848948372719775</v>
      </c>
      <c r="D21" s="292">
        <v>14.104621926869697</v>
      </c>
      <c r="E21" s="292">
        <v>-9.0486695609787802</v>
      </c>
      <c r="F21" s="366">
        <v>-29.099938086607935</v>
      </c>
      <c r="G21" s="291">
        <v>-15.092308616579757</v>
      </c>
      <c r="H21" s="289">
        <v>-25.474135873466494</v>
      </c>
      <c r="I21" s="289">
        <v>6.984679305245777</v>
      </c>
      <c r="J21" s="289">
        <v>-11.353392458784484</v>
      </c>
      <c r="K21" s="289">
        <v>-39.255393394534245</v>
      </c>
      <c r="L21" s="289">
        <v>-14.633459191512173</v>
      </c>
      <c r="M21" s="289">
        <v>-91.315406976744185</v>
      </c>
      <c r="N21" s="365">
        <v>-51.646304126368925</v>
      </c>
      <c r="O21" s="288">
        <v>-28.484511455334214</v>
      </c>
      <c r="P21" s="288">
        <v>57.990121994210597</v>
      </c>
      <c r="Q21" s="288">
        <v>-4.1269670371080451</v>
      </c>
      <c r="R21" s="288">
        <v>4.8062834052833807</v>
      </c>
      <c r="S21" s="109" t="s">
        <v>46</v>
      </c>
    </row>
    <row r="22" spans="1:19" ht="24.95" customHeight="1">
      <c r="A22" s="109" t="s">
        <v>47</v>
      </c>
      <c r="B22" s="288">
        <v>-1.8843623646124712</v>
      </c>
      <c r="C22" s="291">
        <v>1.6790874557753881</v>
      </c>
      <c r="D22" s="292">
        <v>7.9740213344985307</v>
      </c>
      <c r="E22" s="292">
        <v>-15.678045703131488</v>
      </c>
      <c r="F22" s="366">
        <v>-19.329144316508177</v>
      </c>
      <c r="G22" s="291">
        <v>7.695985637505359</v>
      </c>
      <c r="H22" s="289">
        <v>12.836494650002123</v>
      </c>
      <c r="I22" s="289">
        <v>-9.5992433068013412</v>
      </c>
      <c r="J22" s="289">
        <v>7.0136912295094334</v>
      </c>
      <c r="K22" s="289">
        <v>77.448846983775297</v>
      </c>
      <c r="L22" s="289">
        <v>74.632858893392381</v>
      </c>
      <c r="M22" s="289">
        <v>19.162798273475047</v>
      </c>
      <c r="N22" s="365">
        <v>85.581439507505337</v>
      </c>
      <c r="O22" s="288">
        <v>95.768042639691402</v>
      </c>
      <c r="P22" s="288">
        <v>-8.7192854060707532</v>
      </c>
      <c r="Q22" s="288">
        <v>98.007619009651393</v>
      </c>
      <c r="R22" s="288">
        <v>66.357378682346365</v>
      </c>
      <c r="S22" s="109" t="s">
        <v>47</v>
      </c>
    </row>
    <row r="23" spans="1:19" ht="24.95" customHeight="1">
      <c r="A23" s="109" t="s">
        <v>48</v>
      </c>
      <c r="B23" s="288">
        <v>-3.7229062400373323</v>
      </c>
      <c r="C23" s="291">
        <v>-2.4201177438635995</v>
      </c>
      <c r="D23" s="292">
        <v>-1.5972390046684382</v>
      </c>
      <c r="E23" s="292">
        <v>-5.309573465074763</v>
      </c>
      <c r="F23" s="366">
        <v>-6.2196798689180213</v>
      </c>
      <c r="G23" s="291">
        <v>-6.369553437053824</v>
      </c>
      <c r="H23" s="289">
        <v>-1.8830969321229247</v>
      </c>
      <c r="I23" s="289">
        <v>-1.5244265036134266</v>
      </c>
      <c r="J23" s="289">
        <v>-15.675428334179415</v>
      </c>
      <c r="K23" s="289">
        <v>15.616529245894156</v>
      </c>
      <c r="L23" s="289">
        <v>36.102925672791599</v>
      </c>
      <c r="M23" s="289">
        <v>-58.184465433477172</v>
      </c>
      <c r="N23" s="365">
        <v>9.9064180338911143</v>
      </c>
      <c r="O23" s="288">
        <v>-54.751482616419189</v>
      </c>
      <c r="P23" s="288">
        <v>-4.2850594601980703</v>
      </c>
      <c r="Q23" s="288">
        <v>32.622173230606222</v>
      </c>
      <c r="R23" s="288">
        <v>28.11832473087145</v>
      </c>
      <c r="S23" s="109" t="s">
        <v>48</v>
      </c>
    </row>
    <row r="24" spans="1:19" ht="24.95" customHeight="1">
      <c r="A24" s="109" t="s">
        <v>49</v>
      </c>
      <c r="B24" s="288">
        <v>-2.8700206141609641</v>
      </c>
      <c r="C24" s="291">
        <v>-19.587635537526467</v>
      </c>
      <c r="D24" s="292">
        <v>-21.811244172423869</v>
      </c>
      <c r="E24" s="292">
        <v>-0.9768525378245414</v>
      </c>
      <c r="F24" s="366">
        <v>-21.143423167495229</v>
      </c>
      <c r="G24" s="291">
        <v>16.313064667129979</v>
      </c>
      <c r="H24" s="289">
        <v>32.028143925899542</v>
      </c>
      <c r="I24" s="289">
        <v>-14.363150541033932</v>
      </c>
      <c r="J24" s="289">
        <v>11.263594384136937</v>
      </c>
      <c r="K24" s="289">
        <v>23.386962857950124</v>
      </c>
      <c r="L24" s="289">
        <v>-44.330419979884262</v>
      </c>
      <c r="M24" s="289">
        <v>385.67786420987062</v>
      </c>
      <c r="N24" s="365">
        <v>52.681518528877177</v>
      </c>
      <c r="O24" s="288">
        <v>-41.281873293535099</v>
      </c>
      <c r="P24" s="288">
        <v>14.150829455490083</v>
      </c>
      <c r="Q24" s="288">
        <v>-5.45306058851736</v>
      </c>
      <c r="R24" s="288">
        <v>31.89004104060146</v>
      </c>
      <c r="S24" s="109" t="s">
        <v>49</v>
      </c>
    </row>
    <row r="25" spans="1:19" ht="24.95" customHeight="1">
      <c r="A25" s="109" t="s">
        <v>50</v>
      </c>
      <c r="B25" s="288">
        <v>-6.7123211523555426</v>
      </c>
      <c r="C25" s="291">
        <v>0.63637138862458187</v>
      </c>
      <c r="D25" s="292">
        <v>-2.0256737911078631</v>
      </c>
      <c r="E25" s="292">
        <v>0.45098787820940345</v>
      </c>
      <c r="F25" s="366">
        <v>30.26737335057777</v>
      </c>
      <c r="G25" s="291">
        <v>25.178442578743244</v>
      </c>
      <c r="H25" s="289">
        <v>60.154191235662836</v>
      </c>
      <c r="I25" s="289">
        <v>42.268095875346148</v>
      </c>
      <c r="J25" s="289">
        <v>-11.270043268007129</v>
      </c>
      <c r="K25" s="289">
        <v>73.612926220743731</v>
      </c>
      <c r="L25" s="289">
        <v>482.08008320332817</v>
      </c>
      <c r="M25" s="289" t="s">
        <v>22</v>
      </c>
      <c r="N25" s="365">
        <v>-98.260749965615119</v>
      </c>
      <c r="O25" s="288">
        <v>77.718219559619541</v>
      </c>
      <c r="P25" s="288">
        <v>-33.038782129073098</v>
      </c>
      <c r="Q25" s="288">
        <v>-53.552722804560773</v>
      </c>
      <c r="R25" s="288">
        <v>32.480276804060367</v>
      </c>
      <c r="S25" s="109" t="s">
        <v>50</v>
      </c>
    </row>
    <row r="26" spans="1:19" ht="24.95" customHeight="1">
      <c r="A26" s="109" t="s">
        <v>51</v>
      </c>
      <c r="B26" s="288">
        <v>-7.1420600621745223</v>
      </c>
      <c r="C26" s="291">
        <v>-68.516713006123382</v>
      </c>
      <c r="D26" s="292">
        <v>-71.329885592475947</v>
      </c>
      <c r="E26" s="292">
        <v>-15.01294475910845</v>
      </c>
      <c r="F26" s="366">
        <v>-61.98962723368998</v>
      </c>
      <c r="G26" s="291">
        <v>-36.190780698117074</v>
      </c>
      <c r="H26" s="289">
        <v>-32.217362920510936</v>
      </c>
      <c r="I26" s="289">
        <v>-53.679893462812153</v>
      </c>
      <c r="J26" s="289">
        <v>-30.598786414585504</v>
      </c>
      <c r="K26" s="289">
        <v>294.14932638283551</v>
      </c>
      <c r="L26" s="289">
        <v>201.91336250579388</v>
      </c>
      <c r="M26" s="289">
        <v>157.60565696431507</v>
      </c>
      <c r="N26" s="365" t="s">
        <v>209</v>
      </c>
      <c r="O26" s="288">
        <v>-60.157569850552306</v>
      </c>
      <c r="P26" s="288">
        <v>-58.74383573984408</v>
      </c>
      <c r="Q26" s="288">
        <v>230.99880113891805</v>
      </c>
      <c r="R26" s="288">
        <v>-15.660819375896665</v>
      </c>
      <c r="S26" s="109" t="s">
        <v>51</v>
      </c>
    </row>
    <row r="27" spans="1:19" ht="24.95" customHeight="1">
      <c r="A27" s="109" t="s">
        <v>52</v>
      </c>
      <c r="B27" s="288">
        <v>-1.1535497193089554</v>
      </c>
      <c r="C27" s="291">
        <v>1.9805498685485645E-3</v>
      </c>
      <c r="D27" s="292">
        <v>-10.315297408669167</v>
      </c>
      <c r="E27" s="292">
        <v>22.972558974134529</v>
      </c>
      <c r="F27" s="366">
        <v>129.55351141312855</v>
      </c>
      <c r="G27" s="291">
        <v>29.055552629576965</v>
      </c>
      <c r="H27" s="289">
        <v>43.992075284794453</v>
      </c>
      <c r="I27" s="289">
        <v>49.342653107572744</v>
      </c>
      <c r="J27" s="289">
        <v>3.2569222046858073</v>
      </c>
      <c r="K27" s="289">
        <v>65.721845932664479</v>
      </c>
      <c r="L27" s="289">
        <v>85.930386253488024</v>
      </c>
      <c r="M27" s="289" t="s">
        <v>22</v>
      </c>
      <c r="N27" s="365">
        <v>65.433560162915029</v>
      </c>
      <c r="O27" s="288">
        <v>11.100851544064838</v>
      </c>
      <c r="P27" s="288">
        <v>17.212452371132358</v>
      </c>
      <c r="Q27" s="288">
        <v>70.527357850278605</v>
      </c>
      <c r="R27" s="288">
        <v>-45.725505618196671</v>
      </c>
      <c r="S27" s="109" t="s">
        <v>52</v>
      </c>
    </row>
    <row r="28" spans="1:19" ht="24.95" customHeight="1">
      <c r="A28" s="109" t="s">
        <v>53</v>
      </c>
      <c r="B28" s="288">
        <v>-5.6297285591440129</v>
      </c>
      <c r="C28" s="291">
        <v>36.617671052046092</v>
      </c>
      <c r="D28" s="292">
        <v>45.046798194487536</v>
      </c>
      <c r="E28" s="292">
        <v>61.76324857548255</v>
      </c>
      <c r="F28" s="366">
        <v>-31.499274322363036</v>
      </c>
      <c r="G28" s="291">
        <v>-4.894137775998189</v>
      </c>
      <c r="H28" s="289">
        <v>4.5072035111153497</v>
      </c>
      <c r="I28" s="289">
        <v>-26.666311997446385</v>
      </c>
      <c r="J28" s="289">
        <v>-5.21373952300128</v>
      </c>
      <c r="K28" s="289">
        <v>-13.584871880944391</v>
      </c>
      <c r="L28" s="289">
        <v>-15.599088005334309</v>
      </c>
      <c r="M28" s="289" t="s">
        <v>22</v>
      </c>
      <c r="N28" s="365">
        <v>-3.5852532101764609</v>
      </c>
      <c r="O28" s="288">
        <v>-71.964614379861075</v>
      </c>
      <c r="P28" s="288">
        <v>-8.8913875418570001</v>
      </c>
      <c r="Q28" s="288" t="s">
        <v>209</v>
      </c>
      <c r="R28" s="288">
        <v>23.457292125284283</v>
      </c>
      <c r="S28" s="109" t="s">
        <v>53</v>
      </c>
    </row>
    <row r="29" spans="1:19" ht="24.95" customHeight="1">
      <c r="A29" s="109" t="s">
        <v>54</v>
      </c>
      <c r="B29" s="288">
        <v>-6.5182748997924023</v>
      </c>
      <c r="C29" s="291">
        <v>1.8668377161818341</v>
      </c>
      <c r="D29" s="292">
        <v>-2.7129602318865977</v>
      </c>
      <c r="E29" s="292">
        <v>43.09525465998064</v>
      </c>
      <c r="F29" s="366">
        <v>-45.109667489078518</v>
      </c>
      <c r="G29" s="291">
        <v>-26.183033388410067</v>
      </c>
      <c r="H29" s="289">
        <v>11.5691291857095</v>
      </c>
      <c r="I29" s="289">
        <v>-63.248514595711704</v>
      </c>
      <c r="J29" s="289">
        <v>-47.669441060576155</v>
      </c>
      <c r="K29" s="289">
        <v>-20.034939018472386</v>
      </c>
      <c r="L29" s="289" t="s">
        <v>209</v>
      </c>
      <c r="M29" s="289" t="s">
        <v>22</v>
      </c>
      <c r="N29" s="365">
        <v>-91.397062987221346</v>
      </c>
      <c r="O29" s="288" t="s">
        <v>209</v>
      </c>
      <c r="P29" s="288">
        <v>42.147086319725759</v>
      </c>
      <c r="Q29" s="288">
        <v>71.056620715153429</v>
      </c>
      <c r="R29" s="288">
        <v>-20.18274323136346</v>
      </c>
      <c r="S29" s="109" t="s">
        <v>54</v>
      </c>
    </row>
    <row r="30" spans="1:19" ht="24.95" customHeight="1">
      <c r="A30" s="109" t="s">
        <v>55</v>
      </c>
      <c r="B30" s="288">
        <v>-6.1493962625252436</v>
      </c>
      <c r="C30" s="291">
        <v>-1.1817575148797488</v>
      </c>
      <c r="D30" s="292">
        <v>0.54813928097591713</v>
      </c>
      <c r="E30" s="292">
        <v>-3.8514968743285181</v>
      </c>
      <c r="F30" s="366">
        <v>-11.802163889356706</v>
      </c>
      <c r="G30" s="291">
        <v>11.578749899127956</v>
      </c>
      <c r="H30" s="289">
        <v>10.343319535068645</v>
      </c>
      <c r="I30" s="289">
        <v>33.567772454625043</v>
      </c>
      <c r="J30" s="289">
        <v>-3.9326338364643334</v>
      </c>
      <c r="K30" s="289">
        <v>-75.427270730865629</v>
      </c>
      <c r="L30" s="289">
        <v>-96.125998569920014</v>
      </c>
      <c r="M30" s="289" t="s">
        <v>22</v>
      </c>
      <c r="N30" s="365">
        <v>-62.072372836340065</v>
      </c>
      <c r="O30" s="288">
        <v>-75.129682044956439</v>
      </c>
      <c r="P30" s="288">
        <v>13.512535674727346</v>
      </c>
      <c r="Q30" s="288">
        <v>98.379284854095062</v>
      </c>
      <c r="R30" s="288">
        <v>-10.470402742354096</v>
      </c>
      <c r="S30" s="109" t="s">
        <v>55</v>
      </c>
    </row>
    <row r="31" spans="1:19" ht="24.95" customHeight="1">
      <c r="A31" s="109" t="s">
        <v>56</v>
      </c>
      <c r="B31" s="288">
        <v>-3.5199253636865109</v>
      </c>
      <c r="C31" s="291">
        <v>-10.772712106477428</v>
      </c>
      <c r="D31" s="292">
        <v>-2.7820204563045081</v>
      </c>
      <c r="E31" s="292">
        <v>-12.398676341115404</v>
      </c>
      <c r="F31" s="366">
        <v>-47.360247921861308</v>
      </c>
      <c r="G31" s="291">
        <v>-0.59583066915952543</v>
      </c>
      <c r="H31" s="289">
        <v>-9.397563366475282</v>
      </c>
      <c r="I31" s="289">
        <v>59.99056446689238</v>
      </c>
      <c r="J31" s="289">
        <v>-12.932077084072631</v>
      </c>
      <c r="K31" s="289">
        <v>-31.34834835774474</v>
      </c>
      <c r="L31" s="289">
        <v>-92.01416510559676</v>
      </c>
      <c r="M31" s="289">
        <v>-37.656385482472444</v>
      </c>
      <c r="N31" s="365">
        <v>14.976864642811293</v>
      </c>
      <c r="O31" s="288" t="s">
        <v>209</v>
      </c>
      <c r="P31" s="288">
        <v>-28.93333164735138</v>
      </c>
      <c r="Q31" s="288">
        <v>-49.087621262439939</v>
      </c>
      <c r="R31" s="288">
        <v>11.276087185618294</v>
      </c>
      <c r="S31" s="109" t="s">
        <v>56</v>
      </c>
    </row>
    <row r="32" spans="1:19" ht="24.95" customHeight="1">
      <c r="A32" s="109" t="s">
        <v>57</v>
      </c>
      <c r="B32" s="288">
        <v>-1.9215877149533611</v>
      </c>
      <c r="C32" s="291">
        <v>-36.246441669852281</v>
      </c>
      <c r="D32" s="292">
        <v>-33.985994907474392</v>
      </c>
      <c r="E32" s="292">
        <v>-48.48604981674022</v>
      </c>
      <c r="F32" s="366">
        <v>-44.739325645858116</v>
      </c>
      <c r="G32" s="291">
        <v>-3.1064613043733971</v>
      </c>
      <c r="H32" s="289">
        <v>-23.691022187291551</v>
      </c>
      <c r="I32" s="289">
        <v>-2.5689566558163506</v>
      </c>
      <c r="J32" s="289">
        <v>46.607317447112251</v>
      </c>
      <c r="K32" s="289">
        <v>75.293535503481422</v>
      </c>
      <c r="L32" s="289">
        <v>59.915074652120325</v>
      </c>
      <c r="M32" s="289" t="s">
        <v>22</v>
      </c>
      <c r="N32" s="365">
        <v>80.433843327026636</v>
      </c>
      <c r="O32" s="288">
        <v>-53.920166783094658</v>
      </c>
      <c r="P32" s="288">
        <v>-6.8742481383601302</v>
      </c>
      <c r="Q32" s="288">
        <v>4.1167995114250004</v>
      </c>
      <c r="R32" s="288">
        <v>27.35755365180519</v>
      </c>
      <c r="S32" s="109" t="s">
        <v>57</v>
      </c>
    </row>
    <row r="33" spans="1:19" ht="24.95" customHeight="1">
      <c r="A33" s="109" t="s">
        <v>58</v>
      </c>
      <c r="B33" s="288">
        <v>-2.5108614618215768</v>
      </c>
      <c r="C33" s="291">
        <v>-2.1441234980413668</v>
      </c>
      <c r="D33" s="292">
        <v>-8.2286527141803845</v>
      </c>
      <c r="E33" s="292">
        <v>5.6166769809072008</v>
      </c>
      <c r="F33" s="366">
        <v>49.649915443303911</v>
      </c>
      <c r="G33" s="291">
        <v>-22.081173540135524</v>
      </c>
      <c r="H33" s="289">
        <v>-26.046615065598559</v>
      </c>
      <c r="I33" s="289">
        <v>-29.404913098086553</v>
      </c>
      <c r="J33" s="289">
        <v>-12.419359011953844</v>
      </c>
      <c r="K33" s="289">
        <v>22.390147796063545</v>
      </c>
      <c r="L33" s="289" t="s">
        <v>209</v>
      </c>
      <c r="M33" s="289">
        <v>15.238803196431888</v>
      </c>
      <c r="N33" s="365">
        <v>-55.008665049493104</v>
      </c>
      <c r="O33" s="288">
        <v>-14.626599944858995</v>
      </c>
      <c r="P33" s="288">
        <v>-23.689980724810567</v>
      </c>
      <c r="Q33" s="288">
        <v>12.039690764560817</v>
      </c>
      <c r="R33" s="288">
        <v>-21.264395703603967</v>
      </c>
      <c r="S33" s="109" t="s">
        <v>58</v>
      </c>
    </row>
    <row r="34" spans="1:19" ht="24.95" customHeight="1">
      <c r="A34" s="109" t="s">
        <v>59</v>
      </c>
      <c r="B34" s="288">
        <v>-6.8725488567347242</v>
      </c>
      <c r="C34" s="291">
        <v>1.2468577949817217</v>
      </c>
      <c r="D34" s="292">
        <v>13.655443911459315</v>
      </c>
      <c r="E34" s="292">
        <v>-31.753757669396549</v>
      </c>
      <c r="F34" s="366">
        <v>-42.459680869267622</v>
      </c>
      <c r="G34" s="291">
        <v>30.802804044161974</v>
      </c>
      <c r="H34" s="289">
        <v>26.471842929431304</v>
      </c>
      <c r="I34" s="289">
        <v>20.378995772454218</v>
      </c>
      <c r="J34" s="289">
        <v>47.66215040239851</v>
      </c>
      <c r="K34" s="289">
        <v>-8.6348433853127204</v>
      </c>
      <c r="L34" s="289">
        <v>-0.19216568952785451</v>
      </c>
      <c r="M34" s="289" t="s">
        <v>22</v>
      </c>
      <c r="N34" s="365">
        <v>-9.8672885379666582</v>
      </c>
      <c r="O34" s="288">
        <v>-35.846928149947928</v>
      </c>
      <c r="P34" s="288">
        <v>-48.227672895462071</v>
      </c>
      <c r="Q34" s="288">
        <v>-66.718616809683468</v>
      </c>
      <c r="R34" s="288">
        <v>-69.181369442224948</v>
      </c>
      <c r="S34" s="109" t="s">
        <v>59</v>
      </c>
    </row>
    <row r="35" spans="1:19" ht="24.95" customHeight="1">
      <c r="A35" s="109" t="s">
        <v>60</v>
      </c>
      <c r="B35" s="288">
        <v>4.2728998035699135</v>
      </c>
      <c r="C35" s="291">
        <v>31.115052741805101</v>
      </c>
      <c r="D35" s="292">
        <v>40.721638943498647</v>
      </c>
      <c r="E35" s="292">
        <v>-20.846072384785614</v>
      </c>
      <c r="F35" s="366">
        <v>6.9110776588719318</v>
      </c>
      <c r="G35" s="291">
        <v>-27.717823951913701</v>
      </c>
      <c r="H35" s="289">
        <v>37.457188836774264</v>
      </c>
      <c r="I35" s="289">
        <v>-13.309208524810657</v>
      </c>
      <c r="J35" s="289">
        <v>-71.07384148710814</v>
      </c>
      <c r="K35" s="289">
        <v>118.4159443608242</v>
      </c>
      <c r="L35" s="289" t="s">
        <v>209</v>
      </c>
      <c r="M35" s="289" t="s">
        <v>22</v>
      </c>
      <c r="N35" s="365">
        <v>73.433369954205773</v>
      </c>
      <c r="O35" s="288">
        <v>-21.72808722005955</v>
      </c>
      <c r="P35" s="288">
        <v>94.382090007202038</v>
      </c>
      <c r="Q35" s="288">
        <v>204.57467181774206</v>
      </c>
      <c r="R35" s="288">
        <v>76.651691276220276</v>
      </c>
      <c r="S35" s="109" t="s">
        <v>60</v>
      </c>
    </row>
    <row r="36" spans="1:19" ht="24.95" customHeight="1">
      <c r="A36" s="109" t="s">
        <v>61</v>
      </c>
      <c r="B36" s="288">
        <v>-4.966691986890595</v>
      </c>
      <c r="C36" s="291">
        <v>-22.98657638556287</v>
      </c>
      <c r="D36" s="292">
        <v>-27.9073919646099</v>
      </c>
      <c r="E36" s="292">
        <v>7.3542625667464563</v>
      </c>
      <c r="F36" s="366">
        <v>7.5705824523127205</v>
      </c>
      <c r="G36" s="291">
        <v>16.786411816124343</v>
      </c>
      <c r="H36" s="289">
        <v>-4.4377608947664271</v>
      </c>
      <c r="I36" s="289">
        <v>120.38307285864343</v>
      </c>
      <c r="J36" s="289">
        <v>30.468964070782704</v>
      </c>
      <c r="K36" s="289">
        <v>-69.318136050586006</v>
      </c>
      <c r="L36" s="289">
        <v>-67.719298245614027</v>
      </c>
      <c r="M36" s="289" t="s">
        <v>22</v>
      </c>
      <c r="N36" s="365">
        <v>-91.793005862138671</v>
      </c>
      <c r="O36" s="288">
        <v>-61.503810217026391</v>
      </c>
      <c r="P36" s="288">
        <v>19.764656786793381</v>
      </c>
      <c r="Q36" s="288">
        <v>-19.708905870621848</v>
      </c>
      <c r="R36" s="288">
        <v>-11.534203629435297</v>
      </c>
      <c r="S36" s="109" t="s">
        <v>61</v>
      </c>
    </row>
    <row r="37" spans="1:19" ht="24.95" customHeight="1">
      <c r="A37" s="109" t="s">
        <v>62</v>
      </c>
      <c r="B37" s="288">
        <v>-4.9306503770675647</v>
      </c>
      <c r="C37" s="291">
        <v>-21.366122675147665</v>
      </c>
      <c r="D37" s="292">
        <v>-19.568758598928042</v>
      </c>
      <c r="E37" s="292">
        <v>-24.873544179954422</v>
      </c>
      <c r="F37" s="366">
        <v>-31.71605861216733</v>
      </c>
      <c r="G37" s="291">
        <v>-24.621548471985264</v>
      </c>
      <c r="H37" s="289">
        <v>-24.435615078525231</v>
      </c>
      <c r="I37" s="289">
        <v>-31.022729277395982</v>
      </c>
      <c r="J37" s="289">
        <v>-20.231777188544328</v>
      </c>
      <c r="K37" s="289">
        <v>-0.90840966826870329</v>
      </c>
      <c r="L37" s="289">
        <v>-8.7650131459451046</v>
      </c>
      <c r="M37" s="289">
        <v>183.625</v>
      </c>
      <c r="N37" s="365">
        <v>3.2762592335212162</v>
      </c>
      <c r="O37" s="288">
        <v>-55.654920396387119</v>
      </c>
      <c r="P37" s="288">
        <v>19.215030537591062</v>
      </c>
      <c r="Q37" s="288">
        <v>-27.968971335384879</v>
      </c>
      <c r="R37" s="288">
        <v>24.481017182520176</v>
      </c>
      <c r="S37" s="109" t="s">
        <v>62</v>
      </c>
    </row>
    <row r="38" spans="1:19" ht="24.95" customHeight="1">
      <c r="A38" s="109" t="s">
        <v>63</v>
      </c>
      <c r="B38" s="288">
        <v>-4.9443234924592474</v>
      </c>
      <c r="C38" s="291">
        <v>-10.787088133375249</v>
      </c>
      <c r="D38" s="292">
        <v>-9.3287937028644592</v>
      </c>
      <c r="E38" s="292">
        <v>-20.315334068815233</v>
      </c>
      <c r="F38" s="366">
        <v>-18.361090574032787</v>
      </c>
      <c r="G38" s="291">
        <v>0.86544409118771171</v>
      </c>
      <c r="H38" s="289">
        <v>-13.235857328099883</v>
      </c>
      <c r="I38" s="289">
        <v>-18.865978529457948</v>
      </c>
      <c r="J38" s="289">
        <v>47.890059837456477</v>
      </c>
      <c r="K38" s="289">
        <v>-51.080156134742353</v>
      </c>
      <c r="L38" s="289">
        <v>-53.85381033483683</v>
      </c>
      <c r="M38" s="289" t="s">
        <v>22</v>
      </c>
      <c r="N38" s="365">
        <v>-49.581639027965416</v>
      </c>
      <c r="O38" s="288">
        <v>-44.049243941094517</v>
      </c>
      <c r="P38" s="288">
        <v>15.093135269086886</v>
      </c>
      <c r="Q38" s="288">
        <v>64.409252567899557</v>
      </c>
      <c r="R38" s="288">
        <v>49.134034656402093</v>
      </c>
      <c r="S38" s="109" t="s">
        <v>63</v>
      </c>
    </row>
    <row r="39" spans="1:19" ht="24.95" customHeight="1">
      <c r="A39" s="109" t="s">
        <v>64</v>
      </c>
      <c r="B39" s="288">
        <v>-3.577992416134677</v>
      </c>
      <c r="C39" s="291">
        <v>-26.811187269559824</v>
      </c>
      <c r="D39" s="292">
        <v>-29.847540492290463</v>
      </c>
      <c r="E39" s="292">
        <v>2.1444639150913929</v>
      </c>
      <c r="F39" s="366">
        <v>-15.133797589168935</v>
      </c>
      <c r="G39" s="291">
        <v>-14.035617051869835</v>
      </c>
      <c r="H39" s="289">
        <v>-11.013111309963818</v>
      </c>
      <c r="I39" s="289">
        <v>-43.97085827747339</v>
      </c>
      <c r="J39" s="289">
        <v>-1.7800482927899992</v>
      </c>
      <c r="K39" s="289">
        <v>-30.435033834538189</v>
      </c>
      <c r="L39" s="289">
        <v>-70.785325919843146</v>
      </c>
      <c r="M39" s="289" t="s">
        <v>22</v>
      </c>
      <c r="N39" s="365">
        <v>287.50106889376622</v>
      </c>
      <c r="O39" s="288">
        <v>153.44663727908764</v>
      </c>
      <c r="P39" s="288">
        <v>25.839046721794929</v>
      </c>
      <c r="Q39" s="288">
        <v>-72.388515917803076</v>
      </c>
      <c r="R39" s="288">
        <v>-5.0181494512914782</v>
      </c>
      <c r="S39" s="109" t="s">
        <v>64</v>
      </c>
    </row>
    <row r="40" spans="1:19" ht="24.95" customHeight="1">
      <c r="A40" s="109" t="s">
        <v>65</v>
      </c>
      <c r="B40" s="288">
        <v>-1.2371123682913776</v>
      </c>
      <c r="C40" s="291">
        <v>12.555348127580828</v>
      </c>
      <c r="D40" s="292">
        <v>13.350039839650577</v>
      </c>
      <c r="E40" s="292">
        <v>-8.4999722114155531</v>
      </c>
      <c r="F40" s="366">
        <v>35.314169447069474</v>
      </c>
      <c r="G40" s="291">
        <v>-39.166546606359589</v>
      </c>
      <c r="H40" s="289">
        <v>-32.266647202859787</v>
      </c>
      <c r="I40" s="289">
        <v>-40.122862993475884</v>
      </c>
      <c r="J40" s="289">
        <v>-53.473893577927385</v>
      </c>
      <c r="K40" s="289">
        <v>21.554902882809259</v>
      </c>
      <c r="L40" s="289">
        <v>282.54581218706363</v>
      </c>
      <c r="M40" s="289" t="s">
        <v>22</v>
      </c>
      <c r="N40" s="365">
        <v>-91.188575404624174</v>
      </c>
      <c r="O40" s="288">
        <v>-44.056360207276654</v>
      </c>
      <c r="P40" s="288">
        <v>-45.820915507387802</v>
      </c>
      <c r="Q40" s="288">
        <v>33.849305374501824</v>
      </c>
      <c r="R40" s="288">
        <v>-9.5320297755723544</v>
      </c>
      <c r="S40" s="109" t="s">
        <v>65</v>
      </c>
    </row>
    <row r="41" spans="1:19" ht="24.95" customHeight="1">
      <c r="A41" s="109" t="s">
        <v>66</v>
      </c>
      <c r="B41" s="288">
        <v>-6.7129177295682751</v>
      </c>
      <c r="C41" s="291">
        <v>-12.256912091167891</v>
      </c>
      <c r="D41" s="292">
        <v>-8.8782521496165003</v>
      </c>
      <c r="E41" s="292">
        <v>-34.957644888031538</v>
      </c>
      <c r="F41" s="366">
        <v>-16.406713472255305</v>
      </c>
      <c r="G41" s="291">
        <v>10.390746746790171</v>
      </c>
      <c r="H41" s="289">
        <v>-7.1246365436415147</v>
      </c>
      <c r="I41" s="289">
        <v>3.0409398617428991</v>
      </c>
      <c r="J41" s="289">
        <v>26.276586394796979</v>
      </c>
      <c r="K41" s="289">
        <v>-57.981157770187309</v>
      </c>
      <c r="L41" s="289">
        <v>-98.947320392652756</v>
      </c>
      <c r="M41" s="289" t="s">
        <v>22</v>
      </c>
      <c r="N41" s="365">
        <v>186.05653490719891</v>
      </c>
      <c r="O41" s="288">
        <v>58.985870856991937</v>
      </c>
      <c r="P41" s="288">
        <v>-36.226506375173251</v>
      </c>
      <c r="Q41" s="288">
        <v>-43.602600124411865</v>
      </c>
      <c r="R41" s="288">
        <v>144.42602525304596</v>
      </c>
      <c r="S41" s="109" t="s">
        <v>66</v>
      </c>
    </row>
    <row r="42" spans="1:19" ht="24.95" customHeight="1">
      <c r="A42" s="109" t="s">
        <v>67</v>
      </c>
      <c r="B42" s="288">
        <v>-2.0577115064504596</v>
      </c>
      <c r="C42" s="291">
        <v>-21.62190947952169</v>
      </c>
      <c r="D42" s="292">
        <v>-18.998315726044396</v>
      </c>
      <c r="E42" s="292">
        <v>-38.819043392447341</v>
      </c>
      <c r="F42" s="366">
        <v>-9.9312011900334625</v>
      </c>
      <c r="G42" s="291">
        <v>-16.904663871837101</v>
      </c>
      <c r="H42" s="289">
        <v>-0.94631918705813689</v>
      </c>
      <c r="I42" s="289">
        <v>-51.3706087986399</v>
      </c>
      <c r="J42" s="289">
        <v>1.716290072599719</v>
      </c>
      <c r="K42" s="289">
        <v>-88.046629055886299</v>
      </c>
      <c r="L42" s="289">
        <v>-95.133546149782973</v>
      </c>
      <c r="M42" s="289" t="s">
        <v>22</v>
      </c>
      <c r="N42" s="365">
        <v>-73.083450516413706</v>
      </c>
      <c r="O42" s="288">
        <v>271.6168414462357</v>
      </c>
      <c r="P42" s="288">
        <v>18.092431179934849</v>
      </c>
      <c r="Q42" s="288">
        <v>-1.9619840412540412</v>
      </c>
      <c r="R42" s="288">
        <v>90.447326700514793</v>
      </c>
      <c r="S42" s="109" t="s">
        <v>67</v>
      </c>
    </row>
    <row r="43" spans="1:19" ht="24.95" customHeight="1">
      <c r="A43" s="109" t="s">
        <v>68</v>
      </c>
      <c r="B43" s="288">
        <v>-5.2899857141076012</v>
      </c>
      <c r="C43" s="291">
        <v>-6.7710894669329491</v>
      </c>
      <c r="D43" s="292">
        <v>-6.9452429187996501</v>
      </c>
      <c r="E43" s="292">
        <v>1.1136817143352857</v>
      </c>
      <c r="F43" s="366">
        <v>-11.144962588234137</v>
      </c>
      <c r="G43" s="291">
        <v>33.738519149722038</v>
      </c>
      <c r="H43" s="289">
        <v>37.026779362895923</v>
      </c>
      <c r="I43" s="289">
        <v>-11.820759211823599</v>
      </c>
      <c r="J43" s="289">
        <v>60.896850098971839</v>
      </c>
      <c r="K43" s="289">
        <v>-39.688760138489897</v>
      </c>
      <c r="L43" s="289">
        <v>-68.146325435361973</v>
      </c>
      <c r="M43" s="289">
        <v>113.69578134284018</v>
      </c>
      <c r="N43" s="365">
        <v>96.160979626911114</v>
      </c>
      <c r="O43" s="288">
        <v>-50.424173748819641</v>
      </c>
      <c r="P43" s="288">
        <v>-35.383364157778473</v>
      </c>
      <c r="Q43" s="288">
        <v>-33.340171679970993</v>
      </c>
      <c r="R43" s="288">
        <v>28.676195154121672</v>
      </c>
      <c r="S43" s="109" t="s">
        <v>68</v>
      </c>
    </row>
    <row r="44" spans="1:19" ht="24.95" customHeight="1">
      <c r="A44" s="109" t="s">
        <v>69</v>
      </c>
      <c r="B44" s="288">
        <v>-5.8272762050869602</v>
      </c>
      <c r="C44" s="291">
        <v>6.9297822271360019</v>
      </c>
      <c r="D44" s="292">
        <v>10.988651661345614</v>
      </c>
      <c r="E44" s="292">
        <v>6.5008160020086194</v>
      </c>
      <c r="F44" s="366">
        <v>-29.304054440441476</v>
      </c>
      <c r="G44" s="291">
        <v>64.859877310048034</v>
      </c>
      <c r="H44" s="289">
        <v>120.91880001902754</v>
      </c>
      <c r="I44" s="289">
        <v>-1.8266950805894879</v>
      </c>
      <c r="J44" s="289">
        <v>16.01871751167198</v>
      </c>
      <c r="K44" s="289">
        <v>-73.405973043335138</v>
      </c>
      <c r="L44" s="289">
        <v>-81.276777095110958</v>
      </c>
      <c r="M44" s="289" t="s">
        <v>22</v>
      </c>
      <c r="N44" s="365">
        <v>-68.723322991979302</v>
      </c>
      <c r="O44" s="288">
        <v>-80.544291482638982</v>
      </c>
      <c r="P44" s="288">
        <v>-21.231136787255295</v>
      </c>
      <c r="Q44" s="288">
        <v>-22.734530206781429</v>
      </c>
      <c r="R44" s="288">
        <v>-33.988841368246241</v>
      </c>
      <c r="S44" s="109" t="s">
        <v>69</v>
      </c>
    </row>
    <row r="45" spans="1:19" ht="24.95" customHeight="1">
      <c r="A45" s="109" t="s">
        <v>70</v>
      </c>
      <c r="B45" s="288">
        <v>-3.6126798755620513</v>
      </c>
      <c r="C45" s="291">
        <v>-20.021874778187168</v>
      </c>
      <c r="D45" s="292">
        <v>-17.741379116216748</v>
      </c>
      <c r="E45" s="292">
        <v>-44.254505022144642</v>
      </c>
      <c r="F45" s="366">
        <v>-3.5919794182917997</v>
      </c>
      <c r="G45" s="291">
        <v>46.626680583900679</v>
      </c>
      <c r="H45" s="289">
        <v>33.326732782187321</v>
      </c>
      <c r="I45" s="289">
        <v>-39.677358609001324</v>
      </c>
      <c r="J45" s="289">
        <v>94.797725577926911</v>
      </c>
      <c r="K45" s="289">
        <v>217.46087661050979</v>
      </c>
      <c r="L45" s="289">
        <v>418.39458618695892</v>
      </c>
      <c r="M45" s="289" t="s">
        <v>22</v>
      </c>
      <c r="N45" s="365">
        <v>-19.095920617420063</v>
      </c>
      <c r="O45" s="288">
        <v>-59.50785248148474</v>
      </c>
      <c r="P45" s="288">
        <v>-9.0067185157921159</v>
      </c>
      <c r="Q45" s="288">
        <v>75.921914500927983</v>
      </c>
      <c r="R45" s="288">
        <v>-0.94791798908589442</v>
      </c>
      <c r="S45" s="109" t="s">
        <v>70</v>
      </c>
    </row>
    <row r="46" spans="1:19" ht="24.95" customHeight="1">
      <c r="A46" s="109" t="s">
        <v>71</v>
      </c>
      <c r="B46" s="288">
        <v>-5.3742428171051841</v>
      </c>
      <c r="C46" s="291">
        <v>-24.888558439696666</v>
      </c>
      <c r="D46" s="292">
        <v>-18.278885207449704</v>
      </c>
      <c r="E46" s="292">
        <v>-17.380372954905297</v>
      </c>
      <c r="F46" s="366">
        <v>-72.405198083256096</v>
      </c>
      <c r="G46" s="291">
        <v>-4.6139274629518923</v>
      </c>
      <c r="H46" s="289">
        <v>-19.404711181447439</v>
      </c>
      <c r="I46" s="289">
        <v>90.986548711069219</v>
      </c>
      <c r="J46" s="289">
        <v>-7.2960707960379949</v>
      </c>
      <c r="K46" s="289">
        <v>92.36591492162421</v>
      </c>
      <c r="L46" s="289">
        <v>12.661987611779395</v>
      </c>
      <c r="M46" s="289" t="s">
        <v>209</v>
      </c>
      <c r="N46" s="365">
        <v>227.14063886424134</v>
      </c>
      <c r="O46" s="288">
        <v>50.912684153790877</v>
      </c>
      <c r="P46" s="288">
        <v>-36.26429740690611</v>
      </c>
      <c r="Q46" s="288">
        <v>4.0773820030359786</v>
      </c>
      <c r="R46" s="288">
        <v>41.142671089314433</v>
      </c>
      <c r="S46" s="109" t="s">
        <v>71</v>
      </c>
    </row>
    <row r="47" spans="1:19" ht="24.95" customHeight="1">
      <c r="A47" s="109" t="s">
        <v>72</v>
      </c>
      <c r="B47" s="288">
        <v>-3.6643880061351837</v>
      </c>
      <c r="C47" s="291">
        <v>-21.227239036268173</v>
      </c>
      <c r="D47" s="292">
        <v>-30.267361192951029</v>
      </c>
      <c r="E47" s="292">
        <v>11.961010947266132</v>
      </c>
      <c r="F47" s="366">
        <v>-10.384509881612232</v>
      </c>
      <c r="G47" s="291">
        <v>66.378791777200092</v>
      </c>
      <c r="H47" s="289">
        <v>84.603962165446575</v>
      </c>
      <c r="I47" s="289">
        <v>107.55166439797054</v>
      </c>
      <c r="J47" s="289">
        <v>5.9236125977509317</v>
      </c>
      <c r="K47" s="289">
        <v>-86.978923292589954</v>
      </c>
      <c r="L47" s="289" t="s">
        <v>22</v>
      </c>
      <c r="M47" s="289" t="s">
        <v>22</v>
      </c>
      <c r="N47" s="365">
        <v>147.69590643274856</v>
      </c>
      <c r="O47" s="288">
        <v>309.23827239616719</v>
      </c>
      <c r="P47" s="288">
        <v>-64.097226956264052</v>
      </c>
      <c r="Q47" s="288">
        <v>68.736721686550084</v>
      </c>
      <c r="R47" s="288">
        <v>-36.935778634422675</v>
      </c>
      <c r="S47" s="109" t="s">
        <v>72</v>
      </c>
    </row>
    <row r="48" spans="1:19" ht="24.95" customHeight="1">
      <c r="A48" s="109" t="s">
        <v>73</v>
      </c>
      <c r="B48" s="288">
        <v>-4.5458300106664922</v>
      </c>
      <c r="C48" s="291">
        <v>-2.9728788359265792</v>
      </c>
      <c r="D48" s="292">
        <v>0.9901807241937064</v>
      </c>
      <c r="E48" s="292">
        <v>-11.984966900613287</v>
      </c>
      <c r="F48" s="366">
        <v>-23.424023382401231</v>
      </c>
      <c r="G48" s="291">
        <v>-21.110545549244193</v>
      </c>
      <c r="H48" s="289">
        <v>24.472410549829519</v>
      </c>
      <c r="I48" s="289">
        <v>-16.099094102421887</v>
      </c>
      <c r="J48" s="289">
        <v>-52.840125719587817</v>
      </c>
      <c r="K48" s="289">
        <v>-40.124379381740141</v>
      </c>
      <c r="L48" s="289">
        <v>-42.145952221952399</v>
      </c>
      <c r="M48" s="289" t="s">
        <v>22</v>
      </c>
      <c r="N48" s="365" t="s">
        <v>209</v>
      </c>
      <c r="O48" s="288">
        <v>-14.166414440194814</v>
      </c>
      <c r="P48" s="288">
        <v>44.444606993341182</v>
      </c>
      <c r="Q48" s="288">
        <v>249.19344141864525</v>
      </c>
      <c r="R48" s="288">
        <v>260.62140110403266</v>
      </c>
      <c r="S48" s="109" t="s">
        <v>73</v>
      </c>
    </row>
    <row r="49" spans="1:19" ht="24.95" customHeight="1">
      <c r="A49" s="109" t="s">
        <v>74</v>
      </c>
      <c r="B49" s="288">
        <v>2.9231184867929869</v>
      </c>
      <c r="C49" s="291">
        <v>-13.310802655401332</v>
      </c>
      <c r="D49" s="292">
        <v>-4.2033357112479877</v>
      </c>
      <c r="E49" s="292">
        <v>-47.302599802809361</v>
      </c>
      <c r="F49" s="366">
        <v>-41.586457787980081</v>
      </c>
      <c r="G49" s="291">
        <v>85.241957137755122</v>
      </c>
      <c r="H49" s="289">
        <v>163.02792619377431</v>
      </c>
      <c r="I49" s="289">
        <v>19.607843137254903</v>
      </c>
      <c r="J49" s="289">
        <v>28.796162649987622</v>
      </c>
      <c r="K49" s="289">
        <v>-63.61468929426163</v>
      </c>
      <c r="L49" s="289">
        <v>-52.052274927395935</v>
      </c>
      <c r="M49" s="289" t="s">
        <v>22</v>
      </c>
      <c r="N49" s="365">
        <v>-98.35725817007723</v>
      </c>
      <c r="O49" s="288">
        <v>-16.972635954277791</v>
      </c>
      <c r="P49" s="288">
        <v>5.1408336509642254</v>
      </c>
      <c r="Q49" s="288">
        <v>157.86340445770367</v>
      </c>
      <c r="R49" s="288">
        <v>251.43411114948168</v>
      </c>
      <c r="S49" s="109" t="s">
        <v>74</v>
      </c>
    </row>
    <row r="50" spans="1:19" ht="24.95" customHeight="1">
      <c r="A50" s="109" t="s">
        <v>75</v>
      </c>
      <c r="B50" s="288">
        <v>-0.5027833077577526</v>
      </c>
      <c r="C50" s="291">
        <v>-26.696070519339969</v>
      </c>
      <c r="D50" s="292">
        <v>-26.197066364690002</v>
      </c>
      <c r="E50" s="292">
        <v>-27.968409373976257</v>
      </c>
      <c r="F50" s="366">
        <v>-30.989998216268305</v>
      </c>
      <c r="G50" s="291">
        <v>-35.646243278186645</v>
      </c>
      <c r="H50" s="289">
        <v>-31.957340005522028</v>
      </c>
      <c r="I50" s="289">
        <v>-54.3888398248112</v>
      </c>
      <c r="J50" s="289">
        <v>-25.613242006546528</v>
      </c>
      <c r="K50" s="289">
        <v>-72.726828270267532</v>
      </c>
      <c r="L50" s="289">
        <v>-24.844035423530755</v>
      </c>
      <c r="M50" s="289" t="s">
        <v>22</v>
      </c>
      <c r="N50" s="365">
        <v>-93.337927219828956</v>
      </c>
      <c r="O50" s="288">
        <v>6.6364462892975808</v>
      </c>
      <c r="P50" s="288">
        <v>10.370363900891789</v>
      </c>
      <c r="Q50" s="288">
        <v>35.00495821552866</v>
      </c>
      <c r="R50" s="288">
        <v>-30.298032318318164</v>
      </c>
      <c r="S50" s="109" t="s">
        <v>75</v>
      </c>
    </row>
    <row r="51" spans="1:19" ht="24.95" customHeight="1">
      <c r="A51" s="109" t="s">
        <v>76</v>
      </c>
      <c r="B51" s="288">
        <v>-3.0276555979107798</v>
      </c>
      <c r="C51" s="291">
        <v>-45.236108892823282</v>
      </c>
      <c r="D51" s="292">
        <v>-54.944309581607882</v>
      </c>
      <c r="E51" s="292">
        <v>-2.6539811830114814</v>
      </c>
      <c r="F51" s="366">
        <v>-68.134035077974204</v>
      </c>
      <c r="G51" s="291">
        <v>-9.3856024723705929</v>
      </c>
      <c r="H51" s="289">
        <v>-4.7984730113636402</v>
      </c>
      <c r="I51" s="289">
        <v>5.3525476067936211</v>
      </c>
      <c r="J51" s="289">
        <v>-35.951655844777719</v>
      </c>
      <c r="K51" s="289">
        <v>21.840333190611489</v>
      </c>
      <c r="L51" s="289">
        <v>125.39441382598119</v>
      </c>
      <c r="M51" s="289" t="s">
        <v>22</v>
      </c>
      <c r="N51" s="365">
        <v>-75.820514221126004</v>
      </c>
      <c r="O51" s="288">
        <v>-92.312815579299709</v>
      </c>
      <c r="P51" s="288">
        <v>-31.58534694237531</v>
      </c>
      <c r="Q51" s="288">
        <v>-50.056499701431918</v>
      </c>
      <c r="R51" s="288">
        <v>-50.922167375277972</v>
      </c>
      <c r="S51" s="109" t="s">
        <v>76</v>
      </c>
    </row>
    <row r="52" spans="1:19" ht="24.95" customHeight="1">
      <c r="A52" s="109" t="s">
        <v>77</v>
      </c>
      <c r="B52" s="288">
        <v>-7.2367953850259141</v>
      </c>
      <c r="C52" s="291">
        <v>-24.091804993788131</v>
      </c>
      <c r="D52" s="292">
        <v>-30.201229623204668</v>
      </c>
      <c r="E52" s="292">
        <v>15.470558115719399</v>
      </c>
      <c r="F52" s="366">
        <v>-20.333248587018176</v>
      </c>
      <c r="G52" s="291">
        <v>24.668163844945965</v>
      </c>
      <c r="H52" s="289">
        <v>26.109424375735799</v>
      </c>
      <c r="I52" s="289">
        <v>69.775203149972754</v>
      </c>
      <c r="J52" s="289">
        <v>-18.824940713877112</v>
      </c>
      <c r="K52" s="289">
        <v>135.84710879369396</v>
      </c>
      <c r="L52" s="289">
        <v>158.15574644664639</v>
      </c>
      <c r="M52" s="289" t="s">
        <v>22</v>
      </c>
      <c r="N52" s="365">
        <v>-69.030600327026406</v>
      </c>
      <c r="O52" s="288">
        <v>-30.246719908727897</v>
      </c>
      <c r="P52" s="288">
        <v>-2.9380494100490324</v>
      </c>
      <c r="Q52" s="288">
        <v>-25.298043006819427</v>
      </c>
      <c r="R52" s="288">
        <v>-47.310605813655791</v>
      </c>
      <c r="S52" s="109" t="s">
        <v>77</v>
      </c>
    </row>
    <row r="53" spans="1:19" ht="24.95" customHeight="1">
      <c r="A53" s="109" t="s">
        <v>78</v>
      </c>
      <c r="B53" s="288">
        <v>-0.76502128959278082</v>
      </c>
      <c r="C53" s="291">
        <v>-5.7312957825018884</v>
      </c>
      <c r="D53" s="292">
        <v>-2.8590054355810253</v>
      </c>
      <c r="E53" s="292">
        <v>-22.830820589637298</v>
      </c>
      <c r="F53" s="366">
        <v>-0.48154588894483652</v>
      </c>
      <c r="G53" s="291">
        <v>87.943922638258528</v>
      </c>
      <c r="H53" s="289">
        <v>114.92177726188174</v>
      </c>
      <c r="I53" s="289">
        <v>-12.417233357193993</v>
      </c>
      <c r="J53" s="289">
        <v>143.11946474485987</v>
      </c>
      <c r="K53" s="289">
        <v>20.917073331756185</v>
      </c>
      <c r="L53" s="289">
        <v>-4.3798483144447289</v>
      </c>
      <c r="M53" s="289">
        <v>55.037919826652228</v>
      </c>
      <c r="N53" s="365">
        <v>43.9578341360031</v>
      </c>
      <c r="O53" s="288">
        <v>58.408402501868551</v>
      </c>
      <c r="P53" s="288">
        <v>40.999364708984785</v>
      </c>
      <c r="Q53" s="288">
        <v>-22.272877225596105</v>
      </c>
      <c r="R53" s="288">
        <v>-7.1227093010295448</v>
      </c>
      <c r="S53" s="109" t="s">
        <v>78</v>
      </c>
    </row>
    <row r="54" spans="1:19" ht="24.95" customHeight="1">
      <c r="A54" s="109" t="s">
        <v>79</v>
      </c>
      <c r="B54" s="288">
        <v>-4.9463710682188946</v>
      </c>
      <c r="C54" s="291">
        <v>8.4657173691563514</v>
      </c>
      <c r="D54" s="292">
        <v>38.699195206977578</v>
      </c>
      <c r="E54" s="292">
        <v>-60.449933248016094</v>
      </c>
      <c r="F54" s="366">
        <v>13.145330103252803</v>
      </c>
      <c r="G54" s="291">
        <v>-19.013435949004133</v>
      </c>
      <c r="H54" s="289">
        <v>0.96028279700257713</v>
      </c>
      <c r="I54" s="289">
        <v>-48.629570966186897</v>
      </c>
      <c r="J54" s="289">
        <v>-44.311226255574567</v>
      </c>
      <c r="K54" s="289">
        <v>-53.168592425171518</v>
      </c>
      <c r="L54" s="289">
        <v>-47.55459659306662</v>
      </c>
      <c r="M54" s="289" t="s">
        <v>22</v>
      </c>
      <c r="N54" s="365">
        <v>-59.658221058726163</v>
      </c>
      <c r="O54" s="288">
        <v>-34.877514800564811</v>
      </c>
      <c r="P54" s="288">
        <v>-31.454541000184662</v>
      </c>
      <c r="Q54" s="288">
        <v>193.77645248172371</v>
      </c>
      <c r="R54" s="288">
        <v>69.771239998266083</v>
      </c>
      <c r="S54" s="109" t="s">
        <v>79</v>
      </c>
    </row>
    <row r="55" spans="1:19" ht="24.95" customHeight="1">
      <c r="A55" s="109" t="s">
        <v>80</v>
      </c>
      <c r="B55" s="288">
        <v>2.4747044472490387</v>
      </c>
      <c r="C55" s="291">
        <v>-18.637436010489225</v>
      </c>
      <c r="D55" s="292">
        <v>-20.523608171161527</v>
      </c>
      <c r="E55" s="292">
        <v>-11.362890912175544</v>
      </c>
      <c r="F55" s="366">
        <v>-5.5294487805373222</v>
      </c>
      <c r="G55" s="291">
        <v>-55.512110906226717</v>
      </c>
      <c r="H55" s="289">
        <v>13.53446463247208</v>
      </c>
      <c r="I55" s="289">
        <v>46.03709230441271</v>
      </c>
      <c r="J55" s="289">
        <v>-84.337862135736401</v>
      </c>
      <c r="K55" s="289">
        <v>81.923687590737103</v>
      </c>
      <c r="L55" s="289">
        <v>236.8492508606617</v>
      </c>
      <c r="M55" s="289" t="s">
        <v>22</v>
      </c>
      <c r="N55" s="365">
        <v>-99.330983518519915</v>
      </c>
      <c r="O55" s="288">
        <v>-65.348512563781654</v>
      </c>
      <c r="P55" s="288">
        <v>8.4110290969614283</v>
      </c>
      <c r="Q55" s="288">
        <v>-47.296526881996861</v>
      </c>
      <c r="R55" s="288">
        <v>67.955070456197831</v>
      </c>
      <c r="S55" s="109" t="s">
        <v>80</v>
      </c>
    </row>
    <row r="56" spans="1:19" ht="24.95" customHeight="1">
      <c r="A56" s="109" t="s">
        <v>81</v>
      </c>
      <c r="B56" s="288">
        <v>-4.0021532298262059</v>
      </c>
      <c r="C56" s="291">
        <v>-2.6007264138271324</v>
      </c>
      <c r="D56" s="292">
        <v>-4.2381369248925154</v>
      </c>
      <c r="E56" s="292">
        <v>-14.171781811849726</v>
      </c>
      <c r="F56" s="366">
        <v>29.783639501314468</v>
      </c>
      <c r="G56" s="291">
        <v>-1.7430909528211345</v>
      </c>
      <c r="H56" s="289">
        <v>42.626767057216938</v>
      </c>
      <c r="I56" s="289">
        <v>4.9940773924808184</v>
      </c>
      <c r="J56" s="289">
        <v>-47.571688440549032</v>
      </c>
      <c r="K56" s="289">
        <v>12.867115292763316</v>
      </c>
      <c r="L56" s="289">
        <v>26.820072428268162</v>
      </c>
      <c r="M56" s="289" t="s">
        <v>22</v>
      </c>
      <c r="N56" s="365">
        <v>-5.0557848270832579</v>
      </c>
      <c r="O56" s="288">
        <v>-68.48429141617396</v>
      </c>
      <c r="P56" s="288">
        <v>68.313865981758994</v>
      </c>
      <c r="Q56" s="288">
        <v>44.364540403450519</v>
      </c>
      <c r="R56" s="288">
        <v>78.654909612365401</v>
      </c>
      <c r="S56" s="109" t="s">
        <v>81</v>
      </c>
    </row>
    <row r="57" spans="1:19" ht="24.95" customHeight="1" thickBot="1">
      <c r="A57" s="110" t="s">
        <v>82</v>
      </c>
      <c r="B57" s="284">
        <v>3.6808201282408959</v>
      </c>
      <c r="C57" s="294">
        <v>-14.734635508255707</v>
      </c>
      <c r="D57" s="293">
        <v>-14.940778244964463</v>
      </c>
      <c r="E57" s="293">
        <v>-7.6095103109996387</v>
      </c>
      <c r="F57" s="367">
        <v>-23.045481247874349</v>
      </c>
      <c r="G57" s="287">
        <v>-8.3539830321016382</v>
      </c>
      <c r="H57" s="286">
        <v>-4.6528022559041204</v>
      </c>
      <c r="I57" s="286">
        <v>-36.135367350517264</v>
      </c>
      <c r="J57" s="286">
        <v>-6.4867101044575435</v>
      </c>
      <c r="K57" s="286">
        <v>-36.024653257559869</v>
      </c>
      <c r="L57" s="286">
        <v>-61.617248257468795</v>
      </c>
      <c r="M57" s="286" t="s">
        <v>22</v>
      </c>
      <c r="N57" s="364">
        <v>-7.8991797576952081</v>
      </c>
      <c r="O57" s="284">
        <v>-46.354611660360469</v>
      </c>
      <c r="P57" s="284">
        <v>8.0404729859452857</v>
      </c>
      <c r="Q57" s="284">
        <v>-46.802981190446943</v>
      </c>
      <c r="R57" s="284">
        <v>56.273639858091627</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F98C0-F255-4F11-B60E-B103E997ADB7}">
  <sheetPr>
    <pageSetUpPr fitToPage="1"/>
  </sheetPr>
  <dimension ref="A1:P22"/>
  <sheetViews>
    <sheetView showGridLines="0" zoomScaleNormal="100" zoomScaleSheetLayoutView="100" workbookViewId="0"/>
  </sheetViews>
  <sheetFormatPr defaultRowHeight="13.5"/>
  <cols>
    <col min="1" max="1" width="4.625" style="548" customWidth="1"/>
    <col min="2" max="2" width="4.625" style="546" customWidth="1"/>
    <col min="3" max="3" width="3.125" style="546" customWidth="1"/>
    <col min="4" max="4" width="10.5" style="547" bestFit="1" customWidth="1"/>
    <col min="5" max="5" width="11.625" style="547" customWidth="1"/>
    <col min="6" max="6" width="9.625" style="547" customWidth="1"/>
    <col min="7" max="7" width="11.625" style="547" customWidth="1"/>
    <col min="8" max="8" width="9.625" style="547" customWidth="1"/>
    <col min="9" max="9" width="11.625" style="547" customWidth="1"/>
    <col min="10" max="10" width="9.625" style="547" customWidth="1"/>
    <col min="11" max="11" width="11.625" style="547" customWidth="1"/>
    <col min="12" max="12" width="9.625" style="547" customWidth="1"/>
    <col min="13" max="15" width="10.625" style="547" customWidth="1"/>
    <col min="16" max="16" width="10.625" style="546" customWidth="1"/>
    <col min="17" max="16384" width="9" style="546"/>
  </cols>
  <sheetData>
    <row r="1" spans="1:16" s="549" customFormat="1" ht="41.1" customHeight="1">
      <c r="A1" s="629" t="s">
        <v>334</v>
      </c>
      <c r="B1" s="626"/>
      <c r="C1" s="626"/>
      <c r="D1" s="626"/>
      <c r="E1" s="626"/>
      <c r="F1" s="626"/>
      <c r="G1" s="626"/>
      <c r="H1" s="626"/>
      <c r="I1" s="626"/>
      <c r="J1" s="626"/>
      <c r="K1" s="626"/>
      <c r="L1" s="626"/>
    </row>
    <row r="2" spans="1:16" s="549" customFormat="1" ht="32.25" customHeight="1">
      <c r="A2" s="628" t="s">
        <v>331</v>
      </c>
      <c r="B2" s="626"/>
      <c r="C2" s="626"/>
      <c r="D2" s="626"/>
      <c r="E2" s="626"/>
      <c r="F2" s="626"/>
      <c r="G2" s="626"/>
      <c r="H2" s="626"/>
      <c r="I2" s="626"/>
      <c r="J2" s="626"/>
      <c r="K2" s="626"/>
      <c r="L2" s="626"/>
    </row>
    <row r="3" spans="1:16" s="549" customFormat="1" ht="32.25" customHeight="1">
      <c r="A3" s="627" t="s">
        <v>333</v>
      </c>
      <c r="B3" s="626"/>
      <c r="C3" s="626"/>
      <c r="D3" s="626"/>
      <c r="E3" s="626"/>
      <c r="F3" s="626"/>
      <c r="G3" s="626"/>
      <c r="H3" s="626"/>
      <c r="I3" s="626"/>
      <c r="J3" s="626"/>
      <c r="K3" s="626"/>
      <c r="L3" s="626"/>
    </row>
    <row r="4" spans="1:16" s="549" customFormat="1" ht="32.25" customHeight="1">
      <c r="D4" s="626"/>
    </row>
    <row r="5" spans="1:16" s="549" customFormat="1" ht="32.25" customHeight="1">
      <c r="B5" s="625"/>
      <c r="C5" s="625"/>
      <c r="D5" s="625"/>
      <c r="E5" s="625"/>
      <c r="F5" s="625"/>
      <c r="G5" s="625"/>
      <c r="H5" s="625"/>
      <c r="I5" s="625"/>
    </row>
    <row r="6" spans="1:16" s="622" customFormat="1" ht="18.75" customHeight="1" thickBot="1">
      <c r="A6" s="622" t="s">
        <v>332</v>
      </c>
      <c r="B6" s="624"/>
      <c r="C6" s="624"/>
      <c r="D6" s="624"/>
      <c r="E6" s="624"/>
      <c r="F6" s="624"/>
      <c r="G6" s="624"/>
      <c r="H6" s="624"/>
      <c r="I6" s="624"/>
      <c r="L6" s="623" t="s">
        <v>331</v>
      </c>
    </row>
    <row r="7" spans="1:16" s="549" customFormat="1" ht="23.25" customHeight="1">
      <c r="A7" s="781" t="s">
        <v>330</v>
      </c>
      <c r="B7" s="782"/>
      <c r="C7" s="782"/>
      <c r="D7" s="783"/>
      <c r="E7" s="787" t="s">
        <v>326</v>
      </c>
      <c r="F7" s="789" t="s">
        <v>329</v>
      </c>
      <c r="G7" s="791" t="s">
        <v>324</v>
      </c>
      <c r="H7" s="793" t="s">
        <v>328</v>
      </c>
      <c r="I7" s="795" t="s">
        <v>327</v>
      </c>
      <c r="J7" s="796"/>
      <c r="K7" s="796"/>
      <c r="L7" s="797"/>
    </row>
    <row r="8" spans="1:16" s="549" customFormat="1" ht="36.75" customHeight="1" thickBot="1">
      <c r="A8" s="784"/>
      <c r="B8" s="785"/>
      <c r="C8" s="785"/>
      <c r="D8" s="786"/>
      <c r="E8" s="788"/>
      <c r="F8" s="790"/>
      <c r="G8" s="792"/>
      <c r="H8" s="794"/>
      <c r="I8" s="621" t="s">
        <v>326</v>
      </c>
      <c r="J8" s="620" t="s">
        <v>325</v>
      </c>
      <c r="K8" s="619" t="s">
        <v>324</v>
      </c>
      <c r="L8" s="618" t="s">
        <v>323</v>
      </c>
    </row>
    <row r="9" spans="1:16" s="549" customFormat="1" ht="12" customHeight="1" thickTop="1">
      <c r="A9" s="798" t="s">
        <v>322</v>
      </c>
      <c r="B9" s="617"/>
      <c r="C9" s="617"/>
      <c r="D9" s="617"/>
      <c r="E9" s="615" t="s">
        <v>321</v>
      </c>
      <c r="F9" s="614" t="s">
        <v>15</v>
      </c>
      <c r="G9" s="614" t="s">
        <v>320</v>
      </c>
      <c r="H9" s="616" t="s">
        <v>130</v>
      </c>
      <c r="I9" s="615" t="s">
        <v>319</v>
      </c>
      <c r="J9" s="614" t="s">
        <v>319</v>
      </c>
      <c r="K9" s="614" t="s">
        <v>319</v>
      </c>
      <c r="L9" s="613" t="s">
        <v>319</v>
      </c>
    </row>
    <row r="10" spans="1:16" s="549" customFormat="1" ht="33.75" customHeight="1">
      <c r="A10" s="799"/>
      <c r="B10" s="612" t="s">
        <v>318</v>
      </c>
      <c r="C10" s="611"/>
      <c r="D10" s="610"/>
      <c r="E10" s="609">
        <v>3833</v>
      </c>
      <c r="F10" s="608" t="s">
        <v>22</v>
      </c>
      <c r="G10" s="607">
        <v>2377980.3360000001</v>
      </c>
      <c r="H10" s="571" t="s">
        <v>22</v>
      </c>
      <c r="I10" s="606">
        <v>13.840213840213835</v>
      </c>
      <c r="J10" s="605" t="s">
        <v>22</v>
      </c>
      <c r="K10" s="604">
        <v>15.039321759471378</v>
      </c>
      <c r="L10" s="603" t="s">
        <v>22</v>
      </c>
    </row>
    <row r="11" spans="1:16" s="549" customFormat="1" ht="33.75" customHeight="1" thickBot="1">
      <c r="A11" s="800"/>
      <c r="B11" s="602" t="s">
        <v>317</v>
      </c>
      <c r="C11" s="602"/>
      <c r="D11" s="602"/>
      <c r="E11" s="601">
        <v>1616</v>
      </c>
      <c r="F11" s="600">
        <v>4216.0187842421083</v>
      </c>
      <c r="G11" s="599">
        <v>29551.767</v>
      </c>
      <c r="H11" s="598">
        <v>124.27254570872111</v>
      </c>
      <c r="I11" s="597">
        <v>10.457963089542034</v>
      </c>
      <c r="J11" s="596">
        <v>-2.9710509463897665</v>
      </c>
      <c r="K11" s="596">
        <v>-0.4221544931184269</v>
      </c>
      <c r="L11" s="595">
        <v>-13.440166384949023</v>
      </c>
      <c r="O11" s="594"/>
      <c r="P11" s="594"/>
    </row>
    <row r="12" spans="1:16" s="549" customFormat="1" ht="33.75" customHeight="1">
      <c r="A12" s="772" t="s">
        <v>316</v>
      </c>
      <c r="B12" s="775" t="s">
        <v>5</v>
      </c>
      <c r="C12" s="593" t="s">
        <v>6</v>
      </c>
      <c r="D12" s="592"/>
      <c r="E12" s="591">
        <v>1093</v>
      </c>
      <c r="F12" s="588">
        <v>2851.5523088964255</v>
      </c>
      <c r="G12" s="587" t="s">
        <v>22</v>
      </c>
      <c r="H12" s="590" t="s">
        <v>22</v>
      </c>
      <c r="I12" s="589">
        <v>2.9190207156308787</v>
      </c>
      <c r="J12" s="588">
        <v>-9.5934404514664351</v>
      </c>
      <c r="K12" s="587" t="s">
        <v>22</v>
      </c>
      <c r="L12" s="586" t="s">
        <v>22</v>
      </c>
      <c r="O12" s="585"/>
      <c r="P12" s="584"/>
    </row>
    <row r="13" spans="1:16" s="549" customFormat="1" ht="33.75" customHeight="1">
      <c r="A13" s="773"/>
      <c r="B13" s="776"/>
      <c r="C13" s="583" t="s">
        <v>3</v>
      </c>
      <c r="D13" s="582"/>
      <c r="E13" s="564">
        <v>117</v>
      </c>
      <c r="F13" s="560">
        <v>305.24393425515262</v>
      </c>
      <c r="G13" s="581">
        <v>589.34299999999996</v>
      </c>
      <c r="H13" s="562">
        <v>2.4783342026760979</v>
      </c>
      <c r="I13" s="561">
        <v>-10</v>
      </c>
      <c r="J13" s="560">
        <v>-20.941821027915481</v>
      </c>
      <c r="K13" s="580">
        <v>-51.325906801652479</v>
      </c>
      <c r="L13" s="559">
        <v>-57.689168839053856</v>
      </c>
      <c r="O13" s="579"/>
      <c r="P13" s="579"/>
    </row>
    <row r="14" spans="1:16" s="549" customFormat="1" ht="33.75" customHeight="1">
      <c r="A14" s="773"/>
      <c r="B14" s="776"/>
      <c r="C14" s="578"/>
      <c r="D14" s="576" t="s">
        <v>7</v>
      </c>
      <c r="E14" s="564">
        <v>110</v>
      </c>
      <c r="F14" s="560">
        <v>286.98147665014352</v>
      </c>
      <c r="G14" s="563">
        <v>385.07799999999997</v>
      </c>
      <c r="H14" s="562">
        <v>1.6193489667275363</v>
      </c>
      <c r="I14" s="561">
        <v>-4.3478260869565162</v>
      </c>
      <c r="J14" s="560">
        <v>-15.976814619040596</v>
      </c>
      <c r="K14" s="560">
        <v>-67.028480766085778</v>
      </c>
      <c r="L14" s="559">
        <v>-71.338913747377319</v>
      </c>
      <c r="P14" s="577"/>
    </row>
    <row r="15" spans="1:16" s="549" customFormat="1" ht="33.75" customHeight="1">
      <c r="A15" s="773"/>
      <c r="B15" s="776"/>
      <c r="C15" s="574"/>
      <c r="D15" s="576" t="s">
        <v>8</v>
      </c>
      <c r="E15" s="564">
        <v>7</v>
      </c>
      <c r="F15" s="560">
        <v>18.262457605009132</v>
      </c>
      <c r="G15" s="563">
        <v>204.26499999999999</v>
      </c>
      <c r="H15" s="562">
        <v>0.85898523594856158</v>
      </c>
      <c r="I15" s="561">
        <v>-53.333333333333336</v>
      </c>
      <c r="J15" s="560">
        <v>-59.006870162622839</v>
      </c>
      <c r="K15" s="560">
        <v>376.33094699531239</v>
      </c>
      <c r="L15" s="559">
        <v>314.05924488258307</v>
      </c>
      <c r="O15" s="575"/>
    </row>
    <row r="16" spans="1:16" s="549" customFormat="1" ht="33.75" customHeight="1" thickBot="1">
      <c r="A16" s="773"/>
      <c r="B16" s="777"/>
      <c r="C16" s="558" t="s">
        <v>9</v>
      </c>
      <c r="D16" s="557"/>
      <c r="E16" s="556">
        <v>1210</v>
      </c>
      <c r="F16" s="553">
        <v>3156.7962431515784</v>
      </c>
      <c r="G16" s="552" t="s">
        <v>22</v>
      </c>
      <c r="H16" s="555" t="s">
        <v>22</v>
      </c>
      <c r="I16" s="554">
        <v>1.5100671140939568</v>
      </c>
      <c r="J16" s="553">
        <v>-10.831099406951623</v>
      </c>
      <c r="K16" s="552" t="s">
        <v>22</v>
      </c>
      <c r="L16" s="551" t="s">
        <v>22</v>
      </c>
    </row>
    <row r="17" spans="1:12" s="549" customFormat="1" ht="33.75" customHeight="1">
      <c r="A17" s="773"/>
      <c r="B17" s="778" t="s">
        <v>10</v>
      </c>
      <c r="C17" s="574" t="s">
        <v>6</v>
      </c>
      <c r="D17" s="573"/>
      <c r="E17" s="572">
        <v>179</v>
      </c>
      <c r="F17" s="569">
        <v>466.99713018523352</v>
      </c>
      <c r="G17" s="568" t="s">
        <v>22</v>
      </c>
      <c r="H17" s="571" t="s">
        <v>22</v>
      </c>
      <c r="I17" s="570">
        <v>-15.165876777251185</v>
      </c>
      <c r="J17" s="569">
        <v>-25.479652259067237</v>
      </c>
      <c r="K17" s="568" t="s">
        <v>22</v>
      </c>
      <c r="L17" s="567" t="s">
        <v>22</v>
      </c>
    </row>
    <row r="18" spans="1:12" s="549" customFormat="1" ht="33.75" customHeight="1">
      <c r="A18" s="773"/>
      <c r="B18" s="779"/>
      <c r="C18" s="566" t="s">
        <v>3</v>
      </c>
      <c r="D18" s="565"/>
      <c r="E18" s="564">
        <v>16</v>
      </c>
      <c r="F18" s="560">
        <v>41.742760240020871</v>
      </c>
      <c r="G18" s="563">
        <v>-431.20100000000002</v>
      </c>
      <c r="H18" s="562">
        <v>-1.8133076774104999</v>
      </c>
      <c r="I18" s="561">
        <v>6.6666666666666714</v>
      </c>
      <c r="J18" s="560">
        <v>-6.3014175145664808</v>
      </c>
      <c r="K18" s="560">
        <v>235.16591140509746</v>
      </c>
      <c r="L18" s="559">
        <v>191.34899813289508</v>
      </c>
    </row>
    <row r="19" spans="1:12" s="549" customFormat="1" ht="33.75" customHeight="1" thickBot="1">
      <c r="A19" s="774"/>
      <c r="B19" s="780"/>
      <c r="C19" s="558" t="s">
        <v>9</v>
      </c>
      <c r="D19" s="557"/>
      <c r="E19" s="556">
        <v>195</v>
      </c>
      <c r="F19" s="553">
        <v>508.73989042525437</v>
      </c>
      <c r="G19" s="552" t="s">
        <v>22</v>
      </c>
      <c r="H19" s="555" t="s">
        <v>22</v>
      </c>
      <c r="I19" s="554">
        <v>-13.716814159292028</v>
      </c>
      <c r="J19" s="553">
        <v>-24.206760572485337</v>
      </c>
      <c r="K19" s="552" t="s">
        <v>22</v>
      </c>
      <c r="L19" s="551" t="s">
        <v>22</v>
      </c>
    </row>
    <row r="20" spans="1:12" s="549" customFormat="1" ht="18.75" customHeight="1">
      <c r="A20" s="550"/>
    </row>
    <row r="21" spans="1:12" s="549" customFormat="1" ht="18.75" customHeight="1">
      <c r="A21" s="549" t="s">
        <v>315</v>
      </c>
    </row>
    <row r="22" spans="1:12" ht="14.25">
      <c r="A22" s="549" t="s">
        <v>314</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110</v>
      </c>
      <c r="N4" s="133"/>
      <c r="O4" s="133"/>
      <c r="P4" s="133"/>
      <c r="Q4" s="133"/>
      <c r="R4" s="134"/>
    </row>
    <row r="5" spans="1:18">
      <c r="L5" s="132"/>
      <c r="M5" s="137"/>
      <c r="N5" s="803" t="s">
        <v>207</v>
      </c>
      <c r="O5" s="805" t="s">
        <v>206</v>
      </c>
      <c r="P5" s="133"/>
      <c r="Q5" s="133"/>
      <c r="R5" s="134"/>
    </row>
    <row r="6" spans="1:18" ht="14.25" thickBot="1">
      <c r="L6" s="132"/>
      <c r="M6" s="138"/>
      <c r="N6" s="804"/>
      <c r="O6" s="806"/>
      <c r="P6" s="133"/>
      <c r="Q6" s="133"/>
      <c r="R6" s="134"/>
    </row>
    <row r="7" spans="1:18" ht="14.25" thickTop="1">
      <c r="L7" s="132"/>
      <c r="M7" s="139" t="s">
        <v>140</v>
      </c>
      <c r="N7" s="140">
        <v>429175</v>
      </c>
      <c r="O7" s="141">
        <v>381341</v>
      </c>
      <c r="P7" s="133"/>
      <c r="Q7" s="133"/>
      <c r="R7" s="134"/>
    </row>
    <row r="8" spans="1:18">
      <c r="L8" s="132"/>
      <c r="M8" s="139" t="s">
        <v>141</v>
      </c>
      <c r="N8" s="140">
        <v>149490</v>
      </c>
      <c r="O8" s="141">
        <v>123702</v>
      </c>
      <c r="P8" s="133"/>
      <c r="Q8" s="133"/>
      <c r="R8" s="134"/>
    </row>
    <row r="9" spans="1:18">
      <c r="L9" s="132"/>
      <c r="M9" s="139" t="s">
        <v>142</v>
      </c>
      <c r="N9" s="140">
        <v>92597</v>
      </c>
      <c r="O9" s="141">
        <v>78839</v>
      </c>
      <c r="P9" s="133"/>
      <c r="Q9" s="133"/>
      <c r="R9" s="134"/>
    </row>
    <row r="10" spans="1:18">
      <c r="L10" s="132"/>
      <c r="M10" s="142" t="s">
        <v>195</v>
      </c>
      <c r="N10" s="140">
        <v>177869</v>
      </c>
      <c r="O10" s="141">
        <v>154705</v>
      </c>
      <c r="P10" s="133"/>
      <c r="Q10" s="133"/>
      <c r="R10" s="134"/>
    </row>
    <row r="11" spans="1:18">
      <c r="L11" s="132"/>
      <c r="M11" s="142" t="s">
        <v>145</v>
      </c>
      <c r="N11" s="140">
        <v>59053</v>
      </c>
      <c r="O11" s="141">
        <v>50273</v>
      </c>
      <c r="P11" s="133"/>
      <c r="Q11" s="133"/>
      <c r="R11" s="134"/>
    </row>
    <row r="12" spans="1:18">
      <c r="L12" s="132"/>
      <c r="M12" s="142" t="s">
        <v>146</v>
      </c>
      <c r="N12" s="140">
        <v>36666</v>
      </c>
      <c r="O12" s="141">
        <v>31649</v>
      </c>
      <c r="P12" s="133"/>
      <c r="Q12" s="133"/>
      <c r="R12" s="134"/>
    </row>
    <row r="13" spans="1:18">
      <c r="L13" s="132"/>
      <c r="M13" s="142" t="s">
        <v>147</v>
      </c>
      <c r="N13" s="140">
        <v>521</v>
      </c>
      <c r="O13" s="141">
        <v>427</v>
      </c>
      <c r="P13" s="133"/>
      <c r="Q13" s="133"/>
      <c r="R13" s="134"/>
    </row>
    <row r="14" spans="1:18">
      <c r="L14" s="132"/>
      <c r="M14" s="142" t="s">
        <v>148</v>
      </c>
      <c r="N14" s="140">
        <v>176</v>
      </c>
      <c r="O14" s="141">
        <v>159</v>
      </c>
      <c r="P14" s="133"/>
      <c r="Q14" s="133"/>
      <c r="R14" s="134"/>
    </row>
    <row r="15" spans="1:18">
      <c r="L15" s="132"/>
      <c r="M15" s="142" t="s">
        <v>149</v>
      </c>
      <c r="N15" s="140">
        <v>94</v>
      </c>
      <c r="O15" s="141">
        <v>72</v>
      </c>
      <c r="P15" s="133"/>
      <c r="Q15" s="133"/>
      <c r="R15" s="134"/>
    </row>
    <row r="16" spans="1:18">
      <c r="L16" s="132"/>
      <c r="M16" s="142" t="s">
        <v>150</v>
      </c>
      <c r="N16" s="140">
        <v>32880</v>
      </c>
      <c r="O16" s="141">
        <v>28792</v>
      </c>
      <c r="P16" s="133"/>
      <c r="Q16" s="133"/>
      <c r="R16" s="134"/>
    </row>
    <row r="17" spans="2:28">
      <c r="L17" s="132"/>
      <c r="M17" s="142" t="s">
        <v>151</v>
      </c>
      <c r="N17" s="140">
        <v>11098</v>
      </c>
      <c r="O17" s="141">
        <v>9042</v>
      </c>
      <c r="P17" s="133"/>
      <c r="Q17" s="133"/>
      <c r="R17" s="134"/>
    </row>
    <row r="18" spans="2:28">
      <c r="L18" s="132"/>
      <c r="M18" s="142" t="s">
        <v>152</v>
      </c>
      <c r="N18" s="140">
        <v>7184</v>
      </c>
      <c r="O18" s="141">
        <v>6106</v>
      </c>
      <c r="P18" s="133"/>
      <c r="Q18" s="133"/>
      <c r="R18" s="134"/>
    </row>
    <row r="19" spans="2:28">
      <c r="L19" s="132"/>
      <c r="M19" s="142" t="s">
        <v>153</v>
      </c>
      <c r="N19" s="140">
        <v>114540</v>
      </c>
      <c r="O19" s="141">
        <v>99034</v>
      </c>
      <c r="P19" s="133"/>
      <c r="Q19" s="133"/>
      <c r="R19" s="134"/>
    </row>
    <row r="20" spans="2:28">
      <c r="L20" s="132"/>
      <c r="M20" s="142" t="s">
        <v>154</v>
      </c>
      <c r="N20" s="140">
        <v>40303</v>
      </c>
      <c r="O20" s="141">
        <v>32314</v>
      </c>
      <c r="P20" s="133"/>
      <c r="Q20" s="133"/>
      <c r="R20" s="134"/>
    </row>
    <row r="21" spans="2:28">
      <c r="L21" s="132"/>
      <c r="M21" s="142" t="s">
        <v>155</v>
      </c>
      <c r="N21" s="140">
        <v>24678</v>
      </c>
      <c r="O21" s="141">
        <v>21373</v>
      </c>
      <c r="P21" s="133"/>
      <c r="Q21" s="133"/>
      <c r="R21" s="134"/>
    </row>
    <row r="22" spans="2:28">
      <c r="L22" s="132"/>
      <c r="M22" s="368" t="s">
        <v>156</v>
      </c>
      <c r="N22" s="512">
        <v>103365</v>
      </c>
      <c r="O22" s="144">
        <v>98383</v>
      </c>
      <c r="P22" s="133"/>
      <c r="Q22" s="133"/>
      <c r="R22" s="134"/>
    </row>
    <row r="23" spans="2:28">
      <c r="L23" s="132"/>
      <c r="M23" s="368" t="s">
        <v>157</v>
      </c>
      <c r="N23" s="513">
        <v>38860</v>
      </c>
      <c r="O23" s="141">
        <v>31914</v>
      </c>
      <c r="P23" s="133"/>
      <c r="Q23" s="133"/>
      <c r="R23" s="134"/>
    </row>
    <row r="24" spans="2:28" ht="14.25" thickBot="1">
      <c r="L24" s="132"/>
      <c r="M24" s="145" t="s">
        <v>158</v>
      </c>
      <c r="N24" s="514">
        <v>23975</v>
      </c>
      <c r="O24" s="515">
        <v>19639</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3" t="str">
        <f>N5</f>
        <v>令和2年3月審査分</v>
      </c>
      <c r="O27" s="807" t="str">
        <f>O5</f>
        <v>令和3年3月審査分</v>
      </c>
      <c r="P27" s="801" t="s">
        <v>114</v>
      </c>
      <c r="Q27" s="152"/>
      <c r="R27" s="134"/>
    </row>
    <row r="28" spans="2:28" ht="14.25" thickBot="1">
      <c r="B28" s="167"/>
      <c r="C28" s="167"/>
      <c r="L28" s="132"/>
      <c r="M28" s="138"/>
      <c r="N28" s="804"/>
      <c r="O28" s="808"/>
      <c r="P28" s="802"/>
      <c r="Q28" s="133"/>
      <c r="R28" s="134"/>
      <c r="AB28" s="485"/>
    </row>
    <row r="29" spans="2:28" ht="14.25" thickTop="1">
      <c r="L29" s="132"/>
      <c r="M29" s="139" t="s">
        <v>111</v>
      </c>
      <c r="N29" s="153">
        <v>0</v>
      </c>
      <c r="O29" s="154">
        <v>0</v>
      </c>
      <c r="P29" s="483" t="s">
        <v>18</v>
      </c>
      <c r="Q29" s="152"/>
      <c r="R29" s="134"/>
    </row>
    <row r="30" spans="2:28">
      <c r="L30" s="132"/>
      <c r="M30" s="142" t="s">
        <v>111</v>
      </c>
      <c r="N30" s="155">
        <v>67.126199999999997</v>
      </c>
      <c r="O30" s="156">
        <v>58.388199999999998</v>
      </c>
      <c r="P30" s="516">
        <v>-13.017271944486652</v>
      </c>
      <c r="Q30" s="157"/>
      <c r="R30" s="134"/>
    </row>
    <row r="31" spans="2:28">
      <c r="L31" s="132"/>
      <c r="M31" s="142" t="s">
        <v>143</v>
      </c>
      <c r="N31" s="155">
        <v>17.786899999999999</v>
      </c>
      <c r="O31" s="156">
        <v>15.470499999999999</v>
      </c>
      <c r="P31" s="516">
        <v>-13.02306753846932</v>
      </c>
      <c r="Q31" s="157"/>
      <c r="R31" s="134"/>
    </row>
    <row r="32" spans="2:28">
      <c r="L32" s="132"/>
      <c r="M32" s="142" t="s">
        <v>145</v>
      </c>
      <c r="N32" s="155">
        <v>5.9053000000000004</v>
      </c>
      <c r="O32" s="156">
        <v>5.0273000000000003</v>
      </c>
      <c r="P32" s="516">
        <v>-14.86799993226424</v>
      </c>
      <c r="Q32" s="157"/>
      <c r="R32" s="134"/>
    </row>
    <row r="33" spans="12:18" ht="13.5" customHeight="1">
      <c r="L33" s="132"/>
      <c r="M33" s="142" t="s">
        <v>146</v>
      </c>
      <c r="N33" s="155">
        <v>3.6665999999999999</v>
      </c>
      <c r="O33" s="156">
        <v>3.1648999999999998</v>
      </c>
      <c r="P33" s="516">
        <v>-13.682976054110071</v>
      </c>
      <c r="Q33" s="157"/>
      <c r="R33" s="134"/>
    </row>
    <row r="34" spans="12:18">
      <c r="L34" s="132"/>
      <c r="M34" s="142" t="s">
        <v>150</v>
      </c>
      <c r="N34" s="518">
        <v>3.2879999999999998</v>
      </c>
      <c r="O34" s="156">
        <v>2.8792</v>
      </c>
      <c r="P34" s="516">
        <v>-12.433090024330895</v>
      </c>
      <c r="Q34" s="157"/>
      <c r="R34" s="134"/>
    </row>
    <row r="35" spans="12:18">
      <c r="L35" s="132"/>
      <c r="M35" s="142" t="s">
        <v>151</v>
      </c>
      <c r="N35" s="518">
        <v>1.1097999999999999</v>
      </c>
      <c r="O35" s="156">
        <v>0.9042</v>
      </c>
      <c r="P35" s="516">
        <v>-18.525860515408183</v>
      </c>
      <c r="Q35" s="157"/>
      <c r="R35" s="134"/>
    </row>
    <row r="36" spans="12:18">
      <c r="L36" s="132"/>
      <c r="M36" s="142" t="s">
        <v>152</v>
      </c>
      <c r="N36" s="518">
        <v>0.71840000000000004</v>
      </c>
      <c r="O36" s="156">
        <v>0.61060000000000003</v>
      </c>
      <c r="P36" s="516">
        <v>-15.005567928730514</v>
      </c>
      <c r="Q36" s="157"/>
      <c r="R36" s="134"/>
    </row>
    <row r="37" spans="12:18">
      <c r="L37" s="132"/>
      <c r="M37" s="142" t="s">
        <v>153</v>
      </c>
      <c r="N37" s="518">
        <v>11.454000000000001</v>
      </c>
      <c r="O37" s="156">
        <v>9.9033999999999995</v>
      </c>
      <c r="P37" s="516">
        <v>-13.537628775973459</v>
      </c>
      <c r="Q37" s="157"/>
      <c r="R37" s="134"/>
    </row>
    <row r="38" spans="12:18">
      <c r="L38" s="132"/>
      <c r="M38" s="368" t="s">
        <v>154</v>
      </c>
      <c r="N38" s="518">
        <v>4.0303000000000004</v>
      </c>
      <c r="O38" s="156">
        <v>3.2313999999999998</v>
      </c>
      <c r="P38" s="516">
        <v>-19.822345731087026</v>
      </c>
      <c r="Q38" s="157"/>
      <c r="R38" s="134"/>
    </row>
    <row r="39" spans="12:18">
      <c r="L39" s="132"/>
      <c r="M39" s="368" t="s">
        <v>155</v>
      </c>
      <c r="N39" s="518">
        <v>2.4678</v>
      </c>
      <c r="O39" s="156">
        <v>2.1373000000000002</v>
      </c>
      <c r="P39" s="516">
        <v>-13.392495339978922</v>
      </c>
      <c r="Q39" s="157"/>
      <c r="R39" s="134"/>
    </row>
    <row r="40" spans="12:18">
      <c r="L40" s="132"/>
      <c r="M40" s="368" t="s">
        <v>156</v>
      </c>
      <c r="N40" s="518">
        <v>10.3886</v>
      </c>
      <c r="O40" s="155">
        <v>9.8810000000000002</v>
      </c>
      <c r="P40" s="516">
        <v>-4.8861251756733424</v>
      </c>
      <c r="Q40" s="157"/>
      <c r="R40" s="134"/>
    </row>
    <row r="41" spans="12:18">
      <c r="L41" s="132"/>
      <c r="M41" s="368" t="s">
        <v>157</v>
      </c>
      <c r="N41" s="518">
        <v>3.9036</v>
      </c>
      <c r="O41" s="155">
        <v>3.2073</v>
      </c>
      <c r="P41" s="516">
        <v>-17.83738087918843</v>
      </c>
      <c r="Q41" s="157"/>
      <c r="R41" s="134"/>
    </row>
    <row r="42" spans="12:18" ht="14.25" thickBot="1">
      <c r="L42" s="132"/>
      <c r="M42" s="145" t="s">
        <v>158</v>
      </c>
      <c r="N42" s="519">
        <v>2.4068999999999998</v>
      </c>
      <c r="O42" s="158">
        <v>1.9711000000000001</v>
      </c>
      <c r="P42" s="517">
        <v>-18.106277784702314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令和2年3月審査分</v>
      </c>
      <c r="O45" s="162"/>
      <c r="P45" s="163" t="str">
        <f>O5</f>
        <v>令和3年3月審査分</v>
      </c>
      <c r="Q45" s="437"/>
      <c r="R45" s="134"/>
    </row>
    <row r="46" spans="12:18" ht="14.25" thickTop="1">
      <c r="L46" s="132"/>
      <c r="M46" s="139" t="s">
        <v>111</v>
      </c>
      <c r="N46" s="164" t="s">
        <v>210</v>
      </c>
      <c r="O46" s="165"/>
      <c r="P46" s="525" t="s">
        <v>211</v>
      </c>
      <c r="Q46" s="438"/>
      <c r="R46" s="134"/>
    </row>
    <row r="47" spans="12:18">
      <c r="L47" s="132"/>
      <c r="M47" s="142" t="s">
        <v>143</v>
      </c>
      <c r="N47" s="166" t="s">
        <v>212</v>
      </c>
      <c r="O47" s="143"/>
      <c r="P47" s="526" t="s">
        <v>213</v>
      </c>
      <c r="Q47" s="384"/>
      <c r="R47" s="134"/>
    </row>
    <row r="48" spans="12:18">
      <c r="L48" s="132"/>
      <c r="M48" s="142" t="s">
        <v>145</v>
      </c>
      <c r="N48" s="166" t="s">
        <v>214</v>
      </c>
      <c r="O48" s="143"/>
      <c r="P48" s="526" t="s">
        <v>215</v>
      </c>
      <c r="Q48" s="384"/>
      <c r="R48" s="134"/>
    </row>
    <row r="49" spans="1:18">
      <c r="L49" s="132"/>
      <c r="M49" s="142" t="s">
        <v>146</v>
      </c>
      <c r="N49" s="166" t="s">
        <v>216</v>
      </c>
      <c r="O49" s="143"/>
      <c r="P49" s="526" t="s">
        <v>217</v>
      </c>
      <c r="Q49" s="384"/>
      <c r="R49" s="134"/>
    </row>
    <row r="50" spans="1:18">
      <c r="L50" s="132"/>
      <c r="M50" s="142" t="s">
        <v>150</v>
      </c>
      <c r="N50" s="166" t="s">
        <v>218</v>
      </c>
      <c r="O50" s="143"/>
      <c r="P50" s="526" t="s">
        <v>219</v>
      </c>
      <c r="Q50" s="384"/>
      <c r="R50" s="134"/>
    </row>
    <row r="51" spans="1:18">
      <c r="L51" s="132"/>
      <c r="M51" s="142" t="s">
        <v>151</v>
      </c>
      <c r="N51" s="166" t="s">
        <v>220</v>
      </c>
      <c r="O51" s="143"/>
      <c r="P51" s="526" t="s">
        <v>221</v>
      </c>
      <c r="Q51" s="384"/>
      <c r="R51" s="134"/>
    </row>
    <row r="52" spans="1:18">
      <c r="L52" s="132"/>
      <c r="M52" s="142" t="s">
        <v>152</v>
      </c>
      <c r="N52" s="166" t="s">
        <v>222</v>
      </c>
      <c r="O52" s="143"/>
      <c r="P52" s="526" t="s">
        <v>223</v>
      </c>
      <c r="Q52" s="384"/>
      <c r="R52" s="134"/>
    </row>
    <row r="53" spans="1:18">
      <c r="L53" s="132"/>
      <c r="M53" s="142" t="s">
        <v>153</v>
      </c>
      <c r="N53" s="166" t="s">
        <v>224</v>
      </c>
      <c r="O53" s="143"/>
      <c r="P53" s="526" t="s">
        <v>225</v>
      </c>
      <c r="Q53" s="384"/>
      <c r="R53" s="134"/>
    </row>
    <row r="54" spans="1:18">
      <c r="L54" s="132"/>
      <c r="M54" s="368" t="s">
        <v>154</v>
      </c>
      <c r="N54" s="166" t="s">
        <v>226</v>
      </c>
      <c r="O54" s="369"/>
      <c r="P54" s="526" t="s">
        <v>227</v>
      </c>
      <c r="Q54" s="439"/>
      <c r="R54" s="134"/>
    </row>
    <row r="55" spans="1:18">
      <c r="L55" s="132"/>
      <c r="M55" s="368" t="s">
        <v>155</v>
      </c>
      <c r="N55" s="166" t="s">
        <v>228</v>
      </c>
      <c r="O55" s="369"/>
      <c r="P55" s="526" t="s">
        <v>229</v>
      </c>
      <c r="Q55" s="439"/>
      <c r="R55" s="134"/>
    </row>
    <row r="56" spans="1:18">
      <c r="L56" s="132"/>
      <c r="M56" s="368" t="s">
        <v>156</v>
      </c>
      <c r="N56" s="166" t="s">
        <v>230</v>
      </c>
      <c r="O56" s="369"/>
      <c r="P56" s="526" t="s">
        <v>231</v>
      </c>
      <c r="Q56" s="439"/>
      <c r="R56" s="134"/>
    </row>
    <row r="57" spans="1:18">
      <c r="L57" s="132"/>
      <c r="M57" s="368" t="s">
        <v>157</v>
      </c>
      <c r="N57" s="166" t="s">
        <v>232</v>
      </c>
      <c r="O57" s="369"/>
      <c r="P57" s="526" t="s">
        <v>233</v>
      </c>
      <c r="Q57" s="439"/>
      <c r="R57" s="134"/>
    </row>
    <row r="58" spans="1:18" ht="14.25" thickBot="1">
      <c r="L58" s="132"/>
      <c r="M58" s="145" t="s">
        <v>158</v>
      </c>
      <c r="N58" s="168" t="s">
        <v>234</v>
      </c>
      <c r="O58" s="146"/>
      <c r="P58" s="520" t="s">
        <v>235</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令和2年3月審査分</v>
      </c>
      <c r="N61" s="170"/>
      <c r="O61" s="171" t="str">
        <f>O5</f>
        <v>令和3年3月審査分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120</v>
      </c>
      <c r="N4" s="133"/>
      <c r="O4" s="133"/>
      <c r="P4" s="133"/>
      <c r="Q4" s="133"/>
      <c r="R4" s="134"/>
    </row>
    <row r="5" spans="1:18" ht="13.5" customHeight="1">
      <c r="L5" s="132"/>
      <c r="M5" s="137"/>
      <c r="N5" s="803" t="s">
        <v>207</v>
      </c>
      <c r="O5" s="805" t="s">
        <v>206</v>
      </c>
      <c r="P5" s="133"/>
      <c r="Q5" s="133"/>
      <c r="R5" s="134"/>
    </row>
    <row r="6" spans="1:18" ht="14.25" thickBot="1">
      <c r="L6" s="132"/>
      <c r="M6" s="138"/>
      <c r="N6" s="804"/>
      <c r="O6" s="806"/>
      <c r="P6" s="133"/>
      <c r="Q6" s="133"/>
      <c r="R6" s="134"/>
    </row>
    <row r="7" spans="1:18" ht="14.25" thickTop="1">
      <c r="L7" s="132"/>
      <c r="M7" s="139" t="s">
        <v>140</v>
      </c>
      <c r="N7" s="140">
        <v>244292.69899999999</v>
      </c>
      <c r="O7" s="141">
        <v>219020.52799999999</v>
      </c>
      <c r="P7" s="133"/>
      <c r="Q7" s="133"/>
      <c r="R7" s="134"/>
    </row>
    <row r="8" spans="1:18">
      <c r="L8" s="132"/>
      <c r="M8" s="139" t="s">
        <v>141</v>
      </c>
      <c r="N8" s="140">
        <v>31739.462</v>
      </c>
      <c r="O8" s="141">
        <v>27748.252</v>
      </c>
      <c r="P8" s="133"/>
      <c r="Q8" s="133"/>
      <c r="R8" s="134"/>
    </row>
    <row r="9" spans="1:18">
      <c r="L9" s="132"/>
      <c r="M9" s="139" t="s">
        <v>142</v>
      </c>
      <c r="N9" s="140">
        <v>27807.080999999998</v>
      </c>
      <c r="O9" s="141">
        <v>23145.046999999999</v>
      </c>
      <c r="P9" s="133"/>
      <c r="Q9" s="133"/>
      <c r="R9" s="134"/>
    </row>
    <row r="10" spans="1:18">
      <c r="L10" s="132"/>
      <c r="M10" s="142" t="s">
        <v>143</v>
      </c>
      <c r="N10" s="140">
        <v>102070.21799999999</v>
      </c>
      <c r="O10" s="141">
        <v>89150.968999999997</v>
      </c>
      <c r="P10" s="133"/>
      <c r="Q10" s="133"/>
      <c r="R10" s="134"/>
    </row>
    <row r="11" spans="1:18">
      <c r="L11" s="132"/>
      <c r="M11" s="142" t="s">
        <v>145</v>
      </c>
      <c r="N11" s="140">
        <v>12556.677</v>
      </c>
      <c r="O11" s="141">
        <v>11051.517</v>
      </c>
      <c r="P11" s="133"/>
      <c r="Q11" s="133"/>
      <c r="R11" s="134"/>
    </row>
    <row r="12" spans="1:18">
      <c r="L12" s="132"/>
      <c r="M12" s="142" t="s">
        <v>146</v>
      </c>
      <c r="N12" s="140">
        <v>10816.976000000001</v>
      </c>
      <c r="O12" s="141">
        <v>9726.5570000000007</v>
      </c>
      <c r="P12" s="133"/>
      <c r="Q12" s="133"/>
      <c r="R12" s="134"/>
    </row>
    <row r="13" spans="1:18">
      <c r="L13" s="132"/>
      <c r="M13" s="142" t="s">
        <v>147</v>
      </c>
      <c r="N13" s="140">
        <v>254.333</v>
      </c>
      <c r="O13" s="141">
        <v>251.965</v>
      </c>
      <c r="P13" s="133"/>
      <c r="Q13" s="133"/>
      <c r="R13" s="134"/>
    </row>
    <row r="14" spans="1:18">
      <c r="L14" s="132"/>
      <c r="M14" s="142" t="s">
        <v>148</v>
      </c>
      <c r="N14" s="140">
        <v>43.34</v>
      </c>
      <c r="O14" s="141">
        <v>44.174999999999997</v>
      </c>
      <c r="P14" s="133"/>
      <c r="Q14" s="133"/>
      <c r="R14" s="134"/>
    </row>
    <row r="15" spans="1:18">
      <c r="L15" s="132"/>
      <c r="M15" s="142" t="s">
        <v>149</v>
      </c>
      <c r="N15" s="140">
        <v>76.088999999999999</v>
      </c>
      <c r="O15" s="141">
        <v>17.236000000000001</v>
      </c>
      <c r="P15" s="133"/>
      <c r="Q15" s="133"/>
      <c r="R15" s="134"/>
    </row>
    <row r="16" spans="1:18">
      <c r="L16" s="132"/>
      <c r="M16" s="142" t="s">
        <v>150</v>
      </c>
      <c r="N16" s="140">
        <v>15764.253000000001</v>
      </c>
      <c r="O16" s="141">
        <v>14487.902</v>
      </c>
      <c r="P16" s="133"/>
      <c r="Q16" s="133"/>
      <c r="R16" s="134"/>
    </row>
    <row r="17" spans="2:28">
      <c r="L17" s="132"/>
      <c r="M17" s="142" t="s">
        <v>151</v>
      </c>
      <c r="N17" s="140">
        <v>2028.9190000000001</v>
      </c>
      <c r="O17" s="141">
        <v>1957.0440000000001</v>
      </c>
      <c r="P17" s="133"/>
      <c r="Q17" s="133"/>
      <c r="R17" s="134"/>
    </row>
    <row r="18" spans="2:28">
      <c r="L18" s="132"/>
      <c r="M18" s="142" t="s">
        <v>152</v>
      </c>
      <c r="N18" s="140">
        <v>2210.2800000000002</v>
      </c>
      <c r="O18" s="141">
        <v>1830.5630000000001</v>
      </c>
      <c r="P18" s="133"/>
      <c r="Q18" s="133"/>
      <c r="R18" s="134"/>
    </row>
    <row r="19" spans="2:28">
      <c r="L19" s="132"/>
      <c r="M19" s="142" t="s">
        <v>153</v>
      </c>
      <c r="N19" s="140">
        <v>60986.999000000003</v>
      </c>
      <c r="O19" s="141">
        <v>53492.618000000002</v>
      </c>
      <c r="P19" s="133"/>
      <c r="Q19" s="133"/>
      <c r="R19" s="134"/>
    </row>
    <row r="20" spans="2:28">
      <c r="L20" s="132"/>
      <c r="M20" s="368" t="s">
        <v>154</v>
      </c>
      <c r="N20" s="140">
        <v>7526.7520000000004</v>
      </c>
      <c r="O20" s="141">
        <v>6528.5870000000004</v>
      </c>
      <c r="P20" s="133"/>
      <c r="Q20" s="133"/>
      <c r="R20" s="134"/>
    </row>
    <row r="21" spans="2:28">
      <c r="L21" s="132"/>
      <c r="M21" s="368" t="s">
        <v>155</v>
      </c>
      <c r="N21" s="140">
        <v>7491.5029999999997</v>
      </c>
      <c r="O21" s="141">
        <v>5866.4440000000004</v>
      </c>
      <c r="P21" s="133"/>
      <c r="Q21" s="133"/>
      <c r="R21" s="134"/>
    </row>
    <row r="22" spans="2:28">
      <c r="L22" s="132"/>
      <c r="M22" s="368" t="s">
        <v>156</v>
      </c>
      <c r="N22" s="512">
        <v>65216.896000000008</v>
      </c>
      <c r="O22" s="144">
        <v>61637.074000000001</v>
      </c>
      <c r="P22" s="133"/>
      <c r="Q22" s="133"/>
      <c r="R22" s="134"/>
    </row>
    <row r="23" spans="2:28">
      <c r="L23" s="132"/>
      <c r="M23" s="368" t="s">
        <v>157</v>
      </c>
      <c r="N23" s="513">
        <v>9583.7740000000013</v>
      </c>
      <c r="O23" s="141">
        <v>8166.9290000000001</v>
      </c>
      <c r="P23" s="133"/>
      <c r="Q23" s="133"/>
      <c r="R23" s="134"/>
    </row>
    <row r="24" spans="2:28" ht="14.25" thickBot="1">
      <c r="L24" s="132"/>
      <c r="M24" s="145" t="s">
        <v>158</v>
      </c>
      <c r="N24" s="514">
        <v>7212.2330000000002</v>
      </c>
      <c r="O24" s="515">
        <v>5704.2469999999994</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3" t="str">
        <f>N5</f>
        <v>令和2年3月審査分</v>
      </c>
      <c r="O27" s="807" t="str">
        <f>O5</f>
        <v>令和3年3月審査分</v>
      </c>
      <c r="P27" s="801" t="s">
        <v>114</v>
      </c>
      <c r="Q27" s="152"/>
      <c r="R27" s="134"/>
    </row>
    <row r="28" spans="2:28" ht="14.25" thickBot="1">
      <c r="B28" s="167"/>
      <c r="C28" s="167"/>
      <c r="L28" s="132"/>
      <c r="M28" s="138"/>
      <c r="N28" s="804"/>
      <c r="O28" s="808"/>
      <c r="P28" s="802"/>
      <c r="Q28" s="133"/>
      <c r="R28" s="134"/>
      <c r="AB28" s="485"/>
    </row>
    <row r="29" spans="2:28" ht="14.25" thickTop="1">
      <c r="L29" s="132"/>
      <c r="M29" s="139" t="s">
        <v>111</v>
      </c>
      <c r="N29" s="153">
        <v>0</v>
      </c>
      <c r="O29" s="154">
        <v>0</v>
      </c>
      <c r="P29" s="483" t="s">
        <v>18</v>
      </c>
      <c r="Q29" s="152"/>
      <c r="R29" s="134"/>
    </row>
    <row r="30" spans="2:28">
      <c r="L30" s="132"/>
      <c r="M30" s="142" t="s">
        <v>111</v>
      </c>
      <c r="N30" s="521">
        <v>303.83924199999996</v>
      </c>
      <c r="O30" s="156">
        <v>269.91382699999997</v>
      </c>
      <c r="P30" s="516">
        <v>-11.165580448624212</v>
      </c>
      <c r="Q30" s="157"/>
      <c r="R30" s="134"/>
    </row>
    <row r="31" spans="2:28">
      <c r="L31" s="132"/>
      <c r="M31" s="142" t="s">
        <v>143</v>
      </c>
      <c r="N31" s="521">
        <v>102.070218</v>
      </c>
      <c r="O31" s="156">
        <v>89.150969000000003</v>
      </c>
      <c r="P31" s="516">
        <v>-12.657217015055252</v>
      </c>
      <c r="Q31" s="157"/>
      <c r="R31" s="134"/>
    </row>
    <row r="32" spans="2:28">
      <c r="L32" s="132"/>
      <c r="M32" s="142" t="s">
        <v>145</v>
      </c>
      <c r="N32" s="521">
        <v>12.556677000000001</v>
      </c>
      <c r="O32" s="156">
        <v>11.051517</v>
      </c>
      <c r="P32" s="516">
        <v>-11.986929344443595</v>
      </c>
      <c r="Q32" s="157"/>
      <c r="R32" s="134"/>
    </row>
    <row r="33" spans="12:18" ht="13.5" customHeight="1">
      <c r="L33" s="132"/>
      <c r="M33" s="142" t="s">
        <v>146</v>
      </c>
      <c r="N33" s="521">
        <v>10.816976</v>
      </c>
      <c r="O33" s="156">
        <v>9.7265570000000015</v>
      </c>
      <c r="P33" s="516">
        <v>-10.080626970051512</v>
      </c>
      <c r="Q33" s="157"/>
      <c r="R33" s="134"/>
    </row>
    <row r="34" spans="12:18">
      <c r="L34" s="132"/>
      <c r="M34" s="142" t="s">
        <v>150</v>
      </c>
      <c r="N34" s="522">
        <v>15.764253</v>
      </c>
      <c r="O34" s="156">
        <v>14.487902</v>
      </c>
      <c r="P34" s="516">
        <v>-8.096488936075815</v>
      </c>
      <c r="Q34" s="157"/>
      <c r="R34" s="134"/>
    </row>
    <row r="35" spans="12:18">
      <c r="L35" s="132"/>
      <c r="M35" s="142" t="s">
        <v>151</v>
      </c>
      <c r="N35" s="522">
        <v>2.0289190000000001</v>
      </c>
      <c r="O35" s="156">
        <v>1.957044</v>
      </c>
      <c r="P35" s="516">
        <v>-3.5425268332545699</v>
      </c>
      <c r="Q35" s="157"/>
      <c r="R35" s="134"/>
    </row>
    <row r="36" spans="12:18">
      <c r="L36" s="132"/>
      <c r="M36" s="142" t="s">
        <v>152</v>
      </c>
      <c r="N36" s="522">
        <v>2.21028</v>
      </c>
      <c r="O36" s="156">
        <v>1.8305630000000002</v>
      </c>
      <c r="P36" s="516">
        <v>-17.179588106484246</v>
      </c>
      <c r="Q36" s="157"/>
      <c r="R36" s="134"/>
    </row>
    <row r="37" spans="12:18">
      <c r="L37" s="132"/>
      <c r="M37" s="142" t="s">
        <v>153</v>
      </c>
      <c r="N37" s="522">
        <v>60.986999000000004</v>
      </c>
      <c r="O37" s="156">
        <v>53.492618</v>
      </c>
      <c r="P37" s="516">
        <v>-12.288489551682986</v>
      </c>
      <c r="Q37" s="157"/>
      <c r="R37" s="134"/>
    </row>
    <row r="38" spans="12:18">
      <c r="L38" s="132"/>
      <c r="M38" s="368" t="s">
        <v>154</v>
      </c>
      <c r="N38" s="522">
        <v>7.5267520000000001</v>
      </c>
      <c r="O38" s="156">
        <v>6.5285870000000008</v>
      </c>
      <c r="P38" s="516">
        <v>-13.2615635535753</v>
      </c>
      <c r="Q38" s="157"/>
      <c r="R38" s="134"/>
    </row>
    <row r="39" spans="12:18">
      <c r="L39" s="132"/>
      <c r="M39" s="368" t="s">
        <v>155</v>
      </c>
      <c r="N39" s="522">
        <v>7.4915029999999998</v>
      </c>
      <c r="O39" s="156">
        <v>5.8664440000000004</v>
      </c>
      <c r="P39" s="516">
        <v>-21.692028956005217</v>
      </c>
      <c r="Q39" s="157"/>
      <c r="R39" s="134"/>
    </row>
    <row r="40" spans="12:18">
      <c r="L40" s="132"/>
      <c r="M40" s="368" t="s">
        <v>156</v>
      </c>
      <c r="N40" s="518">
        <v>65.471229000000008</v>
      </c>
      <c r="O40" s="156">
        <v>61.889038999999997</v>
      </c>
      <c r="P40" s="516">
        <v>-5.471395687409526</v>
      </c>
      <c r="Q40" s="157"/>
      <c r="R40" s="134"/>
    </row>
    <row r="41" spans="12:18">
      <c r="L41" s="132"/>
      <c r="M41" s="368" t="s">
        <v>157</v>
      </c>
      <c r="N41" s="518">
        <v>9.6271140000000006</v>
      </c>
      <c r="O41" s="156">
        <v>8.2111039999999988</v>
      </c>
      <c r="P41" s="516">
        <v>-14.708561672792086</v>
      </c>
      <c r="Q41" s="157"/>
      <c r="R41" s="134"/>
    </row>
    <row r="42" spans="12:18" ht="14.25" thickBot="1">
      <c r="L42" s="132"/>
      <c r="M42" s="145" t="s">
        <v>158</v>
      </c>
      <c r="N42" s="519">
        <v>7.288322</v>
      </c>
      <c r="O42" s="159">
        <v>5.7214829999999992</v>
      </c>
      <c r="P42" s="517">
        <v>-21.497938757371045</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令和2年3月審査分</v>
      </c>
      <c r="O45" s="162"/>
      <c r="P45" s="163" t="str">
        <f>O5</f>
        <v>令和3年3月審査分</v>
      </c>
      <c r="Q45" s="437"/>
      <c r="R45" s="134"/>
    </row>
    <row r="46" spans="12:18" ht="14.25" thickTop="1">
      <c r="L46" s="132"/>
      <c r="M46" s="179" t="s">
        <v>111</v>
      </c>
      <c r="N46" s="524" t="s">
        <v>236</v>
      </c>
      <c r="O46" s="165"/>
      <c r="P46" s="525" t="s">
        <v>237</v>
      </c>
      <c r="Q46" s="438"/>
      <c r="R46" s="134"/>
    </row>
    <row r="47" spans="12:18">
      <c r="L47" s="132"/>
      <c r="M47" s="142" t="s">
        <v>143</v>
      </c>
      <c r="N47" s="166" t="s">
        <v>238</v>
      </c>
      <c r="O47" s="143"/>
      <c r="P47" s="526" t="s">
        <v>239</v>
      </c>
      <c r="Q47" s="384"/>
      <c r="R47" s="134"/>
    </row>
    <row r="48" spans="12:18">
      <c r="L48" s="132"/>
      <c r="M48" s="142" t="s">
        <v>145</v>
      </c>
      <c r="N48" s="166" t="s">
        <v>240</v>
      </c>
      <c r="O48" s="143"/>
      <c r="P48" s="526" t="s">
        <v>241</v>
      </c>
      <c r="Q48" s="384"/>
      <c r="R48" s="134"/>
    </row>
    <row r="49" spans="1:18">
      <c r="L49" s="132"/>
      <c r="M49" s="142" t="s">
        <v>146</v>
      </c>
      <c r="N49" s="166" t="s">
        <v>242</v>
      </c>
      <c r="O49" s="143"/>
      <c r="P49" s="526" t="s">
        <v>243</v>
      </c>
      <c r="Q49" s="384"/>
      <c r="R49" s="134"/>
    </row>
    <row r="50" spans="1:18">
      <c r="L50" s="132"/>
      <c r="M50" s="142" t="s">
        <v>150</v>
      </c>
      <c r="N50" s="166" t="s">
        <v>244</v>
      </c>
      <c r="O50" s="143"/>
      <c r="P50" s="526" t="s">
        <v>245</v>
      </c>
      <c r="Q50" s="384"/>
      <c r="R50" s="134"/>
    </row>
    <row r="51" spans="1:18">
      <c r="L51" s="132"/>
      <c r="M51" s="142" t="s">
        <v>151</v>
      </c>
      <c r="N51" s="166" t="s">
        <v>246</v>
      </c>
      <c r="O51" s="143"/>
      <c r="P51" s="526" t="s">
        <v>247</v>
      </c>
      <c r="Q51" s="384"/>
      <c r="R51" s="134"/>
    </row>
    <row r="52" spans="1:18">
      <c r="L52" s="132"/>
      <c r="M52" s="142" t="s">
        <v>152</v>
      </c>
      <c r="N52" s="166" t="s">
        <v>248</v>
      </c>
      <c r="O52" s="143"/>
      <c r="P52" s="526" t="s">
        <v>249</v>
      </c>
      <c r="Q52" s="384"/>
      <c r="R52" s="134"/>
    </row>
    <row r="53" spans="1:18">
      <c r="L53" s="132"/>
      <c r="M53" s="142" t="s">
        <v>153</v>
      </c>
      <c r="N53" s="166" t="s">
        <v>250</v>
      </c>
      <c r="O53" s="143"/>
      <c r="P53" s="526" t="s">
        <v>251</v>
      </c>
      <c r="Q53" s="384"/>
      <c r="R53" s="134"/>
    </row>
    <row r="54" spans="1:18">
      <c r="L54" s="132"/>
      <c r="M54" s="368" t="s">
        <v>154</v>
      </c>
      <c r="N54" s="166" t="s">
        <v>252</v>
      </c>
      <c r="O54" s="369"/>
      <c r="P54" s="526" t="s">
        <v>253</v>
      </c>
      <c r="Q54" s="439"/>
      <c r="R54" s="134"/>
    </row>
    <row r="55" spans="1:18">
      <c r="L55" s="132"/>
      <c r="M55" s="368" t="s">
        <v>155</v>
      </c>
      <c r="N55" s="166" t="s">
        <v>254</v>
      </c>
      <c r="O55" s="369"/>
      <c r="P55" s="526" t="s">
        <v>255</v>
      </c>
      <c r="Q55" s="439"/>
      <c r="R55" s="134"/>
    </row>
    <row r="56" spans="1:18">
      <c r="L56" s="132"/>
      <c r="M56" s="368" t="s">
        <v>156</v>
      </c>
      <c r="N56" s="166" t="s">
        <v>256</v>
      </c>
      <c r="O56" s="369"/>
      <c r="P56" s="526" t="s">
        <v>257</v>
      </c>
      <c r="Q56" s="439"/>
      <c r="R56" s="134"/>
    </row>
    <row r="57" spans="1:18">
      <c r="L57" s="132"/>
      <c r="M57" s="368" t="s">
        <v>157</v>
      </c>
      <c r="N57" s="166" t="s">
        <v>258</v>
      </c>
      <c r="O57" s="369"/>
      <c r="P57" s="526" t="s">
        <v>259</v>
      </c>
      <c r="Q57" s="439"/>
      <c r="R57" s="134"/>
    </row>
    <row r="58" spans="1:18" ht="14.25" thickBot="1">
      <c r="L58" s="132"/>
      <c r="M58" s="145" t="s">
        <v>158</v>
      </c>
      <c r="N58" s="168" t="s">
        <v>260</v>
      </c>
      <c r="O58" s="146"/>
      <c r="P58" s="520" t="s">
        <v>261</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令和2年3月審査分</v>
      </c>
      <c r="N61" s="170"/>
      <c r="O61" s="171" t="str">
        <f>O5</f>
        <v>令和3年3月審査分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2021-05-21T06:55:25Z</dcterms:modified>
</cp:coreProperties>
</file>