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04月審査分）\重要性分類抜き\"/>
    </mc:Choice>
  </mc:AlternateContent>
  <xr:revisionPtr revIDLastSave="0" documentId="13_ncr:1_{82A61C4B-6142-402D-A3E5-04A96BDCBC27}"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<sst xmlns="http://schemas.openxmlformats.org/spreadsheetml/2006/main" count="1636" uniqueCount="335">
  <si>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</si>
  <si>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</si>
  <si>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</si>
  <si>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</si>
  <si>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</si>
  <si>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</si>
  <si>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</si>
  <si>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</si>
  <si>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</si>
  <si>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</si>
  <si>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</si>
  <si>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</si>
  <si>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</si>
  <si>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</si>
  <si>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</si>
  <si>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</si>
  <si>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</si>
  <si>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</si>
  <si>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</si>
  <si>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</si>
  <si>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</si>
  <si>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</si>
  <si>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</si>
  <si>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</si>
  <si>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</si>
  <si>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</si>
  <si>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</si>
  <si>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</si>
  <si>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</si>
  <si>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</si>
  <si>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</si>
  <si>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</si>
  <si>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</si>
  <si>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</si>
  <si>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</si>
  <si>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</si>
  <si>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</si>
  <si>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</si>
  <si>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</si>
  <si>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</si>
  <si>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</si>
  <si>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</si>
  <si>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</si>
  <si>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</si>
  <si>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</si>
  <si>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</si>
  <si>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</si>
  <si>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</si>
  <si>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</si>
  <si>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</si>
  <si>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</si>
  <si>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</si>
  <si>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</si>
  <si>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</si>
  <si>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</si>
  <si>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</si>
  <si>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</si>
  <si>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</si>
  <si>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</si>
  <si>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</si>
  <si>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</si>
  <si>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</si>
  <si>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</si>
  <si>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</si>
  <si>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</si>
  <si>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</si>
  <si>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</si>
  <si>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</si>
  <si>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</si>
  <si>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</si>
  <si>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</si>
  <si>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</si>
  <si>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</si>
  <si>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</si>
  <si>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</si>
  <si>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</si>
  <si>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</si>
  <si>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</si>
  <si>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</si>
  <si>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</si>
  <si>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</si>
  <si>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</si>
  <si>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</si>
  <si>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</si>
  <si>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</si>
  <si>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</si>
  <si>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</si>
  <si>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</si>
  <si>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</si>
  <si>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</si>
  <si>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</si>
  <si>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</si>
  <si>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</si>
  <si>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</si>
  <si>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</si>
  <si>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</si>
  <si>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</si>
  <si>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</si>
  <si>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</si>
  <si>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</si>
  <si>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</si>
  <si>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</si>
  <si>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</si>
  <si>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</si>
  <si>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</si>
  <si>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</si>
  <si>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</si>
  <si>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</si>
  <si>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</si>
  <si>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</si>
  <si>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</si>
  <si>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</si>
  <si>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</si>
  <si>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</si>
  <si>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</si>
  <si>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</si>
  <si>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</si>
  <si>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</si>
  <si>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</si>
  <si>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</si>
  <si>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</si>
  <si>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</si>
  <si>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</si>
  <si>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</si>
  <si>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</si>
  <si>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</si>
  <si>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</si>
  <si>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</si>
  <si>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</si>
  <si>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</si>
  <si>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</si>
  <si>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</si>
  <si>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</si>
  <si>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</si>
  <si>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</si>
  <si>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</si>
  <si>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</si>
  <si>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</si>
  <si>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</si>
  <si>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</si>
  <si>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</si>
  <si>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</si>
  <si>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</si>
  <si>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</si>
  <si>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</si>
  <si>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</si>
  <si>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</si>
  <si>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</si>
  <si>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</si>
  <si>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</si>
  <si>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</si>
  <si>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</si>
  <si>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</si>
  <si>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</si>
  <si>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</si>
  <si>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</si>
  <si>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</si>
  <si>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</si>
  <si>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</si>
  <si>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</si>
  <si>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</si>
  <si>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</si>
  <si>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</si>
  <si>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</si>
  <si>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</si>
  <si>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</si>
  <si>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</si>
  <si>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</si>
  <si>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</si>
  <si>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</si>
  <si>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</si>
  <si>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</si>
  <si>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</si>
  <si>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</si>
  <si>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</si>
  <si>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</si>
  <si>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</si>
  <si>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</si>
  <si>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</si>
  <si>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</si>
  <si>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</si>
  <si>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</si>
  <si>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</si>
  <si>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</si>
  <si>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</si>
  <si>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</si>
  <si>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</si>
  <si>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</si>
  <si>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</si>
  <si>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</si>
  <si>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</si>
  <si>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</si>
  <si>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</si>
  <si>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</si>
  <si>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</si>
  <si>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</si>
  <si>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</si>
  <si>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</si>
  <si>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</si>
  <si>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</si>
  <si>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</si>
  <si>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</si>
  <si>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</si>
  <si>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</si>
  <si>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</si>
  <si>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</si>
  <si>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令和3年4月審査分</t>
    <phoneticPr fontId="2"/>
  </si>
  <si>
    <t>令和2年4月審査分</t>
    <phoneticPr fontId="2"/>
  </si>
  <si>
    <t>：令和3年4月審査分の（　）内の数値は、令和2年4月審査分に対する増減率である。</t>
    <phoneticPr fontId="2"/>
  </si>
  <si>
    <t>…</t>
  </si>
  <si>
    <t>全管掌
50.1万件</t>
  </si>
  <si>
    <t>66.3万件
（+32.4％）</t>
  </si>
  <si>
    <t>協会けんぽ（単月）
14.0万件</t>
  </si>
  <si>
    <t>17.8万件
（+27.0％）</t>
  </si>
  <si>
    <t>協会けんぽ（突合）
4.8万件</t>
  </si>
  <si>
    <t>5.7万件
（+19.5％）</t>
  </si>
  <si>
    <t>協会けんぽ（縦覧）
2.7万件</t>
  </si>
  <si>
    <t>3.3万件
（+25.4％）</t>
  </si>
  <si>
    <t>共済組合（単月）
2.6万件</t>
  </si>
  <si>
    <t>3.4万件
（+32.3％）</t>
  </si>
  <si>
    <t>共済組合（突合）
0.9万件</t>
  </si>
  <si>
    <t>1.1万件
（+22.6％）</t>
  </si>
  <si>
    <t>共済組合（縦覧）
0.5万件</t>
  </si>
  <si>
    <t>0.7万件
（+29.5％）</t>
  </si>
  <si>
    <t>健保組合（単月）
8.0万件</t>
  </si>
  <si>
    <t>11.4万件
（+42.4％）</t>
  </si>
  <si>
    <t>健保組合（突合）
2.8万件</t>
  </si>
  <si>
    <t>3.6万件
（+31.6％）</t>
  </si>
  <si>
    <t>健保組合（縦覧）
1.6万件</t>
  </si>
  <si>
    <t>2.3万件
（+45.4％）</t>
  </si>
  <si>
    <t>その他（単月）
7.8万件</t>
  </si>
  <si>
    <t>11.2万件
（+44.2％）</t>
  </si>
  <si>
    <t>その他（突合）
3.0万件</t>
  </si>
  <si>
    <t>3.6万件
（+23.1％）</t>
  </si>
  <si>
    <t>その他（縦覧）
1.6万件</t>
  </si>
  <si>
    <t>2.2万件
（+33.5％）</t>
  </si>
  <si>
    <t>全管掌
198.0百万点</t>
  </si>
  <si>
    <t>300.7百万点
（+51.9％）</t>
  </si>
  <si>
    <t>協会けんぽ（単月）
67.0百万点</t>
  </si>
  <si>
    <t>98.8百万点
（+47.5％）</t>
  </si>
  <si>
    <t>協会けんぽ（突合）
10.6百万点</t>
  </si>
  <si>
    <t>12.5百万点
（+18.0％）</t>
  </si>
  <si>
    <t>協会けんぽ（縦覧）
7.4百万点</t>
  </si>
  <si>
    <t>9.5百万点
（+28.5％）</t>
  </si>
  <si>
    <t>共済組合（単月）
11.1百万点</t>
  </si>
  <si>
    <t>16.4百万点
（+48.1％）</t>
  </si>
  <si>
    <t>共済組合（突合）
1.8百万点</t>
  </si>
  <si>
    <t>2.4百万点
（+34.2％）</t>
  </si>
  <si>
    <t>共済組合（縦覧）
1.5百万点</t>
  </si>
  <si>
    <t>2.0百万点
（+29.6％）</t>
  </si>
  <si>
    <t>健保組合（単月）
35.3百万点</t>
  </si>
  <si>
    <t>58.1百万点
（+64.5％）</t>
  </si>
  <si>
    <t>健保組合（突合）
5.5百万点</t>
  </si>
  <si>
    <t>8.2百万点
（+49.6％）</t>
  </si>
  <si>
    <t>健保組合（縦覧）
4.2百万点</t>
  </si>
  <si>
    <t>6.4百万点
（+52.3％）</t>
  </si>
  <si>
    <t>その他（単月）
40.8百万点</t>
  </si>
  <si>
    <t>69.4百万点
（+70.0％）</t>
  </si>
  <si>
    <t>その他（突合）
8.3百万点</t>
  </si>
  <si>
    <t>10.3百万点
（+24.9％）</t>
  </si>
  <si>
    <t>その他（縦覧）
4.5百万点</t>
  </si>
  <si>
    <t>6.7百万点
（+48.3％）</t>
  </si>
  <si>
    <t>全管掌
17.6万件</t>
  </si>
  <si>
    <t>15.4万件
（▲12.2％）</t>
  </si>
  <si>
    <t>協会けんぽ（単月）
3.8万件</t>
  </si>
  <si>
    <t>2.9万件
（▲22.5％）</t>
  </si>
  <si>
    <t>協会けんぽ（突合）
2.2万件</t>
  </si>
  <si>
    <t>1.6万件
（▲26.6％）</t>
  </si>
  <si>
    <t>協会けんぽ（縦覧）
2.3万件</t>
  </si>
  <si>
    <t>1.9万件
（▲17.1％）</t>
  </si>
  <si>
    <t>共済組合（単月）
0.7万件</t>
  </si>
  <si>
    <t>0.8万件
（+6.4％）</t>
  </si>
  <si>
    <t>共済組合（突合）
0.4万件</t>
  </si>
  <si>
    <t>0.3万件
（▲25.8％）</t>
  </si>
  <si>
    <t>共済組合（縦覧）
0.3万件</t>
  </si>
  <si>
    <t>0.3万件
（▲10.9％）</t>
  </si>
  <si>
    <t>健保組合（単月）
2.7万件</t>
  </si>
  <si>
    <t>3.0万件
（+8.2％）</t>
  </si>
  <si>
    <t>健保組合（突合）
1.4万件</t>
  </si>
  <si>
    <t>1.1万件
（▲22.0％）</t>
  </si>
  <si>
    <t>健保組合（縦覧）
1.5万件</t>
  </si>
  <si>
    <t>1.5万件
（+3.2％）</t>
  </si>
  <si>
    <t>その他（単月）
1.1万件</t>
  </si>
  <si>
    <t>0.9万件
（▲13.2％）</t>
  </si>
  <si>
    <t>その他（突合）
0.6万件</t>
  </si>
  <si>
    <t>0.6万件
（▲11.1％）</t>
  </si>
  <si>
    <t>その他（縦覧）
0.6万件</t>
  </si>
  <si>
    <t>0.6万件
（▲0.6％）</t>
  </si>
  <si>
    <t>全管掌
68.7百万点</t>
  </si>
  <si>
    <t>62.9百万点
（▲8.5％）</t>
  </si>
  <si>
    <t>協会けんぽ（単月）
21.6百万点</t>
  </si>
  <si>
    <t>19.6百万点
（▲9.4％）</t>
  </si>
  <si>
    <t>協会けんぽ（突合）
8.8百万点</t>
  </si>
  <si>
    <t>7.5百万点
（▲14.8％）</t>
  </si>
  <si>
    <t>協会けんぽ（縦覧）
14.0百万点</t>
  </si>
  <si>
    <t>12.3百万点
（▲12.2％）</t>
  </si>
  <si>
    <t>共済組合（単月）
1.7百万点</t>
  </si>
  <si>
    <t>2.0百万点
（+13.9％）</t>
  </si>
  <si>
    <t>共済組合（突合）
0.8百万点</t>
  </si>
  <si>
    <t>0.6百万点
（▲22.0％）</t>
  </si>
  <si>
    <t>共済組合（縦覧）
0.6百万点</t>
  </si>
  <si>
    <t>0.6百万点
（+3.9％）</t>
  </si>
  <si>
    <t>健保組合（単月）
8.3百万点</t>
  </si>
  <si>
    <t>8.5百万点
（+1.8％）</t>
  </si>
  <si>
    <t>健保組合（突合）
2.9百万点</t>
  </si>
  <si>
    <t>2.4百万点
（▲18.3％）</t>
  </si>
  <si>
    <t>健保組合（縦覧）
3.1百万点</t>
  </si>
  <si>
    <t>3.4百万点
（+10.9％）</t>
  </si>
  <si>
    <t>その他（単月）
3.5百万点</t>
  </si>
  <si>
    <t>2.8百万点
（▲19.7％）</t>
  </si>
  <si>
    <t>その他（突合）
1.5百万点</t>
  </si>
  <si>
    <t>1.4百万点
（▲8.0％）</t>
  </si>
  <si>
    <t>その他（縦覧）
1.7百万点</t>
  </si>
  <si>
    <t>1.7百万点
（▲1.0％）</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</si>
  <si>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</si>
  <si>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</si>
  <si>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</si>
  <si>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</si>
  <si>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</si>
  <si>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</si>
  <si>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</si>
  <si>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</si>
  <si>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</si>
  <si>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</si>
  <si>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</si>
  <si>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</si>
  <si>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</si>
  <si>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</si>
  <si>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</si>
  <si>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</si>
  <si>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</si>
  <si>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令和3年4月審査分</t>
    <phoneticPr fontId="46"/>
  </si>
  <si>
    <t>（医科計，全請求者分）</t>
    <phoneticPr fontId="46"/>
  </si>
  <si>
    <t>特別審査委員会分再掲</t>
    <phoneticPr fontId="45"/>
  </si>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</sst>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center" vertical="center"/>
    </xf>
    <xf numFmtId="194" fontId="4" fillId="0" borderId="146"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21" xfId="9" applyNumberFormat="1" applyFont="1" applyBorder="1" applyAlignment="1">
      <alignment horizontal="right"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center" vertical="center"/>
    </xf>
    <xf numFmtId="194" fontId="4" fillId="0" borderId="1" xfId="9" applyNumberFormat="1" applyFont="1" applyBorder="1" applyAlignment="1">
      <alignment horizontal="center" vertical="center"/>
    </xf>
    <xf numFmtId="194" fontId="4" fillId="0" borderId="142" xfId="9" applyNumberFormat="1" applyFont="1" applyBorder="1" applyAlignment="1">
      <alignment horizontal="center"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center" vertical="center"/>
    </xf>
    <xf numFmtId="194" fontId="4" fillId="0" borderId="143" xfId="9" applyNumberFormat="1" applyFont="1" applyBorder="1" applyAlignment="1">
      <alignment horizontal="center" vertical="center"/>
    </xf>
    <xf numFmtId="192" fontId="4" fillId="0" borderId="9" xfId="11" applyNumberFormat="1" applyFont="1" applyBorder="1" applyAlignment="1">
      <alignment horizontal="center" vertical="center"/>
    </xf>
    <xf numFmtId="194" fontId="4" fillId="0" borderId="8" xfId="9" applyNumberFormat="1" applyFont="1" applyBorder="1" applyAlignment="1">
      <alignment horizontal="right"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center"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center" vertical="center"/>
    </xf>
    <xf numFmtId="194" fontId="4" fillId="0" borderId="151"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5" xfId="9" applyNumberFormat="1" applyFont="1" applyBorder="1" applyAlignment="1">
      <alignment horizontal="right"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center" vertical="center"/>
    </xf>
    <xf numFmtId="196" fontId="4" fillId="0" borderId="21" xfId="12" applyNumberFormat="1" applyFont="1" applyBorder="1" applyAlignment="1">
      <alignment horizontal="center" vertical="center"/>
    </xf>
    <xf numFmtId="196" fontId="4" fillId="0" borderId="33" xfId="12" applyNumberFormat="1" applyFont="1" applyBorder="1" applyAlignment="1">
      <alignment horizontal="center"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9181F34C-4332-4453-BEAD-15B18B70915A}"/>
    <cellStyle name="標準_特審newレイアウト（歯科）" xfId="12" xr:uid="{5E69141B-ED81-459F-A236-B4B711228E00}"/>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{50D54C01-8867-4CBE-BAE2-498E11E404F9}</c15:txfldGUID>
                      <c15:f>⑦査定件!$N$58</c15:f>
                      <c15:dlblFieldTableCache>
                        <c:ptCount val="1"/>
                        <c:pt idx="0">
                          <c:v>その他（縦覧）
1.6万件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2.2万件
（+33.5％）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{B98EBF70-3F04-45E3-8335-41FCE070210E}</c15:txfldGUID>
                      <c15:f>⑦査定件!$P$58</c15:f>
                      <c15:dlblFieldTableCache>
                        <c:ptCount val="1"/>
                        <c:pt idx="0">
                          <c:v>2.2万件
（+33.5％）</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1.6227</c:v>
                </c:pt>
                <c:pt idx="1">
                  <c:v>2.1665999999999999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{5346D83E-D943-48CA-B4C7-50965C05C7BE}</c15:txfldGUID>
                      <c15:f>⑦査定件!$N$57</c15:f>
                      <c15:dlblFieldTableCache>
                        <c:ptCount val="1"/>
                        <c:pt idx="0">
                          <c:v>その他（突合）
3.0万件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3.6万件
（+23.1％）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{E7B7FA12-BEF7-45A2-A482-36B8D264F0E7}</c15:txfldGUID>
                      <c15:f>⑦査定件!$P$57</c15:f>
                      <c15:dlblFieldTableCache>
                        <c:ptCount val="1"/>
                        <c:pt idx="0">
                          <c:v>3.6万件
（+23.1％）</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2.9598</c:v>
                </c:pt>
                <c:pt idx="1">
                  <c:v>3.6427999999999998</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7.8万件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{DFD74EF7-2B11-4212-A72C-A74B7950295A}</c15:txfldGUID>
                      <c15:f>⑦査定件!$N$56</c15:f>
                      <c15:dlblFieldTableCache>
                        <c:ptCount val="1"/>
                        <c:pt idx="0">
                          <c:v>その他（単月）
7.8万件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11.2万件
（+44.2％）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{B037590F-F811-4B25-A919-41760373D8E1}</c15:txfldGUID>
                      <c15:f>⑦査定件!$P$56</c15:f>
                      <c15:dlblFieldTableCache>
                        <c:ptCount val="1"/>
                        <c:pt idx="0">
                          <c:v>11.2万件
（+44.2％）</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令和2年4月審査分</c:v>
                </c:pt>
                <c:pt idx="1">
                  <c:v>令和3年4月審査分</c:v>
                </c:pt>
              </c:strCache>
            </c:strRef>
          </c:cat>
          <c:val>
            <c:numRef>
              <c:f>⑦査定件!$N$40:$O$40</c:f>
              <c:numCache>
                <c:formatCode>#,##0.0;[Red]\-#,##0.0</c:formatCode>
                <c:ptCount val="2"/>
                <c:pt idx="0">
                  <c:v>7.7964000000000002</c:v>
                </c:pt>
                <c:pt idx="1">
                  <c:v>11.2401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{9C34A924-793F-4D1C-B1A2-918C5D19EC0D}</c15:txfldGUID>
                      <c15:f>⑦査定件!$N$55</c15:f>
                      <c15:dlblFieldTableCache>
                        <c:ptCount val="1"/>
                        <c:pt idx="0">
                          <c:v>健保組合（縦覧）
1.6万件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2.3万件
（+45.4％）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{20C31305-896B-415B-9C4A-0CBA70903E26}</c15:txfldGUID>
                      <c15:f>⑦査定件!$P$55</c15:f>
                      <c15:dlblFieldTableCache>
                        <c:ptCount val="1"/>
                        <c:pt idx="0">
                          <c:v>2.3万件
（+45.4％）</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1.5516000000000001</c:v>
                </c:pt>
                <c:pt idx="1">
                  <c:v>2.2553999999999998</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{DAF30874-8597-4FE4-B0DE-5D1BD2DD2920}</c15:txfldGUID>
                      <c15:f>⑦査定件!$N$54</c15:f>
                      <c15:dlblFieldTableCache>
                        <c:ptCount val="1"/>
                        <c:pt idx="0">
                          <c:v>健保組合（突合）
2.8万件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3.6万件
（+31.6％）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{2365A3B4-43FB-49FA-8DD2-34F5356FC4CB}</c15:txfldGUID>
                      <c15:f>⑦査定件!$P$54</c15:f>
                      <c15:dlblFieldTableCache>
                        <c:ptCount val="1"/>
                        <c:pt idx="0">
                          <c:v>3.6万件
（+31.6％）</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2.7690999999999999</c:v>
                </c:pt>
                <c:pt idx="1">
                  <c:v>3.6429</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8.0万件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{562AAC3C-0074-4647-A92E-548F898D6403}</c15:txfldGUID>
                      <c15:f>⑦査定件!$N$53</c15:f>
                      <c15:dlblFieldTableCache>
                        <c:ptCount val="1"/>
                        <c:pt idx="0">
                          <c:v>健保組合（単月）
8.0万件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11.4万件
（+42.4％）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{E574F1A3-D53E-4573-BFF9-F5A138DED9A0}</c15:txfldGUID>
                      <c15:f>⑦査定件!$P$53</c15:f>
                      <c15:dlblFieldTableCache>
                        <c:ptCount val="1"/>
                        <c:pt idx="0">
                          <c:v>11.4万件
（+42.4％）</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令和2年4月審査分</c:v>
                </c:pt>
                <c:pt idx="1">
                  <c:v>令和3年4月審査分</c:v>
                </c:pt>
              </c:strCache>
            </c:strRef>
          </c:cat>
          <c:val>
            <c:numRef>
              <c:f>⑦査定件!$N$37:$O$37</c:f>
              <c:numCache>
                <c:formatCode>#,##0.0;[Red]\-#,##0.0</c:formatCode>
                <c:ptCount val="2"/>
                <c:pt idx="0">
                  <c:v>7.9964000000000004</c:v>
                </c:pt>
                <c:pt idx="1">
                  <c:v>11.3873</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{3FA343C9-7FC0-4007-BE7A-55DA3E34250D}</c15:txfldGUID>
                      <c15:f>⑦査定件!$N$52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0.7万件
（+29.5％）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{AD92F88D-581D-4281-88DF-8DF4E16458BA}</c15:txfldGUID>
                      <c15:f>⑦査定件!$P$52</c15:f>
                      <c15:dlblFieldTableCache>
                        <c:ptCount val="1"/>
                        <c:pt idx="0">
                          <c:v>0.7万件
（+29.5％）</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0.51719999999999999</c:v>
                </c:pt>
                <c:pt idx="1">
                  <c:v>0.67</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{E2724441-E14F-4448-AFCE-FE2420B61C0C}</c15:txfldGUID>
                      <c15:f>⑦査定件!$N$51</c15:f>
                      <c15:dlblFieldTableCache>
                        <c:ptCount val="1"/>
                        <c:pt idx="0">
                          <c:v>共済組合（突合）
0.9万件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1.1万件
（+22.6％）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{789B5464-F100-4DA7-ABBA-DD796EA47964}</c15:txfldGUID>
                      <c15:f>⑦査定件!$P$51</c15:f>
                      <c15:dlblFieldTableCache>
                        <c:ptCount val="1"/>
                        <c:pt idx="0">
                          <c:v>1.1万件
（+22.6％）</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0.86990000000000001</c:v>
                </c:pt>
                <c:pt idx="1">
                  <c:v>1.0662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2.6万件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{2EF0382B-8D0F-4CB4-9BE9-2C7A0E9DE0C6}</c15:txfldGUID>
                      <c15:f>⑦査定件!$N$50</c15:f>
                      <c15:dlblFieldTableCache>
                        <c:ptCount val="1"/>
                        <c:pt idx="0">
                          <c:v>共済組合（単月）
2.6万件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3.4万件
（+32.3％）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{A530AEB6-392D-441C-8F29-70B817651BF3}</c15:txfldGUID>
                      <c15:f>⑦査定件!$P$50</c15:f>
                      <c15:dlblFieldTableCache>
                        <c:ptCount val="1"/>
                        <c:pt idx="0">
                          <c:v>3.4万件
（+32.3％）</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令和2年4月審査分</c:v>
                </c:pt>
                <c:pt idx="1">
                  <c:v>令和3年4月審査分</c:v>
                </c:pt>
              </c:strCache>
            </c:strRef>
          </c:cat>
          <c:val>
            <c:numRef>
              <c:f>⑦査定件!$N$34:$O$34</c:f>
              <c:numCache>
                <c:formatCode>#,##0.0;[Red]\-#,##0.0</c:formatCode>
                <c:ptCount val="2"/>
                <c:pt idx="0">
                  <c:v>2.556</c:v>
                </c:pt>
                <c:pt idx="1">
                  <c:v>3.3816000000000002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2.7万件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{7248FBAD-2536-4670-9C16-6013A2D8898E}</c15:txfldGUID>
                      <c15:f>⑦査定件!$N$49</c15:f>
                      <c15:dlblFieldTableCache>
                        <c:ptCount val="1"/>
                        <c:pt idx="0">
                          <c:v>協会けんぽ（縦覧）
2.7万件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3.3万件
（+25.4％）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{CF7843EA-7697-456B-B35A-37DBF59B09F3}</c15:txfldGUID>
                      <c15:f>⑦査定件!$P$49</c15:f>
                      <c15:dlblFieldTableCache>
                        <c:ptCount val="1"/>
                        <c:pt idx="0">
                          <c:v>3.3万件
（+25.4％）</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2.6516000000000002</c:v>
                </c:pt>
                <c:pt idx="1">
                  <c:v>3.3250000000000002</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{CF4FBAE4-77C9-4C97-B6CF-35FD7086A9EA}</c15:txfldGUID>
                      <c15:f>⑦査定件!$N$48</c15:f>
                      <c15:dlblFieldTableCache>
                        <c:ptCount val="1"/>
                        <c:pt idx="0">
                          <c:v>協会けんぽ（突合）
4.8万件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5.7万件
（+19.5％）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{386B415D-4B83-4540-9AF5-32354907E99F}</c15:txfldGUID>
                      <c15:f>⑦査定件!$P$48</c15:f>
                      <c15:dlblFieldTableCache>
                        <c:ptCount val="1"/>
                        <c:pt idx="0">
                          <c:v>5.7万件
（+19.5％）</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4.7686000000000002</c:v>
                </c:pt>
                <c:pt idx="1">
                  <c:v>5.6967999999999996</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14.0万件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{09EF7820-BB94-44A5-A912-9CD49E82DB58}</c15:txfldGUID>
                      <c15:f>⑦査定件!$N$47</c15:f>
                      <c15:dlblFieldTableCache>
                        <c:ptCount val="1"/>
                        <c:pt idx="0">
                          <c:v>協会けんぽ（単月）
14.0万件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17.8万件
（+27.0％）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{BCB0DA7E-BB0C-4534-9881-EE96B542E632}</c15:txfldGUID>
                      <c15:f>⑦査定件!$P$47</c15:f>
                      <c15:dlblFieldTableCache>
                        <c:ptCount val="1"/>
                        <c:pt idx="0">
                          <c:v>17.8万件
（+27.0％）</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令和2年4月審査分</c:v>
                </c:pt>
                <c:pt idx="1">
                  <c:v>令和3年4月審査分</c:v>
                </c:pt>
              </c:strCache>
            </c:strRef>
          </c:cat>
          <c:val>
            <c:numRef>
              <c:f>⑦査定件!$N$31:$O$31</c:f>
              <c:numCache>
                <c:formatCode>#,##0.0;[Red]\-#,##0.0</c:formatCode>
                <c:ptCount val="2"/>
                <c:pt idx="0">
                  <c:v>14.017099999999999</c:v>
                </c:pt>
                <c:pt idx="1">
                  <c:v>17.807600000000001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50.1万件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{90E2497E-5804-4DE9-86BA-197A5A153A45}</c15:txfldGUID>
                      <c15:f>⑦査定件!$N$46</c15:f>
                      <c15:dlblFieldTableCache>
                        <c:ptCount val="1"/>
                        <c:pt idx="0">
                          <c:v>全管掌
50.1万件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5597039134E-2"/>
                  <c:y val="-2.5469314299069616E-2"/>
                </c:manualLayout>
              </c:layout>
              <c:tx>
                <c:strRef>
                  <c:f>⑦査定件!$P$46</c:f>
                  <c:strCache>
                    <c:ptCount val="1"/>
                    <c:pt idx="0">
                      <c:v>66.3万件
（+32.4％）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{1850019B-6341-40C0-A0D9-6BD8E9971C20}</c15:txfldGUID>
                      <c15:f>⑦査定件!$P$46</c15:f>
                      <c15:dlblFieldTableCache>
                        <c:ptCount val="1"/>
                        <c:pt idx="0">
                          <c:v>66.3万件
（+32.4％）</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50.0764</c:v>
                </c:pt>
                <c:pt idx="1">
                  <c:v>66.282300000000006</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4.5百万点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{7E410A4F-D458-4A93-B2A5-A5F6F05F26E8}</c15:txfldGUID>
                      <c15:f>⑧査定点!$N$58</c15:f>
                      <c15:dlblFieldTableCache>
                        <c:ptCount val="1"/>
                        <c:pt idx="0">
                          <c:v>その他（縦覧）
4.5百万点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6.7百万点
（+48.3％）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{C32D05A3-8543-49D1-95D2-091E89AF2A54}</c15:txfldGUID>
                      <c15:f>⑧査定点!$P$58</c15:f>
                      <c15:dlblFieldTableCache>
                        <c:ptCount val="1"/>
                        <c:pt idx="0">
                          <c:v>6.7百万点
（+48.3％）</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4.4886110000000006</c:v>
                </c:pt>
                <c:pt idx="1">
                  <c:v>6.6578899999999992</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{C0A7459D-AF94-4409-A86F-003371AB4944}</c15:txfldGUID>
                      <c15:f>⑧査定点!$N$57</c15:f>
                      <c15:dlblFieldTableCache>
                        <c:ptCount val="1"/>
                        <c:pt idx="0">
                          <c:v>その他（突合）
8.3百万点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10.3百万点
（+24.9％）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{860F1672-4CAA-492B-A84A-E6398A88CA37}</c15:txfldGUID>
                      <c15:f>⑧査定点!$P$57</c15:f>
                      <c15:dlblFieldTableCache>
                        <c:ptCount val="1"/>
                        <c:pt idx="0">
                          <c:v>10.3百万点
（+24.9％）</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8.2755299999999998</c:v>
                </c:pt>
                <c:pt idx="1">
                  <c:v>10.337071</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40.8百万点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{26E07795-E256-4E5B-A226-62C37C69C47D}</c15:txfldGUID>
                      <c15:f>⑧査定点!$N$56</c15:f>
                      <c15:dlblFieldTableCache>
                        <c:ptCount val="1"/>
                        <c:pt idx="0">
                          <c:v>その他（単月）
40.8百万点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69.4百万点
（+70.0％）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{D258E3BE-FAC0-4E2D-B0BC-2014E3CD1E85}</c15:txfldGUID>
                      <c15:f>⑧査定点!$P$56</c15:f>
                      <c15:dlblFieldTableCache>
                        <c:ptCount val="1"/>
                        <c:pt idx="0">
                          <c:v>69.4百万点
（+70.0％）</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令和2年4月審査分</c:v>
                </c:pt>
                <c:pt idx="1">
                  <c:v>令和3年4月審査分</c:v>
                </c:pt>
              </c:strCache>
            </c:strRef>
          </c:cat>
          <c:val>
            <c:numRef>
              <c:f>⑧査定点!$N$40:$O$40</c:f>
              <c:numCache>
                <c:formatCode>#,##0.0;[Red]\-#,##0.0</c:formatCode>
                <c:ptCount val="2"/>
                <c:pt idx="0">
                  <c:v>40.834828999999999</c:v>
                </c:pt>
                <c:pt idx="1">
                  <c:v>69.410945999999996</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4.2百万点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{51C490C7-D9C1-47D3-825D-0CC3969F0F07}</c15:txfldGUID>
                      <c15:f>⑧査定点!$N$55</c15:f>
                      <c15:dlblFieldTableCache>
                        <c:ptCount val="1"/>
                        <c:pt idx="0">
                          <c:v>健保組合（縦覧）
4.2百万点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6.4百万点
（+52.3％）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{71517EE4-C743-4DF8-A92F-9292BFF09C13}</c15:txfldGUID>
                      <c15:f>⑧査定点!$P$55</c15:f>
                      <c15:dlblFieldTableCache>
                        <c:ptCount val="1"/>
                        <c:pt idx="0">
                          <c:v>6.4百万点
（+52.3％）</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4.2099589999999996</c:v>
                </c:pt>
                <c:pt idx="1">
                  <c:v>6.4130130000000003</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5.5百万点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{88EC7F58-B4A4-467A-84FF-225188B4E464}</c15:txfldGUID>
                      <c15:f>⑧査定点!$N$54</c15:f>
                      <c15:dlblFieldTableCache>
                        <c:ptCount val="1"/>
                        <c:pt idx="0">
                          <c:v>健保組合（突合）
5.5百万点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8.2百万点
（+49.6％）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{BB41EC59-2258-47A6-9815-0A6B8C361EA6}</c15:txfldGUID>
                      <c15:f>⑧査定点!$P$54</c15:f>
                      <c15:dlblFieldTableCache>
                        <c:ptCount val="1"/>
                        <c:pt idx="0">
                          <c:v>8.2百万点
（+49.6％）</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5.4620500000000005</c:v>
                </c:pt>
                <c:pt idx="1">
                  <c:v>8.1736599999999999</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35.3百万点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{C0551F23-D7F1-4F5C-AB91-7AA42B8D9A5C}</c15:txfldGUID>
                      <c15:f>⑧査定点!$N$53</c15:f>
                      <c15:dlblFieldTableCache>
                        <c:ptCount val="1"/>
                        <c:pt idx="0">
                          <c:v>健保組合（単月）
35.3百万点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58.1百万点
（+64.5％）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{21713A0E-38AF-4B14-93A7-B14F20267B03}</c15:txfldGUID>
                      <c15:f>⑧査定点!$P$53</c15:f>
                      <c15:dlblFieldTableCache>
                        <c:ptCount val="1"/>
                        <c:pt idx="0">
                          <c:v>58.1百万点
（+64.5％）</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令和2年4月審査分</c:v>
                </c:pt>
                <c:pt idx="1">
                  <c:v>令和3年4月審査分</c:v>
                </c:pt>
              </c:strCache>
            </c:strRef>
          </c:cat>
          <c:val>
            <c:numRef>
              <c:f>⑧査定点!$N$37:$O$37</c:f>
              <c:numCache>
                <c:formatCode>#,##0.0;[Red]\-#,##0.0</c:formatCode>
                <c:ptCount val="2"/>
                <c:pt idx="0">
                  <c:v>35.324567000000002</c:v>
                </c:pt>
                <c:pt idx="1">
                  <c:v>58.099955000000001</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{A44DD234-146A-43C3-A937-EE62C6432525}</c15:txfldGUID>
                      <c15:f>⑧査定点!$N$52</c15:f>
                      <c15:dlblFieldTableCache>
                        <c:ptCount val="1"/>
                        <c:pt idx="0">
                          <c:v>共済組合（縦覧）
1.5百万点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2.0百万点
（+29.6％）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{96B4F967-DB43-4238-89FB-9D03275F9B88}</c15:txfldGUID>
                      <c15:f>⑧査定点!$P$52</c15:f>
                      <c15:dlblFieldTableCache>
                        <c:ptCount val="1"/>
                        <c:pt idx="0">
                          <c:v>2.0百万点
（+29.6％）</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1.517439</c:v>
                </c:pt>
                <c:pt idx="1">
                  <c:v>1.966394</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{18D3DE9C-C085-436D-A39A-B2534E8110BF}</c15:txfldGUID>
                      <c15:f>⑧査定点!$N$51</c15:f>
                      <c15:dlblFieldTableCache>
                        <c:ptCount val="1"/>
                        <c:pt idx="0">
                          <c:v>共済組合（突合）
1.8百万点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2.4百万点
（+34.2％）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{9049D144-20D9-4166-83D1-6A5766E35315}</c15:txfldGUID>
                      <c15:f>⑧査定点!$P$51</c15:f>
                      <c15:dlblFieldTableCache>
                        <c:ptCount val="1"/>
                        <c:pt idx="0">
                          <c:v>2.4百万点
（+34.2％）</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1.809391</c:v>
                </c:pt>
                <c:pt idx="1">
                  <c:v>2.428922</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{ED1B58D2-754A-48D8-9B92-144C4E6EAB26}</c15:txfldGUID>
                      <c15:f>⑧査定点!$N$50</c15:f>
                      <c15:dlblFieldTableCache>
                        <c:ptCount val="1"/>
                        <c:pt idx="0">
                          <c:v>共済組合（単月）
11.1百万点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16.4百万点
（+48.1％）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{EB8A12FA-381E-4F2B-AD81-CE277E7C97A6}</c15:txfldGUID>
                      <c15:f>⑧査定点!$P$50</c15:f>
                      <c15:dlblFieldTableCache>
                        <c:ptCount val="1"/>
                        <c:pt idx="0">
                          <c:v>16.4百万点
（+48.1％）</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令和2年4月審査分</c:v>
                </c:pt>
                <c:pt idx="1">
                  <c:v>令和3年4月審査分</c:v>
                </c:pt>
              </c:strCache>
            </c:strRef>
          </c:cat>
          <c:val>
            <c:numRef>
              <c:f>⑧査定点!$N$34:$O$34</c:f>
              <c:numCache>
                <c:formatCode>#,##0.0;[Red]\-#,##0.0</c:formatCode>
                <c:ptCount val="2"/>
                <c:pt idx="0">
                  <c:v>11.080135</c:v>
                </c:pt>
                <c:pt idx="1">
                  <c:v>16.408587999999998</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7.4百万点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{C4697E52-09A9-4372-84E7-BC7D995C0A0D}</c15:txfldGUID>
                      <c15:f>⑧査定点!$N$49</c15:f>
                      <c15:dlblFieldTableCache>
                        <c:ptCount val="1"/>
                        <c:pt idx="0">
                          <c:v>協会けんぽ（縦覧）
7.4百万点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9.5百万点
（+28.5％）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{75B55CD7-8A4E-45DA-8A80-AA6305B4A627}</c15:txfldGUID>
                      <c15:f>⑧査定点!$P$49</c15:f>
                      <c15:dlblFieldTableCache>
                        <c:ptCount val="1"/>
                        <c:pt idx="0">
                          <c:v>9.5百万点
（+28.5％）</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7.4034649999999997</c:v>
                </c:pt>
                <c:pt idx="1">
                  <c:v>9.5111919999999994</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{4107A9FA-A949-4855-9DD9-DD2EDDF830EE}</c15:txfldGUID>
                      <c15:f>⑧査定点!$N$48</c15:f>
                      <c15:dlblFieldTableCache>
                        <c:ptCount val="1"/>
                        <c:pt idx="0">
                          <c:v>協会けんぽ（突合）
10.6百万点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12.5百万点
（+18.0％）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{C1404F33-F6DD-4FFA-A699-49CA2C27167E}</c15:txfldGUID>
                      <c15:f>⑧査定点!$P$48</c15:f>
                      <c15:dlblFieldTableCache>
                        <c:ptCount val="1"/>
                        <c:pt idx="0">
                          <c:v>12.5百万点
（+18.0％）</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10.618508</c:v>
                </c:pt>
                <c:pt idx="1">
                  <c:v>12.532841000000001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67.0百万点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{15FFB331-FC1B-4628-AB0A-5980BB0D4078}</c15:txfldGUID>
                      <c15:f>⑧査定点!$N$47</c15:f>
                      <c15:dlblFieldTableCache>
                        <c:ptCount val="1"/>
                        <c:pt idx="0">
                          <c:v>協会けんぽ（単月）
67.0百万点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98.8百万点
（+47.5％）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{1E85E883-CF2B-42F3-9CCC-37F25C011696}</c15:txfldGUID>
                      <c15:f>⑧査定点!$P$47</c15:f>
                      <c15:dlblFieldTableCache>
                        <c:ptCount val="1"/>
                        <c:pt idx="0">
                          <c:v>98.8百万点
（+47.5％）</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令和2年4月審査分</c:v>
                </c:pt>
                <c:pt idx="1">
                  <c:v>令和3年4月審査分</c:v>
                </c:pt>
              </c:strCache>
            </c:strRef>
          </c:cat>
          <c:val>
            <c:numRef>
              <c:f>⑧査定点!$N$31:$O$31</c:f>
              <c:numCache>
                <c:formatCode>#,##0.0;[Red]\-#,##0.0</c:formatCode>
                <c:ptCount val="2"/>
                <c:pt idx="0">
                  <c:v>66.955629000000002</c:v>
                </c:pt>
                <c:pt idx="1">
                  <c:v>98.774062999999998</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198.0百万点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{679407E8-8593-45D2-9D09-1143D213EE17}</c15:txfldGUID>
                      <c15:f>⑧査定点!$N$46</c15:f>
                      <c15:dlblFieldTableCache>
                        <c:ptCount val="1"/>
                        <c:pt idx="0">
                          <c:v>全管掌
198.0百万点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300.7百万点
（+51.9％）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{D3E64D2B-1206-4F00-A48C-7EF285EDD720}</c15:txfldGUID>
                      <c15:f>⑧査定点!$P$46</c15:f>
                      <c15:dlblFieldTableCache>
                        <c:ptCount val="1"/>
                        <c:pt idx="0">
                          <c:v>300.7百万点
（+51.9％）</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197.98011299999999</c:v>
                </c:pt>
                <c:pt idx="1">
                  <c:v>300.71453499999996</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{C3C83228-5425-4854-AE6F-5BA86179ED1B}</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0.6万件
（▲0.6％）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{C1FB52FD-D375-4E6E-806E-7E971252616F}</c15:txfldGUID>
                      <c15:f>⑨再審件!$P$58</c15:f>
                      <c15:dlblFieldTableCache>
                        <c:ptCount val="1"/>
                        <c:pt idx="0">
                          <c:v>0.6万件
（▲0.6％）</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0.60360000000000003</c:v>
                </c:pt>
                <c:pt idx="1">
                  <c:v>0.6</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{AFA23D7C-E862-4733-B0E3-BBB080FACEF6}</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0.6万件
（▲11.1％）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{6CB55D9A-6A44-4DD3-940A-C17099F75CC8}</c15:txfldGUID>
                      <c15:f>⑨再審件!$P$57</c15:f>
                      <c15:dlblFieldTableCache>
                        <c:ptCount val="1"/>
                        <c:pt idx="0">
                          <c:v>0.6万件
（▲11.1％）</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0.64059999999999995</c:v>
                </c:pt>
                <c:pt idx="1">
                  <c:v>0.56950000000000001</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{F339D9E6-A08B-4DF4-9B3F-C4869A9622FD}</c15:txfldGUID>
                      <c15:f>⑨再審件!$N$56</c15:f>
                      <c15:dlblFieldTableCache>
                        <c:ptCount val="1"/>
                        <c:pt idx="0">
                          <c:v>その他（単月）
1.1万件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458196980064565E-3"/>
                  <c:y val="1.491228173175046E-2"/>
                </c:manualLayout>
              </c:layout>
              <c:tx>
                <c:strRef>
                  <c:f>⑨再審件!$P$56</c:f>
                  <c:strCache>
                    <c:ptCount val="1"/>
                    <c:pt idx="0">
                      <c:v>0.9万件
（▲13.2％）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{5C5CFD94-368D-4C62-A32A-91B9975ED5B1}</c15:txfldGUID>
                      <c15:f>⑨再審件!$P$56</c15:f>
                      <c15:dlblFieldTableCache>
                        <c:ptCount val="1"/>
                        <c:pt idx="0">
                          <c:v>0.9万件
（▲13.2％）</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令和2年4月審査分</c:v>
                </c:pt>
                <c:pt idx="1">
                  <c:v>令和3年4月審査分</c:v>
                </c:pt>
              </c:strCache>
            </c:strRef>
          </c:cat>
          <c:val>
            <c:numRef>
              <c:f>⑨再審件!$N$40:$O$40</c:f>
              <c:numCache>
                <c:formatCode>#,##0.0;[Red]\-#,##0.0</c:formatCode>
                <c:ptCount val="2"/>
                <c:pt idx="0">
                  <c:v>1.0744</c:v>
                </c:pt>
                <c:pt idx="1">
                  <c:v>0.93220000000000003</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{2EF1224C-F481-4E13-A4BC-A5C7DAF9A65E}</c15:txfldGUID>
                      <c15:f>⑨再審件!$N$55</c15:f>
                      <c15:dlblFieldTableCache>
                        <c:ptCount val="1"/>
                        <c:pt idx="0">
                          <c:v>健保組合（縦覧）
1.5万件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1.5万件
（+3.2％）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{6EAB6BFA-E788-41E5-87B2-E598E21C9CEA}</c15:txfldGUID>
                      <c15:f>⑨再審件!$P$55</c15:f>
                      <c15:dlblFieldTableCache>
                        <c:ptCount val="1"/>
                        <c:pt idx="0">
                          <c:v>1.5万件
（+3.2％）</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1.4581</c:v>
                </c:pt>
                <c:pt idx="1">
                  <c:v>1.5051000000000001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{07EEE674-171D-4755-B917-A86A940C90C5}</c15:txfldGUID>
                      <c15:f>⑨再審件!$N$54</c15:f>
                      <c15:dlblFieldTableCache>
                        <c:ptCount val="1"/>
                        <c:pt idx="0">
                          <c:v>健保組合（突合）
1.4万件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（▲22.0％）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{903AD51B-E7E8-4FF9-A851-59217629706C}</c15:txfldGUID>
                      <c15:f>⑨再審件!$P$54</c15:f>
                      <c15:dlblFieldTableCache>
                        <c:ptCount val="1"/>
                        <c:pt idx="0">
                          <c:v>1.1万件
（▲22.0％）</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1.4067000000000001</c:v>
                </c:pt>
                <c:pt idx="1">
                  <c:v>1.0972</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{EAC6DBDE-D7AE-47C8-9C92-9F808E6B46ED}</c15:txfldGUID>
                      <c15:f>⑨再審件!$N$53</c15:f>
                      <c15:dlblFieldTableCache>
                        <c:ptCount val="1"/>
                        <c:pt idx="0">
                          <c:v>健保組合（単月）
2.7万件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3.0万件
（+8.2％）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{D977049A-19A3-4707-85C9-B694A52D2E61}</c15:txfldGUID>
                      <c15:f>⑨再審件!$P$53</c15:f>
                      <c15:dlblFieldTableCache>
                        <c:ptCount val="1"/>
                        <c:pt idx="0">
                          <c:v>3.0万件
（+8.2％）</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令和2年4月審査分</c:v>
                </c:pt>
                <c:pt idx="1">
                  <c:v>令和3年4月審査分</c:v>
                </c:pt>
              </c:strCache>
            </c:strRef>
          </c:cat>
          <c:val>
            <c:numRef>
              <c:f>⑨再審件!$N$37:$O$37</c:f>
              <c:numCache>
                <c:formatCode>#,##0.0;[Red]\-#,##0.0</c:formatCode>
                <c:ptCount val="2"/>
                <c:pt idx="0">
                  <c:v>2.7465000000000002</c:v>
                </c:pt>
                <c:pt idx="1">
                  <c:v>2.9729999999999999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{28F35C38-733D-4BB7-A829-7A4EB7C547C2}</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（▲10.9％）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{DA671438-6287-4A1A-B62F-121717804B23}</c15:txfldGUID>
                      <c15:f>⑨再審件!$P$52</c15:f>
                      <c15:dlblFieldTableCache>
                        <c:ptCount val="1"/>
                        <c:pt idx="0">
                          <c:v>0.3万件
（▲10.9％）</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0.33079999999999998</c:v>
                </c:pt>
                <c:pt idx="1">
                  <c:v>0.2949</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{A6D3BBBB-9AC2-4519-AA00-507FEE0310BA}</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（▲25.8％）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{C1FD7896-7086-4E55-A997-F799B65B5785}</c15:txfldGUID>
                      <c15:f>⑨再審件!$P$51</c15:f>
                      <c15:dlblFieldTableCache>
                        <c:ptCount val="1"/>
                        <c:pt idx="0">
                          <c:v>0.3万件
（▲25.8％）</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0.36649999999999999</c:v>
                </c:pt>
                <c:pt idx="1">
                  <c:v>0.27200000000000002</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{BBE14024-2884-4845-850B-179FDAE1A638}</c15:txfldGUID>
                      <c15:f>⑨再審件!$N$50</c15:f>
                      <c15:dlblFieldTableCache>
                        <c:ptCount val="1"/>
                        <c:pt idx="0">
                          <c:v>共済組合（単月）
0.7万件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0.8万件
（+6.4％）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{90556AD6-4932-43D4-B568-ABA609025425}</c15:txfldGUID>
                      <c15:f>⑨再審件!$P$50</c15:f>
                      <c15:dlblFieldTableCache>
                        <c:ptCount val="1"/>
                        <c:pt idx="0">
                          <c:v>0.8万件
（+6.4％）</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令和2年4月審査分</c:v>
                </c:pt>
                <c:pt idx="1">
                  <c:v>令和3年4月審査分</c:v>
                </c:pt>
              </c:strCache>
            </c:strRef>
          </c:cat>
          <c:val>
            <c:numRef>
              <c:f>⑨再審件!$N$34:$O$34</c:f>
              <c:numCache>
                <c:formatCode>#,##0.0;[Red]\-#,##0.0</c:formatCode>
                <c:ptCount val="2"/>
                <c:pt idx="0">
                  <c:v>0.74199999999999999</c:v>
                </c:pt>
                <c:pt idx="1">
                  <c:v>0.78959999999999997</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{F77A6CCC-E61F-49D0-933C-E25FB9956B65}</c15:txfldGUID>
                      <c15:f>⑨再審件!$N$49</c15:f>
                      <c15:dlblFieldTableCache>
                        <c:ptCount val="1"/>
                        <c:pt idx="0">
                          <c:v>協会けんぽ（縦覧）
2.3万件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1.9万件
（▲17.1％）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{97841D23-3592-41BA-AA15-8769159389BA}</c15:txfldGUID>
                      <c15:f>⑨再審件!$P$49</c15:f>
                      <c15:dlblFieldTableCache>
                        <c:ptCount val="1"/>
                        <c:pt idx="0">
                          <c:v>1.9万件
（▲17.1％）</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2.2599</c:v>
                </c:pt>
                <c:pt idx="1">
                  <c:v>1.8744000000000001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{2237C8E1-0679-4F3C-B7D9-A4D5DA333244}</c15:txfldGUID>
                      <c15:f>⑨再審件!$N$48</c15:f>
                      <c15:dlblFieldTableCache>
                        <c:ptCount val="1"/>
                        <c:pt idx="0">
                          <c:v>協会けんぽ（突合）
2.2万件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1.6万件
（▲26.6％）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{5D44DEB2-7435-42C4-B405-8A6E5F42B2D9}</c15:txfldGUID>
                      <c15:f>⑨再審件!$P$48</c15:f>
                      <c15:dlblFieldTableCache>
                        <c:ptCount val="1"/>
                        <c:pt idx="0">
                          <c:v>1.6万件
（▲26.6％）</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2.1932</c:v>
                </c:pt>
                <c:pt idx="1">
                  <c:v>1.609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{14608982-8378-4D0E-ABD5-0A93B00744A6}</c15:txfldGUID>
                      <c15:f>⑨再審件!$N$47</c15:f>
                      <c15:dlblFieldTableCache>
                        <c:ptCount val="1"/>
                        <c:pt idx="0">
                          <c:v>協会けんぽ（単月）
3.8万件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2.9万件
（▲22.5％）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{851BEB4D-A6FC-4C89-8DD6-D9335CAF610F}</c15:txfldGUID>
                      <c15:f>⑨再審件!$P$47</c15:f>
                      <c15:dlblFieldTableCache>
                        <c:ptCount val="1"/>
                        <c:pt idx="0">
                          <c:v>2.9万件
（▲22.5％）</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令和2年4月審査分</c:v>
                </c:pt>
                <c:pt idx="1">
                  <c:v>令和3年4月審査分</c:v>
                </c:pt>
              </c:strCache>
            </c:strRef>
          </c:cat>
          <c:val>
            <c:numRef>
              <c:f>⑨再審件!$N$31:$O$31</c:f>
              <c:numCache>
                <c:formatCode>#,##0.0;[Red]\-#,##0.0</c:formatCode>
                <c:ptCount val="2"/>
                <c:pt idx="0">
                  <c:v>3.7526999999999999</c:v>
                </c:pt>
                <c:pt idx="1">
                  <c:v>2.9068000000000001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17.6万件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{C387667E-A384-4582-81A3-CFE25709CD47}</c15:txfldGUID>
                      <c15:f>⑨再審件!$N$46</c15:f>
                      <c15:dlblFieldTableCache>
                        <c:ptCount val="1"/>
                        <c:pt idx="0">
                          <c:v>全管掌
17.6万件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15.4万件
（▲12.2％）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{49532A57-D54C-4417-92B7-4126BFE45A0C}</c15:txfldGUID>
                      <c15:f>⑨再審件!$P$46</c15:f>
                      <c15:dlblFieldTableCache>
                        <c:ptCount val="1"/>
                        <c:pt idx="0">
                          <c:v>15.4万件
（▲12.2％）</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17.574999999999999</c:v>
                </c:pt>
                <c:pt idx="1">
                  <c:v>15.4237</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{4EC3665D-0D4B-402A-9D89-0058EF82648D}</c15:txfldGUID>
                      <c15:f>⑩再審点!$N$58</c15:f>
                      <c15:dlblFieldTableCache>
                        <c:ptCount val="1"/>
                        <c:pt idx="0">
                          <c:v>その他（縦覧）
1.7百万点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1.7百万点
（▲1.0％）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{EAEE5E74-95D5-4BA8-BF44-D9B6F4ED3AED}</c15:txfldGUID>
                      <c15:f>⑩再審点!$P$58</c15:f>
                      <c15:dlblFieldTableCache>
                        <c:ptCount val="1"/>
                        <c:pt idx="0">
                          <c:v>1.7百万点
（▲1.0％）</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1.6899739999999999</c:v>
                </c:pt>
                <c:pt idx="1">
                  <c:v>1.6731039999999999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{EC9A1E48-8850-4E8D-B765-5B892CFE1CE9}</c15:txfldGUID>
                      <c15:f>⑩再審点!$N$57</c15:f>
                      <c15:dlblFieldTableCache>
                        <c:ptCount val="1"/>
                        <c:pt idx="0">
                          <c:v>その他（突合）
1.5百万点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1.4百万点
（▲8.0％）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{57FE1288-AC54-4786-A46F-E647474360AD}</c15:txfldGUID>
                      <c15:f>⑩再審点!$P$57</c15:f>
                      <c15:dlblFieldTableCache>
                        <c:ptCount val="1"/>
                        <c:pt idx="0">
                          <c:v>1.4百万点
（▲8.0％）</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1.5475840000000001</c:v>
                </c:pt>
                <c:pt idx="1">
                  <c:v>1.4237610000000001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{7ABDAB35-C21E-4245-8D43-CCD1D7023F49}</c15:txfldGUID>
                      <c15:f>⑩再審点!$N$56</c15:f>
                      <c15:dlblFieldTableCache>
                        <c:ptCount val="1"/>
                        <c:pt idx="0">
                          <c:v>その他（単月）
3.5百万点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8.133971853682016E-3"/>
                </c:manualLayout>
              </c:layout>
              <c:tx>
                <c:strRef>
                  <c:f>⑩再審点!$P$56</c:f>
                  <c:strCache>
                    <c:ptCount val="1"/>
                    <c:pt idx="0">
                      <c:v>2.8百万点
（▲19.7％）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{77547D8A-7CAF-4FFC-BE3D-67FC1B552560}</c15:txfldGUID>
                      <c15:f>⑩再審点!$P$56</c15:f>
                      <c15:dlblFieldTableCache>
                        <c:ptCount val="1"/>
                        <c:pt idx="0">
                          <c:v>2.8百万点
（▲19.7％）</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令和2年4月審査分</c:v>
                </c:pt>
                <c:pt idx="1">
                  <c:v>令和3年4月審査分</c:v>
                </c:pt>
              </c:strCache>
            </c:strRef>
          </c:cat>
          <c:val>
            <c:numRef>
              <c:f>⑩再審点!$N$40:$O$40</c:f>
              <c:numCache>
                <c:formatCode>#,##0.0;[Red]\-#,##0.0</c:formatCode>
                <c:ptCount val="2"/>
                <c:pt idx="0">
                  <c:v>3.5248659999999998</c:v>
                </c:pt>
                <c:pt idx="1">
                  <c:v>2.8312710000000001</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{CAA64EFD-7FAF-4883-9DC0-518E31AD69EA}</c15:txfldGUID>
                      <c15:f>⑩再審点!$N$55</c15:f>
                      <c15:dlblFieldTableCache>
                        <c:ptCount val="1"/>
                        <c:pt idx="0">
                          <c:v>健保組合（縦覧）
3.1百万点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8.1339718536821148E-3"/>
                </c:manualLayout>
              </c:layout>
              <c:tx>
                <c:strRef>
                  <c:f>⑩再審点!$P$55</c:f>
                  <c:strCache>
                    <c:ptCount val="1"/>
                    <c:pt idx="0">
                      <c:v>3.4百万点
（+10.9％）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{A9A638F6-304F-47B0-8543-04A65FDA5FAB}</c15:txfldGUID>
                      <c15:f>⑩再審点!$P$55</c15:f>
                      <c15:dlblFieldTableCache>
                        <c:ptCount val="1"/>
                        <c:pt idx="0">
                          <c:v>3.4百万点
（+10.9％）</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3.1106979999999997</c:v>
                </c:pt>
                <c:pt idx="1">
                  <c:v>3.4492640000000003</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{8FDFD8B5-D51D-498B-916B-050889C41856}</c15:txfldGUID>
                      <c15:f>⑩再審点!$N$54</c15:f>
                      <c15:dlblFieldTableCache>
                        <c:ptCount val="1"/>
                        <c:pt idx="0">
                          <c:v>健保組合（突合）
2.9百万点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
                  <c:y val="-1.491228173175046E-2"/>
                </c:manualLayout>
              </c:layout>
              <c:tx>
                <c:strRef>
                  <c:f>⑩再審点!$P$54</c:f>
                  <c:strCache>
                    <c:ptCount val="1"/>
                    <c:pt idx="0">
                      <c:v>2.4百万点
（▲18.3％）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{586D8158-9FB3-4A12-A431-E26F09CDDA3E}</c15:txfldGUID>
                      <c15:f>⑩再審点!$P$54</c15:f>
                      <c15:dlblFieldTableCache>
                        <c:ptCount val="1"/>
                        <c:pt idx="0">
                          <c:v>2.4百万点
（▲18.3％）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2.941621</c:v>
                </c:pt>
                <c:pt idx="1">
                  <c:v>2.4042479999999999</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8.3百万点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{8167BE8A-A8CB-406D-9F6C-151522279CA0}</c15:txfldGUID>
                      <c15:f>⑩再審点!$N$53</c15:f>
                      <c15:dlblFieldTableCache>
                        <c:ptCount val="1"/>
                        <c:pt idx="0">
                          <c:v>健保組合（単月）
8.3百万点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8.5百万点
（+1.8％）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{EF145529-B764-4A89-9229-B1264DA52D63}</c15:txfldGUID>
                      <c15:f>⑩再審点!$P$53</c15:f>
                      <c15:dlblFieldTableCache>
                        <c:ptCount val="1"/>
                        <c:pt idx="0">
                          <c:v>8.5百万点
（+1.8％）</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令和2年4月審査分</c:v>
                </c:pt>
                <c:pt idx="1">
                  <c:v>令和3年4月審査分</c:v>
                </c:pt>
              </c:strCache>
            </c:strRef>
          </c:cat>
          <c:val>
            <c:numRef>
              <c:f>⑩再審点!$N$37:$O$37</c:f>
              <c:numCache>
                <c:formatCode>#,##0.0;[Red]\-#,##0.0</c:formatCode>
                <c:ptCount val="2"/>
                <c:pt idx="0">
                  <c:v>8.3440910000000006</c:v>
                </c:pt>
                <c:pt idx="1">
                  <c:v>8.4911219999999989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{A8C377A5-CFA0-4962-9F4C-3868DC7C3478}</c15:txfldGUID>
                      <c15:f>⑩再審点!$N$52</c15:f>
                      <c15:dlblFieldTableCache>
                        <c:ptCount val="1"/>
                        <c:pt idx="0">
                          <c:v>共済組合（縦覧）
0.6百万点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0.6百万点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{0A20415A-E707-4B78-841D-18FCE8E29000}</c15:txfldGUID>
                      <c15:f>⑩再審点!$P$52</c15:f>
                      <c15:dlblFieldTableCache>
                        <c:ptCount val="1"/>
                        <c:pt idx="0">
                          <c:v>0.6百万点
（+3.9％）</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0.57932899999999998</c:v>
                </c:pt>
                <c:pt idx="1">
                  <c:v>0.60192899999999994</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{F26B1AA5-8DC2-482A-A016-60AB46975A0E}</c15:txfldGUID>
                      <c15:f>⑩再審点!$N$51</c15:f>
                      <c15:dlblFieldTableCache>
                        <c:ptCount val="1"/>
                        <c:pt idx="0">
                          <c:v>共済組合（突合）
0.8百万点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0.6百万点
（▲22.0％）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{346B930F-7117-4B86-A1A9-7B70DAE48435}</c15:txfldGUID>
                      <c15:f>⑩再審点!$P$51</c15:f>
                      <c15:dlblFieldTableCache>
                        <c:ptCount val="1"/>
                        <c:pt idx="0">
                          <c:v>0.6百万点
（▲22.0％）</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0.77378000000000002</c:v>
                </c:pt>
                <c:pt idx="1">
                  <c:v>0.60374800000000006</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{4A1ADBF2-3AAF-4C7A-AC33-565792460C56}</c15:txfldGUID>
                      <c15:f>⑩再審点!$N$50</c15:f>
                      <c15:dlblFieldTableCache>
                        <c:ptCount val="1"/>
                        <c:pt idx="0">
                          <c:v>共済組合（単月）
1.7百万点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2.0百万点
（+13.9％）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{6FF8BE0A-BE4D-4867-A598-ACE4B816BAD8}</c15:txfldGUID>
                      <c15:f>⑩再審点!$P$50</c15:f>
                      <c15:dlblFieldTableCache>
                        <c:ptCount val="1"/>
                        <c:pt idx="0">
                          <c:v>2.0百万点
（+13.9％）</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令和2年4月審査分</c:v>
                </c:pt>
                <c:pt idx="1">
                  <c:v>令和3年4月審査分</c:v>
                </c:pt>
              </c:strCache>
            </c:strRef>
          </c:cat>
          <c:val>
            <c:numRef>
              <c:f>⑩再審点!$N$34:$O$34</c:f>
              <c:numCache>
                <c:formatCode>#,##0.0;[Red]\-#,##0.0</c:formatCode>
                <c:ptCount val="2"/>
                <c:pt idx="0">
                  <c:v>1.7312480000000001</c:v>
                </c:pt>
                <c:pt idx="1">
                  <c:v>1.9724179999999998</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14.0百万点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{F934EECA-EC1E-4054-B5F1-D0FE203C5765}</c15:txfldGUID>
                      <c15:f>⑩再審点!$N$49</c15:f>
                      <c15:dlblFieldTableCache>
                        <c:ptCount val="1"/>
                        <c:pt idx="0">
                          <c:v>協会けんぽ（縦覧）
14.0百万点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12.3百万点
（▲12.2％）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{CC2E87D5-FF2E-4EBC-B128-CD602CEBB8F0}</c15:txfldGUID>
                      <c15:f>⑩再審点!$P$49</c15:f>
                      <c15:dlblFieldTableCache>
                        <c:ptCount val="1"/>
                        <c:pt idx="0">
                          <c:v>12.3百万点
（▲12.2％）</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14.007712999999999</c:v>
                </c:pt>
                <c:pt idx="1">
                  <c:v>12.304969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8.8百万点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{964044E4-D51D-410C-A1A3-FEDB927F198C}</c15:txfldGUID>
                      <c15:f>⑩再審点!$N$48</c15:f>
                      <c15:dlblFieldTableCache>
                        <c:ptCount val="1"/>
                        <c:pt idx="0">
                          <c:v>協会けんぽ（突合）
8.8百万点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7.5百万点
（▲14.8％）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{EBBB51C0-E5E3-4B9B-9232-BADBC417A529}</c15:txfldGUID>
                      <c15:f>⑩再審点!$P$48</c15:f>
                      <c15:dlblFieldTableCache>
                        <c:ptCount val="1"/>
                        <c:pt idx="0">
                          <c:v>7.5百万点
（▲14.8％）</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8.7998919999999998</c:v>
                </c:pt>
                <c:pt idx="1">
                  <c:v>7.5005600000000001</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21.6百万点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{D2CE977C-499A-46EC-9120-C3B96F3ED6DD}</c15:txfldGUID>
                      <c15:f>⑩再審点!$N$47</c15:f>
                      <c15:dlblFieldTableCache>
                        <c:ptCount val="1"/>
                        <c:pt idx="0">
                          <c:v>協会けんぽ（単月）
21.6百万点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19.6百万点
（▲9.4％）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{8FE6E806-4CE3-45D2-A128-D9E4C3F57EE4}</c15:txfldGUID>
                      <c15:f>⑩再審点!$P$47</c15:f>
                      <c15:dlblFieldTableCache>
                        <c:ptCount val="1"/>
                        <c:pt idx="0">
                          <c:v>19.6百万点
（▲9.4％）</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令和2年4月審査分</c:v>
                </c:pt>
                <c:pt idx="1">
                  <c:v>令和3年4月審査分</c:v>
                </c:pt>
              </c:strCache>
            </c:strRef>
          </c:cat>
          <c:val>
            <c:numRef>
              <c:f>⑩再審点!$N$31:$O$31</c:f>
              <c:numCache>
                <c:formatCode>#,##0.0;[Red]\-#,##0.0</c:formatCode>
                <c:ptCount val="2"/>
                <c:pt idx="0">
                  <c:v>21.646395999999999</c:v>
                </c:pt>
                <c:pt idx="1">
                  <c:v>19.617094000000002</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68.7百万点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{616CFC63-BC54-4BB1-B6DB-A2D5AB189F44}</c15:txfldGUID>
                      <c15:f>⑩再審点!$N$46</c15:f>
                      <c15:dlblFieldTableCache>
                        <c:ptCount val="1"/>
                        <c:pt idx="0">
                          <c:v>全管掌
68.7百万点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62.9百万点
（▲8.5％）</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{F52BD2C9-3417-4FBC-9079-DD482D6AA03D}</c15:txfldGUID>
                      <c15:f>⑩再審点!$P$46</c15:f>
                      <c15:dlblFieldTableCache>
                        <c:ptCount val="1"/>
                        <c:pt idx="0">
                          <c:v>62.9百万点
（▲8.5％）</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68.697192000000015</c:v>
                </c:pt>
                <c:pt idx="1">
                  <c:v>62.873487999999995</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4" t="s">
        <v>34</v>
      </c>
      <c r="F1" s="634"/>
      <c r="G1" s="634"/>
      <c r="H1" s="634"/>
      <c r="I1" s="634"/>
      <c r="J1" s="634"/>
      <c r="K1" s="634"/>
      <c r="L1" s="634"/>
      <c r="M1" s="634"/>
      <c r="N1" s="634"/>
      <c r="O1" s="634"/>
      <c r="P1" s="634"/>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198</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122</v>
      </c>
      <c r="N4" s="133"/>
      <c r="O4" s="133"/>
      <c r="P4" s="133"/>
      <c r="Q4" s="133"/>
      <c r="R4" s="134"/>
    </row>
    <row r="5" spans="1:18">
      <c r="L5" s="132"/>
      <c r="M5" s="137"/>
      <c r="N5" s="807" t="s">
        <v>207</v>
      </c>
      <c r="O5" s="809" t="s">
        <v>206</v>
      </c>
      <c r="P5" s="133"/>
      <c r="Q5" s="133"/>
      <c r="R5" s="134"/>
    </row>
    <row r="6" spans="1:18" ht="14.25" thickBot="1">
      <c r="L6" s="132"/>
      <c r="M6" s="138"/>
      <c r="N6" s="808"/>
      <c r="O6" s="810"/>
      <c r="P6" s="133"/>
      <c r="Q6" s="133"/>
      <c r="R6" s="134"/>
    </row>
    <row r="7" spans="1:18" ht="14.25" thickTop="1">
      <c r="L7" s="132"/>
      <c r="M7" s="139" t="s">
        <v>140</v>
      </c>
      <c r="N7" s="528">
        <v>83156</v>
      </c>
      <c r="O7" s="527">
        <v>76016</v>
      </c>
      <c r="P7" s="133"/>
      <c r="Q7" s="133"/>
      <c r="R7" s="134"/>
    </row>
    <row r="8" spans="1:18">
      <c r="L8" s="132"/>
      <c r="M8" s="139" t="s">
        <v>141</v>
      </c>
      <c r="N8" s="512">
        <v>46070</v>
      </c>
      <c r="O8" s="144">
        <v>35477</v>
      </c>
      <c r="P8" s="133"/>
      <c r="Q8" s="133"/>
      <c r="R8" s="134"/>
    </row>
    <row r="9" spans="1:18">
      <c r="L9" s="132"/>
      <c r="M9" s="139" t="s">
        <v>142</v>
      </c>
      <c r="N9" s="512">
        <v>46524</v>
      </c>
      <c r="O9" s="144">
        <v>42744</v>
      </c>
      <c r="P9" s="133"/>
      <c r="Q9" s="133"/>
      <c r="R9" s="134"/>
    </row>
    <row r="10" spans="1:18">
      <c r="L10" s="132"/>
      <c r="M10" s="142" t="s">
        <v>144</v>
      </c>
      <c r="N10" s="512">
        <v>37527</v>
      </c>
      <c r="O10" s="144">
        <v>29068</v>
      </c>
      <c r="P10" s="133"/>
      <c r="Q10" s="133"/>
      <c r="R10" s="134"/>
    </row>
    <row r="11" spans="1:18">
      <c r="L11" s="132"/>
      <c r="M11" s="142" t="s">
        <v>145</v>
      </c>
      <c r="N11" s="512">
        <v>21932</v>
      </c>
      <c r="O11" s="144">
        <v>16090</v>
      </c>
      <c r="P11" s="133"/>
      <c r="Q11" s="133"/>
      <c r="R11" s="134"/>
    </row>
    <row r="12" spans="1:18">
      <c r="L12" s="132"/>
      <c r="M12" s="142" t="s">
        <v>146</v>
      </c>
      <c r="N12" s="512">
        <v>22599</v>
      </c>
      <c r="O12" s="144">
        <v>18744</v>
      </c>
      <c r="P12" s="133"/>
      <c r="Q12" s="133"/>
      <c r="R12" s="134"/>
    </row>
    <row r="13" spans="1:18">
      <c r="L13" s="132"/>
      <c r="M13" s="142" t="s">
        <v>147</v>
      </c>
      <c r="N13" s="512">
        <v>159</v>
      </c>
      <c r="O13" s="144">
        <v>141</v>
      </c>
      <c r="P13" s="133"/>
      <c r="Q13" s="133"/>
      <c r="R13" s="134"/>
    </row>
    <row r="14" spans="1:18">
      <c r="L14" s="132"/>
      <c r="M14" s="142" t="s">
        <v>148</v>
      </c>
      <c r="N14" s="512">
        <v>76</v>
      </c>
      <c r="O14" s="144">
        <v>71</v>
      </c>
      <c r="P14" s="133"/>
      <c r="Q14" s="133"/>
      <c r="R14" s="134"/>
    </row>
    <row r="15" spans="1:18">
      <c r="L15" s="132"/>
      <c r="M15" s="142" t="s">
        <v>149</v>
      </c>
      <c r="N15" s="512">
        <v>86</v>
      </c>
      <c r="O15" s="144">
        <v>62</v>
      </c>
      <c r="P15" s="133"/>
      <c r="Q15" s="133"/>
      <c r="R15" s="134"/>
    </row>
    <row r="16" spans="1:18">
      <c r="L16" s="132"/>
      <c r="M16" s="142" t="s">
        <v>150</v>
      </c>
      <c r="N16" s="512">
        <v>7420</v>
      </c>
      <c r="O16" s="144">
        <v>7896</v>
      </c>
      <c r="P16" s="133"/>
      <c r="Q16" s="133"/>
      <c r="R16" s="134"/>
    </row>
    <row r="17" spans="2:28">
      <c r="L17" s="132"/>
      <c r="M17" s="142" t="s">
        <v>151</v>
      </c>
      <c r="N17" s="512">
        <v>3665</v>
      </c>
      <c r="O17" s="144">
        <v>2720</v>
      </c>
      <c r="P17" s="133"/>
      <c r="Q17" s="133"/>
      <c r="R17" s="134"/>
    </row>
    <row r="18" spans="2:28">
      <c r="L18" s="132"/>
      <c r="M18" s="142" t="s">
        <v>152</v>
      </c>
      <c r="N18" s="512">
        <v>3308</v>
      </c>
      <c r="O18" s="144">
        <v>2949</v>
      </c>
      <c r="P18" s="133"/>
      <c r="Q18" s="133"/>
      <c r="R18" s="134"/>
    </row>
    <row r="19" spans="2:28">
      <c r="L19" s="132"/>
      <c r="M19" s="142" t="s">
        <v>153</v>
      </c>
      <c r="N19" s="512">
        <v>27465</v>
      </c>
      <c r="O19" s="144">
        <v>29730</v>
      </c>
      <c r="P19" s="133"/>
      <c r="Q19" s="133"/>
      <c r="R19" s="134"/>
    </row>
    <row r="20" spans="2:28">
      <c r="L20" s="132"/>
      <c r="M20" s="142" t="s">
        <v>154</v>
      </c>
      <c r="N20" s="512">
        <v>14067</v>
      </c>
      <c r="O20" s="144">
        <v>10972</v>
      </c>
      <c r="P20" s="133"/>
      <c r="Q20" s="133"/>
      <c r="R20" s="134"/>
    </row>
    <row r="21" spans="2:28">
      <c r="L21" s="132"/>
      <c r="M21" s="142" t="s">
        <v>155</v>
      </c>
      <c r="N21" s="512">
        <v>14581</v>
      </c>
      <c r="O21" s="144">
        <v>15051</v>
      </c>
      <c r="P21" s="133"/>
      <c r="Q21" s="133"/>
      <c r="R21" s="134"/>
    </row>
    <row r="22" spans="2:28">
      <c r="L22" s="132"/>
      <c r="M22" s="368" t="s">
        <v>156</v>
      </c>
      <c r="N22" s="512">
        <v>10585</v>
      </c>
      <c r="O22" s="144">
        <v>9181</v>
      </c>
      <c r="P22" s="133"/>
      <c r="Q22" s="133"/>
      <c r="R22" s="134"/>
    </row>
    <row r="23" spans="2:28">
      <c r="L23" s="132"/>
      <c r="M23" s="368" t="s">
        <v>157</v>
      </c>
      <c r="N23" s="512">
        <v>6330</v>
      </c>
      <c r="O23" s="144">
        <v>5624</v>
      </c>
      <c r="P23" s="133"/>
      <c r="Q23" s="133"/>
      <c r="R23" s="134"/>
    </row>
    <row r="24" spans="2:28" ht="14.25" thickBot="1">
      <c r="L24" s="132"/>
      <c r="M24" s="145" t="s">
        <v>158</v>
      </c>
      <c r="N24" s="529">
        <v>5950</v>
      </c>
      <c r="O24" s="147">
        <v>5938</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7" t="str">
        <f>N5</f>
        <v>令和2年4月審査分</v>
      </c>
      <c r="O27" s="811" t="str">
        <f>O5</f>
        <v>令和3年4月審査分</v>
      </c>
      <c r="P27" s="805" t="s">
        <v>114</v>
      </c>
      <c r="Q27" s="152"/>
      <c r="R27" s="134"/>
    </row>
    <row r="28" spans="2:28" ht="14.25" thickBot="1">
      <c r="B28" s="167"/>
      <c r="C28" s="167"/>
      <c r="L28" s="132"/>
      <c r="M28" s="138"/>
      <c r="N28" s="808"/>
      <c r="O28" s="812"/>
      <c r="P28" s="806"/>
      <c r="Q28" s="133"/>
      <c r="R28" s="134"/>
      <c r="AB28" s="485"/>
    </row>
    <row r="29" spans="2:28" ht="14.25" thickTop="1">
      <c r="L29" s="132"/>
      <c r="M29" s="139" t="s">
        <v>111</v>
      </c>
      <c r="N29" s="153">
        <v>0</v>
      </c>
      <c r="O29" s="154">
        <v>0</v>
      </c>
      <c r="P29" s="483" t="s">
        <v>196</v>
      </c>
      <c r="Q29" s="152"/>
      <c r="R29" s="134"/>
    </row>
    <row r="30" spans="2:28">
      <c r="L30" s="132"/>
      <c r="M30" s="142" t="s">
        <v>111</v>
      </c>
      <c r="N30" s="521">
        <v>17.574999999999999</v>
      </c>
      <c r="O30" s="156">
        <v>15.4237</v>
      </c>
      <c r="P30" s="482">
        <v>-12.240682788051203</v>
      </c>
      <c r="Q30" s="157"/>
      <c r="R30" s="134"/>
    </row>
    <row r="31" spans="2:28">
      <c r="L31" s="132"/>
      <c r="M31" s="142" t="s">
        <v>143</v>
      </c>
      <c r="N31" s="521">
        <v>3.7526999999999999</v>
      </c>
      <c r="O31" s="156">
        <v>2.9068000000000001</v>
      </c>
      <c r="P31" s="482">
        <v>-22.54110373864151</v>
      </c>
      <c r="Q31" s="157"/>
      <c r="R31" s="134"/>
    </row>
    <row r="32" spans="2:28">
      <c r="L32" s="132"/>
      <c r="M32" s="142" t="s">
        <v>145</v>
      </c>
      <c r="N32" s="521">
        <v>2.1932</v>
      </c>
      <c r="O32" s="156">
        <v>1.609</v>
      </c>
      <c r="P32" s="482">
        <v>-26.636877621739927</v>
      </c>
      <c r="Q32" s="157"/>
      <c r="R32" s="134"/>
    </row>
    <row r="33" spans="12:18" ht="13.5" customHeight="1">
      <c r="L33" s="132"/>
      <c r="M33" s="142" t="s">
        <v>146</v>
      </c>
      <c r="N33" s="521">
        <v>2.2599</v>
      </c>
      <c r="O33" s="156">
        <v>1.8744000000000001</v>
      </c>
      <c r="P33" s="482">
        <v>-17.058276914907736</v>
      </c>
      <c r="Q33" s="157"/>
      <c r="R33" s="134"/>
    </row>
    <row r="34" spans="12:18">
      <c r="L34" s="132"/>
      <c r="M34" s="142" t="s">
        <v>150</v>
      </c>
      <c r="N34" s="521">
        <v>0.74199999999999999</v>
      </c>
      <c r="O34" s="156">
        <v>0.78959999999999997</v>
      </c>
      <c r="P34" s="482">
        <v>6.415094339622641</v>
      </c>
      <c r="Q34" s="157"/>
      <c r="R34" s="134"/>
    </row>
    <row r="35" spans="12:18">
      <c r="L35" s="132"/>
      <c r="M35" s="142" t="s">
        <v>151</v>
      </c>
      <c r="N35" s="521">
        <v>0.36649999999999999</v>
      </c>
      <c r="O35" s="156">
        <v>0.27200000000000002</v>
      </c>
      <c r="P35" s="482">
        <v>-25.784447476125507</v>
      </c>
      <c r="Q35" s="157"/>
      <c r="R35" s="134"/>
    </row>
    <row r="36" spans="12:18">
      <c r="L36" s="132"/>
      <c r="M36" s="142" t="s">
        <v>152</v>
      </c>
      <c r="N36" s="521">
        <v>0.33079999999999998</v>
      </c>
      <c r="O36" s="156">
        <v>0.2949</v>
      </c>
      <c r="P36" s="482">
        <v>-10.852478839177749</v>
      </c>
      <c r="Q36" s="157"/>
      <c r="R36" s="134"/>
    </row>
    <row r="37" spans="12:18">
      <c r="L37" s="132"/>
      <c r="M37" s="142" t="s">
        <v>153</v>
      </c>
      <c r="N37" s="521">
        <v>2.7465000000000002</v>
      </c>
      <c r="O37" s="156">
        <v>2.9729999999999999</v>
      </c>
      <c r="P37" s="482">
        <v>8.2468596395412135</v>
      </c>
      <c r="Q37" s="157"/>
      <c r="R37" s="134"/>
    </row>
    <row r="38" spans="12:18">
      <c r="L38" s="132"/>
      <c r="M38" s="368" t="s">
        <v>154</v>
      </c>
      <c r="N38" s="521">
        <v>1.4067000000000001</v>
      </c>
      <c r="O38" s="156">
        <v>1.0972</v>
      </c>
      <c r="P38" s="482">
        <v>-22.00184829743371</v>
      </c>
      <c r="Q38" s="157"/>
      <c r="R38" s="134"/>
    </row>
    <row r="39" spans="12:18">
      <c r="L39" s="132"/>
      <c r="M39" s="368" t="s">
        <v>155</v>
      </c>
      <c r="N39" s="521">
        <v>1.4581</v>
      </c>
      <c r="O39" s="156">
        <v>1.5051000000000001</v>
      </c>
      <c r="P39" s="482">
        <v>3.2233728825183476</v>
      </c>
      <c r="Q39" s="157"/>
      <c r="R39" s="134"/>
    </row>
    <row r="40" spans="12:18">
      <c r="L40" s="132"/>
      <c r="M40" s="368" t="s">
        <v>156</v>
      </c>
      <c r="N40" s="530">
        <v>1.0744</v>
      </c>
      <c r="O40" s="370">
        <v>0.93220000000000003</v>
      </c>
      <c r="P40" s="482">
        <v>-13.235294117647058</v>
      </c>
      <c r="Q40" s="157"/>
      <c r="R40" s="134"/>
    </row>
    <row r="41" spans="12:18">
      <c r="L41" s="132"/>
      <c r="M41" s="368" t="s">
        <v>157</v>
      </c>
      <c r="N41" s="530">
        <v>0.64059999999999995</v>
      </c>
      <c r="O41" s="370">
        <v>0.56950000000000001</v>
      </c>
      <c r="P41" s="482">
        <v>-11.098969715891343</v>
      </c>
      <c r="Q41" s="157"/>
      <c r="R41" s="134"/>
    </row>
    <row r="42" spans="12:18" ht="14.25" thickBot="1">
      <c r="L42" s="132"/>
      <c r="M42" s="145" t="s">
        <v>158</v>
      </c>
      <c r="N42" s="523">
        <v>0.60360000000000003</v>
      </c>
      <c r="O42" s="159">
        <v>0.6</v>
      </c>
      <c r="P42" s="517">
        <v>-0.59642147117297384</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令和2年4月審査分</v>
      </c>
      <c r="O45" s="162"/>
      <c r="P45" s="163" t="str">
        <f>O5</f>
        <v>令和3年4月審査分</v>
      </c>
      <c r="Q45" s="437"/>
      <c r="R45" s="134"/>
    </row>
    <row r="46" spans="12:18" ht="14.25" thickTop="1">
      <c r="L46" s="132"/>
      <c r="M46" s="139" t="s">
        <v>111</v>
      </c>
      <c r="N46" s="164" t="s">
        <v>262</v>
      </c>
      <c r="O46" s="165"/>
      <c r="P46" s="525" t="s">
        <v>263</v>
      </c>
      <c r="Q46" s="438"/>
      <c r="R46" s="134"/>
    </row>
    <row r="47" spans="12:18">
      <c r="L47" s="132"/>
      <c r="M47" s="142" t="s">
        <v>143</v>
      </c>
      <c r="N47" s="166" t="s">
        <v>264</v>
      </c>
      <c r="O47" s="143"/>
      <c r="P47" s="526" t="s">
        <v>265</v>
      </c>
      <c r="Q47" s="384"/>
      <c r="R47" s="134"/>
    </row>
    <row r="48" spans="12:18">
      <c r="L48" s="132"/>
      <c r="M48" s="142" t="s">
        <v>145</v>
      </c>
      <c r="N48" s="166" t="s">
        <v>266</v>
      </c>
      <c r="O48" s="143"/>
      <c r="P48" s="526" t="s">
        <v>267</v>
      </c>
      <c r="Q48" s="384"/>
      <c r="R48" s="134"/>
    </row>
    <row r="49" spans="1:18">
      <c r="L49" s="132"/>
      <c r="M49" s="142" t="s">
        <v>146</v>
      </c>
      <c r="N49" s="166" t="s">
        <v>268</v>
      </c>
      <c r="O49" s="143"/>
      <c r="P49" s="526" t="s">
        <v>269</v>
      </c>
      <c r="Q49" s="384"/>
      <c r="R49" s="134"/>
    </row>
    <row r="50" spans="1:18">
      <c r="L50" s="132"/>
      <c r="M50" s="142" t="s">
        <v>150</v>
      </c>
      <c r="N50" s="166" t="s">
        <v>270</v>
      </c>
      <c r="O50" s="143"/>
      <c r="P50" s="526" t="s">
        <v>271</v>
      </c>
      <c r="Q50" s="384"/>
      <c r="R50" s="134"/>
    </row>
    <row r="51" spans="1:18">
      <c r="L51" s="132"/>
      <c r="M51" s="142" t="s">
        <v>151</v>
      </c>
      <c r="N51" s="166" t="s">
        <v>272</v>
      </c>
      <c r="O51" s="143"/>
      <c r="P51" s="526" t="s">
        <v>273</v>
      </c>
      <c r="Q51" s="384"/>
      <c r="R51" s="134"/>
    </row>
    <row r="52" spans="1:18">
      <c r="L52" s="132"/>
      <c r="M52" s="142" t="s">
        <v>152</v>
      </c>
      <c r="N52" s="166" t="s">
        <v>274</v>
      </c>
      <c r="O52" s="143"/>
      <c r="P52" s="526" t="s">
        <v>275</v>
      </c>
      <c r="Q52" s="384"/>
      <c r="R52" s="134"/>
    </row>
    <row r="53" spans="1:18">
      <c r="L53" s="132"/>
      <c r="M53" s="142" t="s">
        <v>153</v>
      </c>
      <c r="N53" s="166" t="s">
        <v>276</v>
      </c>
      <c r="O53" s="143"/>
      <c r="P53" s="526" t="s">
        <v>277</v>
      </c>
      <c r="Q53" s="384"/>
      <c r="R53" s="134"/>
    </row>
    <row r="54" spans="1:18">
      <c r="L54" s="132"/>
      <c r="M54" s="368" t="s">
        <v>154</v>
      </c>
      <c r="N54" s="166" t="s">
        <v>278</v>
      </c>
      <c r="O54" s="369"/>
      <c r="P54" s="526" t="s">
        <v>279</v>
      </c>
      <c r="Q54" s="439"/>
      <c r="R54" s="134"/>
    </row>
    <row r="55" spans="1:18">
      <c r="L55" s="132"/>
      <c r="M55" s="368" t="s">
        <v>155</v>
      </c>
      <c r="N55" s="166" t="s">
        <v>280</v>
      </c>
      <c r="O55" s="369"/>
      <c r="P55" s="526" t="s">
        <v>281</v>
      </c>
      <c r="Q55" s="439"/>
      <c r="R55" s="134"/>
    </row>
    <row r="56" spans="1:18">
      <c r="L56" s="132"/>
      <c r="M56" s="368" t="s">
        <v>156</v>
      </c>
      <c r="N56" s="166" t="s">
        <v>282</v>
      </c>
      <c r="O56" s="369"/>
      <c r="P56" s="526" t="s">
        <v>283</v>
      </c>
      <c r="Q56" s="439"/>
      <c r="R56" s="134"/>
    </row>
    <row r="57" spans="1:18">
      <c r="L57" s="132"/>
      <c r="M57" s="368" t="s">
        <v>157</v>
      </c>
      <c r="N57" s="166" t="s">
        <v>284</v>
      </c>
      <c r="O57" s="369"/>
      <c r="P57" s="526" t="s">
        <v>285</v>
      </c>
      <c r="Q57" s="439"/>
      <c r="R57" s="134"/>
    </row>
    <row r="58" spans="1:18" ht="14.25" thickBot="1">
      <c r="L58" s="132"/>
      <c r="M58" s="145" t="s">
        <v>158</v>
      </c>
      <c r="N58" s="168" t="s">
        <v>286</v>
      </c>
      <c r="O58" s="146"/>
      <c r="P58" s="520" t="s">
        <v>287</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令和2年4月審査分</v>
      </c>
      <c r="N61" s="170"/>
      <c r="O61" s="171" t="str">
        <f>O5</f>
        <v>令和3年4月審査分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123</v>
      </c>
      <c r="N4" s="133"/>
      <c r="O4" s="133"/>
      <c r="P4" s="133"/>
      <c r="Q4" s="133"/>
      <c r="R4" s="134"/>
    </row>
    <row r="5" spans="1:18" ht="13.5" customHeight="1">
      <c r="L5" s="132"/>
      <c r="M5" s="137"/>
      <c r="N5" s="807" t="s">
        <v>207</v>
      </c>
      <c r="O5" s="809" t="s">
        <v>206</v>
      </c>
      <c r="P5" s="133"/>
      <c r="Q5" s="133"/>
      <c r="R5" s="134"/>
    </row>
    <row r="6" spans="1:18" ht="14.25" thickBot="1">
      <c r="L6" s="132"/>
      <c r="M6" s="138"/>
      <c r="N6" s="808"/>
      <c r="O6" s="810"/>
      <c r="P6" s="133"/>
      <c r="Q6" s="133"/>
      <c r="R6" s="134"/>
    </row>
    <row r="7" spans="1:18" ht="14.25" thickTop="1">
      <c r="L7" s="132"/>
      <c r="M7" s="139" t="s">
        <v>140</v>
      </c>
      <c r="N7" s="528">
        <v>35246.601000000002</v>
      </c>
      <c r="O7" s="527">
        <v>32911.904999999999</v>
      </c>
      <c r="P7" s="133"/>
      <c r="Q7" s="133"/>
      <c r="R7" s="134"/>
    </row>
    <row r="8" spans="1:18">
      <c r="L8" s="132"/>
      <c r="M8" s="139" t="s">
        <v>141</v>
      </c>
      <c r="N8" s="512">
        <v>14062.877</v>
      </c>
      <c r="O8" s="144">
        <v>11932.316999999999</v>
      </c>
      <c r="P8" s="133"/>
      <c r="Q8" s="133"/>
      <c r="R8" s="134"/>
    </row>
    <row r="9" spans="1:18">
      <c r="L9" s="132"/>
      <c r="M9" s="139" t="s">
        <v>142</v>
      </c>
      <c r="N9" s="512">
        <v>19387.714</v>
      </c>
      <c r="O9" s="144">
        <v>18029.266</v>
      </c>
      <c r="P9" s="133"/>
      <c r="Q9" s="133"/>
      <c r="R9" s="134"/>
    </row>
    <row r="10" spans="1:18">
      <c r="L10" s="132"/>
      <c r="M10" s="142" t="s">
        <v>143</v>
      </c>
      <c r="N10" s="512">
        <v>21646.396000000001</v>
      </c>
      <c r="O10" s="144">
        <v>19617.094000000001</v>
      </c>
      <c r="P10" s="133"/>
      <c r="Q10" s="133"/>
      <c r="R10" s="134"/>
    </row>
    <row r="11" spans="1:18">
      <c r="L11" s="132"/>
      <c r="M11" s="142" t="s">
        <v>145</v>
      </c>
      <c r="N11" s="512">
        <v>8799.8919999999998</v>
      </c>
      <c r="O11" s="144">
        <v>7500.56</v>
      </c>
      <c r="P11" s="133"/>
      <c r="Q11" s="133"/>
      <c r="R11" s="134"/>
    </row>
    <row r="12" spans="1:18">
      <c r="L12" s="132"/>
      <c r="M12" s="142" t="s">
        <v>146</v>
      </c>
      <c r="N12" s="512">
        <v>14007.713</v>
      </c>
      <c r="O12" s="144">
        <v>12304.968999999999</v>
      </c>
      <c r="P12" s="133"/>
      <c r="Q12" s="133"/>
      <c r="R12" s="134"/>
    </row>
    <row r="13" spans="1:18">
      <c r="L13" s="132"/>
      <c r="M13" s="142" t="s">
        <v>147</v>
      </c>
      <c r="N13" s="512">
        <v>52.273000000000003</v>
      </c>
      <c r="O13" s="144">
        <v>39.396000000000001</v>
      </c>
      <c r="P13" s="133"/>
      <c r="Q13" s="133"/>
      <c r="R13" s="134"/>
    </row>
    <row r="14" spans="1:18">
      <c r="L14" s="132"/>
      <c r="M14" s="142" t="s">
        <v>148</v>
      </c>
      <c r="N14" s="512">
        <v>12.722</v>
      </c>
      <c r="O14" s="144">
        <v>23.69</v>
      </c>
      <c r="P14" s="133"/>
      <c r="Q14" s="133"/>
      <c r="R14" s="134"/>
    </row>
    <row r="15" spans="1:18">
      <c r="L15" s="132"/>
      <c r="M15" s="142" t="s">
        <v>149</v>
      </c>
      <c r="N15" s="512">
        <v>15.673999999999999</v>
      </c>
      <c r="O15" s="144">
        <v>9.4649999999999999</v>
      </c>
      <c r="P15" s="133"/>
      <c r="Q15" s="133"/>
      <c r="R15" s="134"/>
    </row>
    <row r="16" spans="1:18">
      <c r="L16" s="132"/>
      <c r="M16" s="142" t="s">
        <v>150</v>
      </c>
      <c r="N16" s="512">
        <v>1731.248</v>
      </c>
      <c r="O16" s="144">
        <v>1972.4179999999999</v>
      </c>
      <c r="P16" s="133"/>
      <c r="Q16" s="133"/>
      <c r="R16" s="134"/>
    </row>
    <row r="17" spans="2:28">
      <c r="L17" s="132"/>
      <c r="M17" s="142" t="s">
        <v>151</v>
      </c>
      <c r="N17" s="512">
        <v>773.78</v>
      </c>
      <c r="O17" s="144">
        <v>603.74800000000005</v>
      </c>
      <c r="P17" s="133"/>
      <c r="Q17" s="133"/>
      <c r="R17" s="134"/>
    </row>
    <row r="18" spans="2:28">
      <c r="L18" s="132"/>
      <c r="M18" s="142" t="s">
        <v>152</v>
      </c>
      <c r="N18" s="512">
        <v>579.32899999999995</v>
      </c>
      <c r="O18" s="144">
        <v>601.92899999999997</v>
      </c>
      <c r="P18" s="133"/>
      <c r="Q18" s="133"/>
      <c r="R18" s="134"/>
    </row>
    <row r="19" spans="2:28">
      <c r="L19" s="132"/>
      <c r="M19" s="142" t="s">
        <v>153</v>
      </c>
      <c r="N19" s="512">
        <v>8344.0910000000003</v>
      </c>
      <c r="O19" s="144">
        <v>8491.1219999999994</v>
      </c>
      <c r="P19" s="133"/>
      <c r="Q19" s="133"/>
      <c r="R19" s="134"/>
    </row>
    <row r="20" spans="2:28">
      <c r="L20" s="132"/>
      <c r="M20" s="368" t="s">
        <v>154</v>
      </c>
      <c r="N20" s="512">
        <v>2941.6210000000001</v>
      </c>
      <c r="O20" s="144">
        <v>2404.248</v>
      </c>
      <c r="P20" s="133"/>
      <c r="Q20" s="133"/>
      <c r="R20" s="134"/>
    </row>
    <row r="21" spans="2:28">
      <c r="L21" s="132"/>
      <c r="M21" s="368" t="s">
        <v>155</v>
      </c>
      <c r="N21" s="512">
        <v>3110.6979999999999</v>
      </c>
      <c r="O21" s="144">
        <v>3449.2640000000001</v>
      </c>
      <c r="P21" s="133"/>
      <c r="Q21" s="133"/>
      <c r="R21" s="134"/>
    </row>
    <row r="22" spans="2:28">
      <c r="L22" s="132"/>
      <c r="M22" s="368" t="s">
        <v>156</v>
      </c>
      <c r="N22" s="512">
        <v>3472.5929999999998</v>
      </c>
      <c r="O22" s="144">
        <v>2791.875</v>
      </c>
      <c r="P22" s="133"/>
      <c r="Q22" s="133"/>
      <c r="R22" s="134"/>
    </row>
    <row r="23" spans="2:28">
      <c r="L23" s="132"/>
      <c r="M23" s="368" t="s">
        <v>157</v>
      </c>
      <c r="N23" s="512">
        <v>1534.8620000000001</v>
      </c>
      <c r="O23" s="144">
        <v>1400.0709999999999</v>
      </c>
      <c r="P23" s="133"/>
      <c r="Q23" s="133"/>
      <c r="R23" s="134"/>
    </row>
    <row r="24" spans="2:28" ht="14.25" thickBot="1">
      <c r="L24" s="132"/>
      <c r="M24" s="145" t="s">
        <v>158</v>
      </c>
      <c r="N24" s="529">
        <v>1674.3</v>
      </c>
      <c r="O24" s="147">
        <v>1663.6389999999999</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7" t="str">
        <f>N5</f>
        <v>令和2年4月審査分</v>
      </c>
      <c r="O27" s="811" t="str">
        <f>O5</f>
        <v>令和3年4月審査分</v>
      </c>
      <c r="P27" s="805" t="s">
        <v>114</v>
      </c>
      <c r="Q27" s="152"/>
      <c r="R27" s="134"/>
    </row>
    <row r="28" spans="2:28" ht="14.25" thickBot="1">
      <c r="B28" s="167"/>
      <c r="C28" s="167"/>
      <c r="L28" s="132"/>
      <c r="M28" s="138"/>
      <c r="N28" s="808"/>
      <c r="O28" s="812"/>
      <c r="P28" s="806"/>
      <c r="Q28" s="133"/>
      <c r="R28" s="134"/>
      <c r="AB28" s="485"/>
    </row>
    <row r="29" spans="2:28" ht="14.25" thickTop="1">
      <c r="L29" s="132"/>
      <c r="M29" s="139" t="s">
        <v>111</v>
      </c>
      <c r="N29" s="153">
        <v>0</v>
      </c>
      <c r="O29" s="154">
        <v>0</v>
      </c>
      <c r="P29" s="483" t="s">
        <v>18</v>
      </c>
      <c r="Q29" s="152"/>
      <c r="R29" s="134"/>
    </row>
    <row r="30" spans="2:28">
      <c r="L30" s="132"/>
      <c r="M30" s="142" t="s">
        <v>111</v>
      </c>
      <c r="N30" s="521">
        <v>68.697192000000015</v>
      </c>
      <c r="O30" s="156">
        <v>62.873487999999995</v>
      </c>
      <c r="P30" s="516">
        <v>-8.4773537759738673</v>
      </c>
      <c r="Q30" s="157"/>
      <c r="R30" s="134"/>
    </row>
    <row r="31" spans="2:28">
      <c r="L31" s="132"/>
      <c r="M31" s="142" t="s">
        <v>143</v>
      </c>
      <c r="N31" s="521">
        <v>21.646395999999999</v>
      </c>
      <c r="O31" s="156">
        <v>19.617094000000002</v>
      </c>
      <c r="P31" s="516">
        <v>-9.3747799864697896</v>
      </c>
      <c r="Q31" s="157"/>
      <c r="R31" s="134"/>
    </row>
    <row r="32" spans="2:28">
      <c r="L32" s="132"/>
      <c r="M32" s="142" t="s">
        <v>145</v>
      </c>
      <c r="N32" s="521">
        <v>8.7998919999999998</v>
      </c>
      <c r="O32" s="156">
        <v>7.5005600000000001</v>
      </c>
      <c r="P32" s="516">
        <v>-14.765317574352039</v>
      </c>
      <c r="Q32" s="157"/>
      <c r="R32" s="134"/>
    </row>
    <row r="33" spans="12:18" ht="13.5" customHeight="1">
      <c r="L33" s="132"/>
      <c r="M33" s="142" t="s">
        <v>146</v>
      </c>
      <c r="N33" s="521">
        <v>14.007712999999999</v>
      </c>
      <c r="O33" s="156">
        <v>12.304969</v>
      </c>
      <c r="P33" s="516">
        <v>-12.155760187262544</v>
      </c>
      <c r="Q33" s="157"/>
      <c r="R33" s="134"/>
    </row>
    <row r="34" spans="12:18">
      <c r="L34" s="132"/>
      <c r="M34" s="142" t="s">
        <v>150</v>
      </c>
      <c r="N34" s="522">
        <v>1.7312480000000001</v>
      </c>
      <c r="O34" s="156">
        <v>1.9724179999999998</v>
      </c>
      <c r="P34" s="516">
        <v>13.930413204809454</v>
      </c>
      <c r="Q34" s="157"/>
      <c r="R34" s="134"/>
    </row>
    <row r="35" spans="12:18">
      <c r="L35" s="132"/>
      <c r="M35" s="142" t="s">
        <v>151</v>
      </c>
      <c r="N35" s="522">
        <v>0.77378000000000002</v>
      </c>
      <c r="O35" s="156">
        <v>0.60374800000000006</v>
      </c>
      <c r="P35" s="516">
        <v>-21.974204554266066</v>
      </c>
      <c r="Q35" s="157"/>
      <c r="R35" s="134"/>
    </row>
    <row r="36" spans="12:18">
      <c r="L36" s="132"/>
      <c r="M36" s="142" t="s">
        <v>152</v>
      </c>
      <c r="N36" s="522">
        <v>0.57932899999999998</v>
      </c>
      <c r="O36" s="156">
        <v>0.60192899999999994</v>
      </c>
      <c r="P36" s="516">
        <v>3.9010648526139704</v>
      </c>
      <c r="Q36" s="157"/>
      <c r="R36" s="134"/>
    </row>
    <row r="37" spans="12:18">
      <c r="L37" s="132"/>
      <c r="M37" s="142" t="s">
        <v>153</v>
      </c>
      <c r="N37" s="522">
        <v>8.3440910000000006</v>
      </c>
      <c r="O37" s="156">
        <v>8.4911219999999989</v>
      </c>
      <c r="P37" s="516">
        <v>1.7620972733878091</v>
      </c>
      <c r="Q37" s="157"/>
      <c r="R37" s="134"/>
    </row>
    <row r="38" spans="12:18">
      <c r="L38" s="132"/>
      <c r="M38" s="368" t="s">
        <v>154</v>
      </c>
      <c r="N38" s="522">
        <v>2.941621</v>
      </c>
      <c r="O38" s="156">
        <v>2.4042479999999999</v>
      </c>
      <c r="P38" s="516">
        <v>-18.267920986422112</v>
      </c>
      <c r="Q38" s="157"/>
      <c r="R38" s="134"/>
    </row>
    <row r="39" spans="12:18">
      <c r="L39" s="132"/>
      <c r="M39" s="368" t="s">
        <v>155</v>
      </c>
      <c r="N39" s="522">
        <v>3.1106979999999997</v>
      </c>
      <c r="O39" s="156">
        <v>3.4492640000000003</v>
      </c>
      <c r="P39" s="516">
        <v>10.883923801024736</v>
      </c>
      <c r="Q39" s="157"/>
      <c r="R39" s="134"/>
    </row>
    <row r="40" spans="12:18">
      <c r="L40" s="132"/>
      <c r="M40" s="368" t="s">
        <v>156</v>
      </c>
      <c r="N40" s="518">
        <v>3.5248659999999998</v>
      </c>
      <c r="O40" s="156">
        <v>2.8312710000000001</v>
      </c>
      <c r="P40" s="516">
        <v>-19.677201913491174</v>
      </c>
      <c r="Q40" s="157"/>
      <c r="R40" s="134"/>
    </row>
    <row r="41" spans="12:18">
      <c r="L41" s="132"/>
      <c r="M41" s="368" t="s">
        <v>157</v>
      </c>
      <c r="N41" s="518">
        <v>1.5475840000000001</v>
      </c>
      <c r="O41" s="156">
        <v>1.4237610000000001</v>
      </c>
      <c r="P41" s="516">
        <v>-8.0010519622844356</v>
      </c>
      <c r="Q41" s="157"/>
      <c r="R41" s="134"/>
    </row>
    <row r="42" spans="12:18" ht="14.25" thickBot="1">
      <c r="L42" s="132"/>
      <c r="M42" s="145" t="s">
        <v>158</v>
      </c>
      <c r="N42" s="519">
        <v>1.6899739999999999</v>
      </c>
      <c r="O42" s="159">
        <v>1.6731039999999999</v>
      </c>
      <c r="P42" s="517">
        <v>-0.998240209612689</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令和2年4月審査分</v>
      </c>
      <c r="O45" s="162"/>
      <c r="P45" s="163" t="str">
        <f>O5</f>
        <v>令和3年4月審査分</v>
      </c>
      <c r="Q45" s="437"/>
      <c r="R45" s="134"/>
    </row>
    <row r="46" spans="12:18" ht="14.25" thickTop="1">
      <c r="L46" s="132"/>
      <c r="M46" s="179" t="s">
        <v>111</v>
      </c>
      <c r="N46" s="524" t="s">
        <v>288</v>
      </c>
      <c r="O46" s="165"/>
      <c r="P46" s="525" t="s">
        <v>289</v>
      </c>
      <c r="Q46" s="438"/>
      <c r="R46" s="134"/>
    </row>
    <row r="47" spans="12:18">
      <c r="L47" s="132"/>
      <c r="M47" s="142" t="s">
        <v>143</v>
      </c>
      <c r="N47" s="166" t="s">
        <v>290</v>
      </c>
      <c r="O47" s="143"/>
      <c r="P47" s="526" t="s">
        <v>291</v>
      </c>
      <c r="Q47" s="384"/>
      <c r="R47" s="134"/>
    </row>
    <row r="48" spans="12:18">
      <c r="L48" s="132"/>
      <c r="M48" s="142" t="s">
        <v>145</v>
      </c>
      <c r="N48" s="166" t="s">
        <v>292</v>
      </c>
      <c r="O48" s="143"/>
      <c r="P48" s="526" t="s">
        <v>293</v>
      </c>
      <c r="Q48" s="384"/>
      <c r="R48" s="134"/>
    </row>
    <row r="49" spans="1:18">
      <c r="L49" s="132"/>
      <c r="M49" s="142" t="s">
        <v>146</v>
      </c>
      <c r="N49" s="166" t="s">
        <v>294</v>
      </c>
      <c r="O49" s="143"/>
      <c r="P49" s="526" t="s">
        <v>295</v>
      </c>
      <c r="Q49" s="384"/>
      <c r="R49" s="134"/>
    </row>
    <row r="50" spans="1:18">
      <c r="L50" s="132"/>
      <c r="M50" s="142" t="s">
        <v>150</v>
      </c>
      <c r="N50" s="166" t="s">
        <v>296</v>
      </c>
      <c r="O50" s="143"/>
      <c r="P50" s="526" t="s">
        <v>297</v>
      </c>
      <c r="Q50" s="384"/>
      <c r="R50" s="134"/>
    </row>
    <row r="51" spans="1:18">
      <c r="L51" s="132"/>
      <c r="M51" s="142" t="s">
        <v>151</v>
      </c>
      <c r="N51" s="166" t="s">
        <v>298</v>
      </c>
      <c r="O51" s="143"/>
      <c r="P51" s="526" t="s">
        <v>299</v>
      </c>
      <c r="Q51" s="384"/>
      <c r="R51" s="134"/>
    </row>
    <row r="52" spans="1:18">
      <c r="L52" s="132"/>
      <c r="M52" s="142" t="s">
        <v>152</v>
      </c>
      <c r="N52" s="166" t="s">
        <v>300</v>
      </c>
      <c r="O52" s="143"/>
      <c r="P52" s="526" t="s">
        <v>301</v>
      </c>
      <c r="Q52" s="384"/>
      <c r="R52" s="134"/>
    </row>
    <row r="53" spans="1:18">
      <c r="L53" s="132"/>
      <c r="M53" s="142" t="s">
        <v>153</v>
      </c>
      <c r="N53" s="166" t="s">
        <v>302</v>
      </c>
      <c r="O53" s="143"/>
      <c r="P53" s="526" t="s">
        <v>303</v>
      </c>
      <c r="Q53" s="384"/>
      <c r="R53" s="134"/>
    </row>
    <row r="54" spans="1:18">
      <c r="L54" s="132"/>
      <c r="M54" s="368" t="s">
        <v>154</v>
      </c>
      <c r="N54" s="166" t="s">
        <v>304</v>
      </c>
      <c r="O54" s="369"/>
      <c r="P54" s="526" t="s">
        <v>305</v>
      </c>
      <c r="Q54" s="439"/>
      <c r="R54" s="134"/>
    </row>
    <row r="55" spans="1:18">
      <c r="L55" s="132"/>
      <c r="M55" s="368" t="s">
        <v>155</v>
      </c>
      <c r="N55" s="166" t="s">
        <v>306</v>
      </c>
      <c r="O55" s="369"/>
      <c r="P55" s="526" t="s">
        <v>307</v>
      </c>
      <c r="Q55" s="439"/>
      <c r="R55" s="134"/>
    </row>
    <row r="56" spans="1:18">
      <c r="L56" s="132"/>
      <c r="M56" s="368" t="s">
        <v>156</v>
      </c>
      <c r="N56" s="166" t="s">
        <v>308</v>
      </c>
      <c r="O56" s="369"/>
      <c r="P56" s="526" t="s">
        <v>309</v>
      </c>
      <c r="Q56" s="439"/>
      <c r="R56" s="134"/>
    </row>
    <row r="57" spans="1:18">
      <c r="L57" s="132"/>
      <c r="M57" s="368" t="s">
        <v>157</v>
      </c>
      <c r="N57" s="166" t="s">
        <v>310</v>
      </c>
      <c r="O57" s="369"/>
      <c r="P57" s="526" t="s">
        <v>311</v>
      </c>
      <c r="Q57" s="439"/>
      <c r="R57" s="134"/>
    </row>
    <row r="58" spans="1:18" ht="14.25" thickBot="1">
      <c r="L58" s="132"/>
      <c r="M58" s="145" t="s">
        <v>158</v>
      </c>
      <c r="N58" s="168" t="s">
        <v>312</v>
      </c>
      <c r="O58" s="146"/>
      <c r="P58" s="520" t="s">
        <v>313</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令和2年4月審査分</v>
      </c>
      <c r="N61" s="170"/>
      <c r="O61" s="171" t="str">
        <f>O5</f>
        <v>令和3年4月審査分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199</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5" t="s">
        <v>0</v>
      </c>
      <c r="B5" s="656"/>
      <c r="C5" s="656"/>
      <c r="D5" s="656"/>
      <c r="E5" s="657"/>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58"/>
      <c r="B6" s="659"/>
      <c r="C6" s="659"/>
      <c r="D6" s="659"/>
      <c r="E6" s="660"/>
      <c r="F6" s="646" t="s">
        <v>13</v>
      </c>
      <c r="G6" s="637" t="s">
        <v>132</v>
      </c>
      <c r="H6" s="639" t="s">
        <v>14</v>
      </c>
      <c r="I6" s="641" t="s">
        <v>131</v>
      </c>
      <c r="J6" s="396" t="s">
        <v>129</v>
      </c>
      <c r="K6" s="397"/>
      <c r="L6" s="397"/>
      <c r="M6" s="398"/>
      <c r="O6" s="635" t="s">
        <v>13</v>
      </c>
      <c r="P6" s="637" t="s">
        <v>132</v>
      </c>
      <c r="Q6" s="639" t="s">
        <v>14</v>
      </c>
      <c r="R6" s="641" t="s">
        <v>131</v>
      </c>
      <c r="S6" s="396" t="s">
        <v>129</v>
      </c>
      <c r="T6" s="397"/>
      <c r="U6" s="397"/>
      <c r="V6" s="398"/>
      <c r="X6" s="635" t="s">
        <v>13</v>
      </c>
      <c r="Y6" s="637" t="s">
        <v>132</v>
      </c>
      <c r="Z6" s="639" t="s">
        <v>14</v>
      </c>
      <c r="AA6" s="641" t="s">
        <v>131</v>
      </c>
      <c r="AB6" s="396" t="s">
        <v>129</v>
      </c>
      <c r="AC6" s="397"/>
      <c r="AD6" s="397"/>
      <c r="AE6" s="398"/>
    </row>
    <row r="7" spans="1:62" ht="31.5" customHeight="1" thickBot="1">
      <c r="A7" s="661"/>
      <c r="B7" s="662"/>
      <c r="C7" s="662"/>
      <c r="D7" s="662"/>
      <c r="E7" s="663"/>
      <c r="F7" s="647"/>
      <c r="G7" s="638"/>
      <c r="H7" s="640"/>
      <c r="I7" s="642"/>
      <c r="J7" s="399" t="s">
        <v>13</v>
      </c>
      <c r="K7" s="400" t="s">
        <v>132</v>
      </c>
      <c r="L7" s="401" t="s">
        <v>14</v>
      </c>
      <c r="M7" s="402" t="s">
        <v>133</v>
      </c>
      <c r="O7" s="636"/>
      <c r="P7" s="638"/>
      <c r="Q7" s="640"/>
      <c r="R7" s="642"/>
      <c r="S7" s="399" t="s">
        <v>13</v>
      </c>
      <c r="T7" s="400" t="s">
        <v>132</v>
      </c>
      <c r="U7" s="401" t="s">
        <v>14</v>
      </c>
      <c r="V7" s="402" t="s">
        <v>133</v>
      </c>
      <c r="X7" s="636"/>
      <c r="Y7" s="638"/>
      <c r="Z7" s="640"/>
      <c r="AA7" s="642"/>
      <c r="AB7" s="399" t="s">
        <v>13</v>
      </c>
      <c r="AC7" s="400" t="s">
        <v>132</v>
      </c>
      <c r="AD7" s="401" t="s">
        <v>14</v>
      </c>
      <c r="AE7" s="402" t="s">
        <v>133</v>
      </c>
    </row>
    <row r="8" spans="1:62" ht="12" customHeight="1" thickTop="1">
      <c r="A8" s="664"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65"/>
      <c r="B9" s="643" t="s">
        <v>2</v>
      </c>
      <c r="C9" s="644"/>
      <c r="D9" s="644"/>
      <c r="E9" s="645"/>
      <c r="F9" s="441">
        <v>52808656</v>
      </c>
      <c r="G9" s="112" t="s">
        <v>22</v>
      </c>
      <c r="H9" s="443">
        <v>118205125.33400001</v>
      </c>
      <c r="I9" s="406" t="s">
        <v>22</v>
      </c>
      <c r="J9" s="372">
        <v>8.3058131943177074</v>
      </c>
      <c r="K9" s="533" t="s">
        <v>205</v>
      </c>
      <c r="L9" s="372">
        <v>9.1742846596549299</v>
      </c>
      <c r="M9" s="534" t="s">
        <v>205</v>
      </c>
      <c r="O9" s="460">
        <v>21977518</v>
      </c>
      <c r="P9" s="112" t="s">
        <v>22</v>
      </c>
      <c r="Q9" s="443">
        <v>46057367.984999999</v>
      </c>
      <c r="R9" s="406" t="s">
        <v>22</v>
      </c>
      <c r="S9" s="372">
        <v>5.644835309318367</v>
      </c>
      <c r="T9" s="533" t="s">
        <v>205</v>
      </c>
      <c r="U9" s="372">
        <v>7.7724569564497727</v>
      </c>
      <c r="V9" s="534" t="s">
        <v>205</v>
      </c>
      <c r="X9" s="460">
        <v>58853</v>
      </c>
      <c r="Y9" s="112" t="s">
        <v>22</v>
      </c>
      <c r="Z9" s="443">
        <v>140113.54300000001</v>
      </c>
      <c r="AA9" s="406" t="s">
        <v>22</v>
      </c>
      <c r="AB9" s="372">
        <v>1.4217274419245882</v>
      </c>
      <c r="AC9" s="533" t="s">
        <v>205</v>
      </c>
      <c r="AD9" s="372">
        <v>-0.38291211784604684</v>
      </c>
      <c r="AE9" s="534" t="s">
        <v>205</v>
      </c>
    </row>
    <row r="10" spans="1:62" ht="45" customHeight="1">
      <c r="A10" s="665"/>
      <c r="B10" s="676" t="s">
        <v>3</v>
      </c>
      <c r="C10" s="659"/>
      <c r="D10" s="659"/>
      <c r="E10" s="660"/>
      <c r="F10" s="445">
        <v>662823</v>
      </c>
      <c r="G10" s="446">
        <v>125.51408238831149</v>
      </c>
      <c r="H10" s="447">
        <v>300714.53499999997</v>
      </c>
      <c r="I10" s="448">
        <v>25.440058893411091</v>
      </c>
      <c r="J10" s="378">
        <v>32.362350328697744</v>
      </c>
      <c r="K10" s="383">
        <v>22.211676755723914</v>
      </c>
      <c r="L10" s="378">
        <v>51.89128364625185</v>
      </c>
      <c r="M10" s="388">
        <v>39.1273449785038</v>
      </c>
      <c r="O10" s="461">
        <v>268294</v>
      </c>
      <c r="P10" s="446">
        <v>122.07656933781149</v>
      </c>
      <c r="Q10" s="447">
        <v>120818.09600000001</v>
      </c>
      <c r="R10" s="448">
        <v>26.232088650690621</v>
      </c>
      <c r="S10" s="378">
        <v>25.152887723733869</v>
      </c>
      <c r="T10" s="383">
        <v>18.465694378052405</v>
      </c>
      <c r="U10" s="378">
        <v>42.176400788527786</v>
      </c>
      <c r="V10" s="388">
        <v>31.922760975914684</v>
      </c>
      <c r="X10" s="461">
        <v>743</v>
      </c>
      <c r="Y10" s="446">
        <v>126.24675037806058</v>
      </c>
      <c r="Z10" s="447">
        <v>312.51900000000001</v>
      </c>
      <c r="AA10" s="448">
        <v>22.30469612776832</v>
      </c>
      <c r="AB10" s="378">
        <v>10.401188707280838</v>
      </c>
      <c r="AC10" s="383">
        <v>8.8535873839242072</v>
      </c>
      <c r="AD10" s="378">
        <v>-4.1485071079145541</v>
      </c>
      <c r="AE10" s="388">
        <v>-3.7800693336098732</v>
      </c>
    </row>
    <row r="11" spans="1:62" ht="49.5" customHeight="1">
      <c r="A11" s="665"/>
      <c r="B11" s="463"/>
      <c r="C11" s="667" t="s">
        <v>7</v>
      </c>
      <c r="D11" s="668"/>
      <c r="E11" s="669"/>
      <c r="F11" s="449">
        <v>438166</v>
      </c>
      <c r="G11" s="433">
        <v>82.972382406399433</v>
      </c>
      <c r="H11" s="434">
        <v>242693.552</v>
      </c>
      <c r="I11" s="435">
        <v>20.531559127765902</v>
      </c>
      <c r="J11" s="375">
        <v>35.378901868942307</v>
      </c>
      <c r="K11" s="376">
        <v>24.99689340409752</v>
      </c>
      <c r="L11" s="375">
        <v>57.393754771550533</v>
      </c>
      <c r="M11" s="377">
        <v>44.167424831055484</v>
      </c>
      <c r="O11" s="432">
        <v>178076</v>
      </c>
      <c r="P11" s="433">
        <v>81.026438017250172</v>
      </c>
      <c r="Q11" s="434">
        <v>98774.062999999995</v>
      </c>
      <c r="R11" s="435">
        <v>21.445876592897971</v>
      </c>
      <c r="S11" s="375">
        <v>27.041970165012728</v>
      </c>
      <c r="T11" s="376">
        <v>20.253839000312254</v>
      </c>
      <c r="U11" s="375">
        <v>47.521671404207098</v>
      </c>
      <c r="V11" s="377">
        <v>36.882535269488898</v>
      </c>
      <c r="X11" s="432">
        <v>478</v>
      </c>
      <c r="Y11" s="433">
        <v>81.219309126127811</v>
      </c>
      <c r="Z11" s="434">
        <v>242.84800000000001</v>
      </c>
      <c r="AA11" s="435">
        <v>17.332228905238662</v>
      </c>
      <c r="AB11" s="375">
        <v>3.9130434782608745</v>
      </c>
      <c r="AC11" s="376">
        <v>2.4563928254553105</v>
      </c>
      <c r="AD11" s="375">
        <v>-4.7568996419284844</v>
      </c>
      <c r="AE11" s="377">
        <v>-4.3908004310031998</v>
      </c>
    </row>
    <row r="12" spans="1:62" ht="49.5" customHeight="1">
      <c r="A12" s="665"/>
      <c r="B12" s="463"/>
      <c r="C12" s="673" t="s">
        <v>126</v>
      </c>
      <c r="D12" s="674"/>
      <c r="E12" s="675"/>
      <c r="F12" s="449">
        <v>140487</v>
      </c>
      <c r="G12" s="433">
        <v>26.603025079827823</v>
      </c>
      <c r="H12" s="434">
        <v>33472.493999999999</v>
      </c>
      <c r="I12" s="435">
        <v>2.8317294961128154</v>
      </c>
      <c r="J12" s="375">
        <v>23.587627777680041</v>
      </c>
      <c r="K12" s="376">
        <v>14.109874745083445</v>
      </c>
      <c r="L12" s="375">
        <v>27.926165616918382</v>
      </c>
      <c r="M12" s="377">
        <v>17.176096931362068</v>
      </c>
      <c r="O12" s="432">
        <v>56968</v>
      </c>
      <c r="P12" s="433">
        <v>25.921034395239715</v>
      </c>
      <c r="Q12" s="434">
        <v>12532.841</v>
      </c>
      <c r="R12" s="435">
        <v>2.7211370402411417</v>
      </c>
      <c r="S12" s="375">
        <v>19.464832445581507</v>
      </c>
      <c r="T12" s="376">
        <v>13.081564371603633</v>
      </c>
      <c r="U12" s="375">
        <v>18.028267248091723</v>
      </c>
      <c r="V12" s="377">
        <v>9.5161700691172655</v>
      </c>
      <c r="X12" s="432">
        <v>173</v>
      </c>
      <c r="Y12" s="433">
        <v>29.395272968242914</v>
      </c>
      <c r="Z12" s="434">
        <v>52.664000000000001</v>
      </c>
      <c r="AA12" s="435">
        <v>3.7586659271045626</v>
      </c>
      <c r="AB12" s="375">
        <v>16.107382550335572</v>
      </c>
      <c r="AC12" s="376">
        <v>14.479791932966421</v>
      </c>
      <c r="AD12" s="375">
        <v>33.950554481635976</v>
      </c>
      <c r="AE12" s="377">
        <v>34.465438941658448</v>
      </c>
    </row>
    <row r="13" spans="1:62" ht="49.5" customHeight="1" thickBot="1">
      <c r="A13" s="666"/>
      <c r="B13" s="242"/>
      <c r="C13" s="670" t="s">
        <v>8</v>
      </c>
      <c r="D13" s="671"/>
      <c r="E13" s="672"/>
      <c r="F13" s="450">
        <v>84170</v>
      </c>
      <c r="G13" s="410">
        <v>15.938674902084234</v>
      </c>
      <c r="H13" s="431">
        <v>24548.489000000001</v>
      </c>
      <c r="I13" s="411">
        <v>2.0767702695323806</v>
      </c>
      <c r="J13" s="379">
        <v>32.695369771878092</v>
      </c>
      <c r="K13" s="380">
        <v>22.519157428606036</v>
      </c>
      <c r="L13" s="379">
        <v>39.325890205348941</v>
      </c>
      <c r="M13" s="381">
        <v>27.61786407823972</v>
      </c>
      <c r="O13" s="429">
        <v>33250</v>
      </c>
      <c r="P13" s="410">
        <v>15.129096925321594</v>
      </c>
      <c r="Q13" s="431">
        <v>9511.1919999999991</v>
      </c>
      <c r="R13" s="411">
        <v>2.0650750175515049</v>
      </c>
      <c r="S13" s="379">
        <v>25.395987328405482</v>
      </c>
      <c r="T13" s="380">
        <v>18.695804637545763</v>
      </c>
      <c r="U13" s="379">
        <v>28.469466661894103</v>
      </c>
      <c r="V13" s="381">
        <v>19.204359156261887</v>
      </c>
      <c r="X13" s="429">
        <v>92</v>
      </c>
      <c r="Y13" s="410">
        <v>15.632168283689872</v>
      </c>
      <c r="Z13" s="431">
        <v>17.007000000000001</v>
      </c>
      <c r="AA13" s="411">
        <v>1.213801295425097</v>
      </c>
      <c r="AB13" s="379">
        <v>43.75</v>
      </c>
      <c r="AC13" s="380">
        <v>41.734915807180613</v>
      </c>
      <c r="AD13" s="379">
        <v>-46.438019652305364</v>
      </c>
      <c r="AE13" s="381">
        <v>-46.232135985486813</v>
      </c>
    </row>
    <row r="14" spans="1:62" ht="45.75" customHeight="1">
      <c r="A14" s="665" t="s">
        <v>30</v>
      </c>
      <c r="B14" s="686" t="s">
        <v>4</v>
      </c>
      <c r="C14" s="680" t="s">
        <v>5</v>
      </c>
      <c r="D14" s="676" t="s">
        <v>6</v>
      </c>
      <c r="E14" s="645"/>
      <c r="F14" s="451">
        <v>537643</v>
      </c>
      <c r="G14" s="295">
        <v>114.95372306741278</v>
      </c>
      <c r="H14" s="423" t="s">
        <v>22</v>
      </c>
      <c r="I14" s="406" t="s">
        <v>22</v>
      </c>
      <c r="J14" s="372">
        <v>7.330039427059944</v>
      </c>
      <c r="K14" s="295">
        <v>15.608511223529405</v>
      </c>
      <c r="L14" s="533" t="s">
        <v>205</v>
      </c>
      <c r="M14" s="534" t="s">
        <v>205</v>
      </c>
      <c r="O14" s="430">
        <v>106674</v>
      </c>
      <c r="P14" s="295">
        <v>53.795989172822146</v>
      </c>
      <c r="Q14" s="423" t="s">
        <v>22</v>
      </c>
      <c r="R14" s="406" t="s">
        <v>22</v>
      </c>
      <c r="S14" s="372">
        <v>-19.854244928625093</v>
      </c>
      <c r="T14" s="295">
        <v>-14.225121810022827</v>
      </c>
      <c r="U14" s="533" t="s">
        <v>205</v>
      </c>
      <c r="V14" s="534" t="s">
        <v>205</v>
      </c>
      <c r="X14" s="430">
        <v>2187</v>
      </c>
      <c r="Y14" s="295">
        <v>403.80354505169862</v>
      </c>
      <c r="Z14" s="423" t="s">
        <v>22</v>
      </c>
      <c r="AA14" s="406" t="s">
        <v>22</v>
      </c>
      <c r="AB14" s="372">
        <v>58.478260869565219</v>
      </c>
      <c r="AC14" s="295">
        <v>74.774757562134681</v>
      </c>
      <c r="AD14" s="533" t="s">
        <v>205</v>
      </c>
      <c r="AE14" s="534" t="s">
        <v>205</v>
      </c>
    </row>
    <row r="15" spans="1:62" ht="45.75" customHeight="1">
      <c r="A15" s="665"/>
      <c r="B15" s="686"/>
      <c r="C15" s="680"/>
      <c r="D15" s="113"/>
      <c r="E15" s="241" t="s">
        <v>7</v>
      </c>
      <c r="F15" s="451">
        <v>290669</v>
      </c>
      <c r="G15" s="295">
        <v>62.148086611900105</v>
      </c>
      <c r="H15" s="423" t="s">
        <v>22</v>
      </c>
      <c r="I15" s="406" t="s">
        <v>22</v>
      </c>
      <c r="J15" s="372">
        <v>5.4711510898396369</v>
      </c>
      <c r="K15" s="295">
        <v>13.606244995509755</v>
      </c>
      <c r="L15" s="533" t="s">
        <v>205</v>
      </c>
      <c r="M15" s="534" t="s">
        <v>205</v>
      </c>
      <c r="O15" s="430">
        <v>55937</v>
      </c>
      <c r="P15" s="295">
        <v>28.209181678386042</v>
      </c>
      <c r="Q15" s="423" t="s">
        <v>22</v>
      </c>
      <c r="R15" s="406" t="s">
        <v>22</v>
      </c>
      <c r="S15" s="372">
        <v>-21.221040771776629</v>
      </c>
      <c r="T15" s="295">
        <v>-15.687916026041933</v>
      </c>
      <c r="U15" s="533" t="s">
        <v>205</v>
      </c>
      <c r="V15" s="534" t="s">
        <v>205</v>
      </c>
      <c r="X15" s="430">
        <v>1104</v>
      </c>
      <c r="Y15" s="295">
        <v>203.84047267355984</v>
      </c>
      <c r="Z15" s="423" t="s">
        <v>22</v>
      </c>
      <c r="AA15" s="406" t="s">
        <v>22</v>
      </c>
      <c r="AB15" s="372">
        <v>53.974895397489547</v>
      </c>
      <c r="AC15" s="295">
        <v>69.808305985261882</v>
      </c>
      <c r="AD15" s="533" t="s">
        <v>205</v>
      </c>
      <c r="AE15" s="534" t="s">
        <v>205</v>
      </c>
    </row>
    <row r="16" spans="1:62" ht="45.75" customHeight="1">
      <c r="A16" s="665"/>
      <c r="B16" s="686"/>
      <c r="C16" s="680"/>
      <c r="D16" s="113"/>
      <c r="E16" s="241" t="s">
        <v>126</v>
      </c>
      <c r="F16" s="451">
        <v>120027</v>
      </c>
      <c r="G16" s="295">
        <v>25.663033869337749</v>
      </c>
      <c r="H16" s="423" t="s">
        <v>22</v>
      </c>
      <c r="I16" s="406" t="s">
        <v>22</v>
      </c>
      <c r="J16" s="372">
        <v>5.4755878941263205</v>
      </c>
      <c r="K16" s="295">
        <v>13.611024014886922</v>
      </c>
      <c r="L16" s="533" t="s">
        <v>205</v>
      </c>
      <c r="M16" s="534" t="s">
        <v>205</v>
      </c>
      <c r="O16" s="430">
        <v>25070</v>
      </c>
      <c r="P16" s="295">
        <v>12.642869383004776</v>
      </c>
      <c r="Q16" s="423" t="s">
        <v>22</v>
      </c>
      <c r="R16" s="406" t="s">
        <v>22</v>
      </c>
      <c r="S16" s="372">
        <v>-17.410640751111842</v>
      </c>
      <c r="T16" s="295">
        <v>-11.609888470664345</v>
      </c>
      <c r="U16" s="533" t="s">
        <v>205</v>
      </c>
      <c r="V16" s="534" t="s">
        <v>205</v>
      </c>
      <c r="X16" s="430">
        <v>612</v>
      </c>
      <c r="Y16" s="295">
        <v>112.99852289512556</v>
      </c>
      <c r="Z16" s="423" t="s">
        <v>22</v>
      </c>
      <c r="AA16" s="406" t="s">
        <v>22</v>
      </c>
      <c r="AB16" s="372">
        <v>111.0344827586207</v>
      </c>
      <c r="AC16" s="295">
        <v>132.73539448887072</v>
      </c>
      <c r="AD16" s="533" t="s">
        <v>205</v>
      </c>
      <c r="AE16" s="534" t="s">
        <v>205</v>
      </c>
    </row>
    <row r="17" spans="1:44" ht="45.75" customHeight="1">
      <c r="A17" s="665"/>
      <c r="B17" s="686"/>
      <c r="C17" s="680"/>
      <c r="D17" s="8"/>
      <c r="E17" s="241" t="s">
        <v>8</v>
      </c>
      <c r="F17" s="451">
        <v>126947</v>
      </c>
      <c r="G17" s="295">
        <v>27.142602586174938</v>
      </c>
      <c r="H17" s="423" t="s">
        <v>22</v>
      </c>
      <c r="I17" s="406" t="s">
        <v>22</v>
      </c>
      <c r="J17" s="372">
        <v>13.815022682852486</v>
      </c>
      <c r="K17" s="295">
        <v>22.593687633729047</v>
      </c>
      <c r="L17" s="533" t="s">
        <v>205</v>
      </c>
      <c r="M17" s="534" t="s">
        <v>205</v>
      </c>
      <c r="O17" s="430">
        <v>25667</v>
      </c>
      <c r="P17" s="295">
        <v>12.943938111431335</v>
      </c>
      <c r="Q17" s="423" t="s">
        <v>22</v>
      </c>
      <c r="R17" s="406" t="s">
        <v>22</v>
      </c>
      <c r="S17" s="372">
        <v>-19.133585381222431</v>
      </c>
      <c r="T17" s="295">
        <v>-13.453845965907846</v>
      </c>
      <c r="U17" s="533" t="s">
        <v>205</v>
      </c>
      <c r="V17" s="534" t="s">
        <v>205</v>
      </c>
      <c r="X17" s="430">
        <v>471</v>
      </c>
      <c r="Y17" s="295">
        <v>86.964549483013286</v>
      </c>
      <c r="Z17" s="423" t="s">
        <v>22</v>
      </c>
      <c r="AA17" s="406" t="s">
        <v>22</v>
      </c>
      <c r="AB17" s="372">
        <v>26.273458445040205</v>
      </c>
      <c r="AC17" s="295">
        <v>39.258299309760361</v>
      </c>
      <c r="AD17" s="533" t="s">
        <v>205</v>
      </c>
      <c r="AE17" s="534" t="s">
        <v>205</v>
      </c>
    </row>
    <row r="18" spans="1:44" ht="45.75" customHeight="1">
      <c r="A18" s="665"/>
      <c r="B18" s="686"/>
      <c r="C18" s="680"/>
      <c r="D18" s="667" t="s">
        <v>3</v>
      </c>
      <c r="E18" s="669"/>
      <c r="F18" s="451">
        <v>154237</v>
      </c>
      <c r="G18" s="295">
        <v>32.977491355320439</v>
      </c>
      <c r="H18" s="451">
        <v>62873.487999999998</v>
      </c>
      <c r="I18" s="412">
        <v>5.929952391873142</v>
      </c>
      <c r="J18" s="372">
        <v>-12.240682788051203</v>
      </c>
      <c r="K18" s="295">
        <v>-5.471720097878503</v>
      </c>
      <c r="L18" s="295">
        <v>-8.4773537759738389</v>
      </c>
      <c r="M18" s="377">
        <v>-7.6568266263749081</v>
      </c>
      <c r="O18" s="430">
        <v>63902</v>
      </c>
      <c r="P18" s="295">
        <v>32.225952904378588</v>
      </c>
      <c r="Q18" s="451">
        <v>39422.623</v>
      </c>
      <c r="R18" s="412">
        <v>9.4547040968633613</v>
      </c>
      <c r="S18" s="372">
        <v>-22.125813449023852</v>
      </c>
      <c r="T18" s="295">
        <v>-16.656236383263405</v>
      </c>
      <c r="U18" s="295">
        <v>-11.318166839470763</v>
      </c>
      <c r="V18" s="377">
        <v>-10.489003067428143</v>
      </c>
      <c r="X18" s="430">
        <v>274</v>
      </c>
      <c r="Y18" s="295">
        <v>50.590841949778429</v>
      </c>
      <c r="Z18" s="451">
        <v>72.551000000000002</v>
      </c>
      <c r="AA18" s="412">
        <v>5.2814799272969726</v>
      </c>
      <c r="AB18" s="372">
        <v>-14.64174454828661</v>
      </c>
      <c r="AC18" s="295">
        <v>-5.8642597373115848</v>
      </c>
      <c r="AD18" s="295">
        <v>-10.063345275136655</v>
      </c>
      <c r="AE18" s="377">
        <v>-6.2379643465346675</v>
      </c>
    </row>
    <row r="19" spans="1:44" ht="45.75" customHeight="1">
      <c r="A19" s="665"/>
      <c r="B19" s="686"/>
      <c r="C19" s="680"/>
      <c r="D19" s="114"/>
      <c r="E19" s="241" t="s">
        <v>7</v>
      </c>
      <c r="F19" s="451">
        <v>76016</v>
      </c>
      <c r="G19" s="295">
        <v>16.253019592354871</v>
      </c>
      <c r="H19" s="451">
        <v>32911.904999999999</v>
      </c>
      <c r="I19" s="412">
        <v>3.1041069293921089</v>
      </c>
      <c r="J19" s="372">
        <v>-8.5862715859348668</v>
      </c>
      <c r="K19" s="295">
        <v>-1.535440555538699</v>
      </c>
      <c r="L19" s="295">
        <v>-6.6238897759247806</v>
      </c>
      <c r="M19" s="296">
        <v>-5.7867457823468982</v>
      </c>
      <c r="O19" s="430">
        <v>29068</v>
      </c>
      <c r="P19" s="295">
        <v>14.659071688280127</v>
      </c>
      <c r="Q19" s="451">
        <v>19617.094000000001</v>
      </c>
      <c r="R19" s="412">
        <v>4.7047559217547166</v>
      </c>
      <c r="S19" s="372">
        <v>-22.54110373864151</v>
      </c>
      <c r="T19" s="295">
        <v>-17.100695032055384</v>
      </c>
      <c r="U19" s="295">
        <v>-9.3747799864698038</v>
      </c>
      <c r="V19" s="296">
        <v>-8.5274457964718096</v>
      </c>
      <c r="X19" s="430">
        <v>141</v>
      </c>
      <c r="Y19" s="295">
        <v>26.033973412112257</v>
      </c>
      <c r="Z19" s="451">
        <v>39.396000000000001</v>
      </c>
      <c r="AA19" s="412">
        <v>2.867902347531964</v>
      </c>
      <c r="AB19" s="372">
        <v>-11.320754716981128</v>
      </c>
      <c r="AC19" s="295">
        <v>-2.2017688098622585</v>
      </c>
      <c r="AD19" s="295">
        <v>-24.634132343657342</v>
      </c>
      <c r="AE19" s="296">
        <v>-21.42850774396436</v>
      </c>
    </row>
    <row r="20" spans="1:44" ht="45.75" customHeight="1">
      <c r="A20" s="665"/>
      <c r="B20" s="686"/>
      <c r="C20" s="680"/>
      <c r="D20" s="114"/>
      <c r="E20" s="241" t="s">
        <v>126</v>
      </c>
      <c r="F20" s="451">
        <v>35477</v>
      </c>
      <c r="G20" s="295">
        <v>7.5853553998891519</v>
      </c>
      <c r="H20" s="451">
        <v>11932.316999999999</v>
      </c>
      <c r="I20" s="412">
        <v>1.1254039498291959</v>
      </c>
      <c r="J20" s="372">
        <v>-22.993271109181677</v>
      </c>
      <c r="K20" s="295">
        <v>-17.053666161079093</v>
      </c>
      <c r="L20" s="295">
        <v>-15.150242727714968</v>
      </c>
      <c r="M20" s="296">
        <v>-14.389539968876761</v>
      </c>
      <c r="O20" s="430">
        <v>16090</v>
      </c>
      <c r="P20" s="295">
        <v>8.1142308884143137</v>
      </c>
      <c r="Q20" s="451">
        <v>7500.56</v>
      </c>
      <c r="R20" s="412">
        <v>1.7988548189898341</v>
      </c>
      <c r="S20" s="372">
        <v>-26.636877621739913</v>
      </c>
      <c r="T20" s="295">
        <v>-21.484139989353352</v>
      </c>
      <c r="U20" s="295">
        <v>-14.765317574352039</v>
      </c>
      <c r="V20" s="296">
        <v>-13.9683842197948</v>
      </c>
      <c r="X20" s="430">
        <v>71</v>
      </c>
      <c r="Y20" s="295">
        <v>13.109305760709011</v>
      </c>
      <c r="Z20" s="451">
        <v>23.69</v>
      </c>
      <c r="AA20" s="412">
        <v>1.7245559603267397</v>
      </c>
      <c r="AB20" s="372">
        <v>-6.5789473684210549</v>
      </c>
      <c r="AC20" s="295">
        <v>3.0276438881546426</v>
      </c>
      <c r="AD20" s="295">
        <v>86.212859613268364</v>
      </c>
      <c r="AE20" s="296">
        <v>94.133268972547285</v>
      </c>
    </row>
    <row r="21" spans="1:44" ht="45.75" customHeight="1">
      <c r="A21" s="665"/>
      <c r="B21" s="686"/>
      <c r="C21" s="680"/>
      <c r="D21" s="114"/>
      <c r="E21" s="241" t="s">
        <v>8</v>
      </c>
      <c r="F21" s="451">
        <v>42744</v>
      </c>
      <c r="G21" s="295">
        <v>9.139116363076413</v>
      </c>
      <c r="H21" s="451">
        <v>18029.266</v>
      </c>
      <c r="I21" s="412">
        <v>1.7004415126518371</v>
      </c>
      <c r="J21" s="372">
        <v>-8.1248387928810928</v>
      </c>
      <c r="K21" s="295">
        <v>-1.038416996063404</v>
      </c>
      <c r="L21" s="295">
        <v>-7.0067466437765802</v>
      </c>
      <c r="M21" s="296">
        <v>-6.1730350734015076</v>
      </c>
      <c r="O21" s="430">
        <v>18744</v>
      </c>
      <c r="P21" s="295">
        <v>9.4526503276841449</v>
      </c>
      <c r="Q21" s="451">
        <v>12304.968999999999</v>
      </c>
      <c r="R21" s="412">
        <v>2.9510933561188115</v>
      </c>
      <c r="S21" s="372">
        <v>-17.058276914907751</v>
      </c>
      <c r="T21" s="295">
        <v>-11.232775982273111</v>
      </c>
      <c r="U21" s="295">
        <v>-12.155760187262558</v>
      </c>
      <c r="V21" s="296">
        <v>-11.334427805651785</v>
      </c>
      <c r="X21" s="430">
        <v>62</v>
      </c>
      <c r="Y21" s="295">
        <v>11.447562776957165</v>
      </c>
      <c r="Z21" s="451">
        <v>9.4649999999999999</v>
      </c>
      <c r="AA21" s="412">
        <v>0.6890216194382689</v>
      </c>
      <c r="AB21" s="372">
        <v>-27.906976744186053</v>
      </c>
      <c r="AC21" s="295">
        <v>-20.493570586147285</v>
      </c>
      <c r="AD21" s="295">
        <v>-39.613372463953041</v>
      </c>
      <c r="AE21" s="296">
        <v>-37.044877404561795</v>
      </c>
    </row>
    <row r="22" spans="1:44" ht="45.75" customHeight="1">
      <c r="A22" s="665"/>
      <c r="B22" s="686"/>
      <c r="C22" s="680"/>
      <c r="D22" s="667" t="s">
        <v>20</v>
      </c>
      <c r="E22" s="675"/>
      <c r="F22" s="451">
        <v>2553</v>
      </c>
      <c r="G22" s="295">
        <v>0.54585822746898005</v>
      </c>
      <c r="H22" s="451">
        <v>47866.999000000003</v>
      </c>
      <c r="I22" s="412">
        <v>4.5146059848284441</v>
      </c>
      <c r="J22" s="372">
        <v>-5.7585825027685473</v>
      </c>
      <c r="K22" s="295">
        <v>1.5103509754524396</v>
      </c>
      <c r="L22" s="295">
        <v>-17.492544474685857</v>
      </c>
      <c r="M22" s="296">
        <v>-16.752841132442725</v>
      </c>
      <c r="O22" s="430">
        <v>893</v>
      </c>
      <c r="P22" s="295">
        <v>0.45034233582063282</v>
      </c>
      <c r="Q22" s="451">
        <v>21727.958999999999</v>
      </c>
      <c r="R22" s="412">
        <v>5.2110034122736879</v>
      </c>
      <c r="S22" s="372">
        <v>-1.2168141592920279</v>
      </c>
      <c r="T22" s="295">
        <v>5.7213289107920247</v>
      </c>
      <c r="U22" s="295">
        <v>-16.447640608507513</v>
      </c>
      <c r="V22" s="296">
        <v>-15.66643675866483</v>
      </c>
      <c r="X22" s="430">
        <v>5</v>
      </c>
      <c r="Y22" s="295">
        <v>0.92319054652880361</v>
      </c>
      <c r="Z22" s="451">
        <v>161.39699999999999</v>
      </c>
      <c r="AA22" s="412">
        <v>11.749183551239121</v>
      </c>
      <c r="AB22" s="372">
        <v>66.666666666666686</v>
      </c>
      <c r="AC22" s="295">
        <v>83.805186279336908</v>
      </c>
      <c r="AD22" s="295">
        <v>40.852285619534655</v>
      </c>
      <c r="AE22" s="296">
        <v>46.843320629757415</v>
      </c>
    </row>
    <row r="23" spans="1:44" ht="45.75" customHeight="1">
      <c r="A23" s="665"/>
      <c r="B23" s="686"/>
      <c r="C23" s="680"/>
      <c r="D23" s="113"/>
      <c r="E23" s="241" t="s">
        <v>7</v>
      </c>
      <c r="F23" s="451">
        <v>936</v>
      </c>
      <c r="G23" s="295">
        <v>0.20012663568780467</v>
      </c>
      <c r="H23" s="451">
        <v>20669.473999999998</v>
      </c>
      <c r="I23" s="412">
        <v>1.9494543834606364</v>
      </c>
      <c r="J23" s="372">
        <v>-2.6014568158168601</v>
      </c>
      <c r="K23" s="295">
        <v>4.9109888803894961</v>
      </c>
      <c r="L23" s="295">
        <v>-19.578765654769043</v>
      </c>
      <c r="M23" s="296">
        <v>-18.857765892338691</v>
      </c>
      <c r="O23" s="430">
        <v>401</v>
      </c>
      <c r="P23" s="295">
        <v>0.20222539380075449</v>
      </c>
      <c r="Q23" s="451">
        <v>11389.646000000001</v>
      </c>
      <c r="R23" s="412">
        <v>2.7315719884499674</v>
      </c>
      <c r="S23" s="372">
        <v>32.343234323432341</v>
      </c>
      <c r="T23" s="295">
        <v>41.638503414816938</v>
      </c>
      <c r="U23" s="295">
        <v>-1.9637132238448913</v>
      </c>
      <c r="V23" s="296">
        <v>-1.0470865096313275</v>
      </c>
      <c r="X23" s="430">
        <v>1</v>
      </c>
      <c r="Y23" s="295">
        <v>0.18463810930576069</v>
      </c>
      <c r="Z23" s="451">
        <v>76.866</v>
      </c>
      <c r="AA23" s="412">
        <v>5.5955980770989937</v>
      </c>
      <c r="AB23" s="633">
        <v>0</v>
      </c>
      <c r="AC23" s="295">
        <v>10.283111767602122</v>
      </c>
      <c r="AD23" s="295">
        <v>17.713900672292056</v>
      </c>
      <c r="AE23" s="296">
        <v>22.720763692055357</v>
      </c>
    </row>
    <row r="24" spans="1:44" ht="45.75" customHeight="1">
      <c r="A24" s="665"/>
      <c r="B24" s="686"/>
      <c r="C24" s="680"/>
      <c r="D24" s="113"/>
      <c r="E24" s="241" t="s">
        <v>126</v>
      </c>
      <c r="F24" s="451">
        <v>200</v>
      </c>
      <c r="G24" s="295">
        <v>4.2762101642693312E-2</v>
      </c>
      <c r="H24" s="451">
        <v>375.58199999999999</v>
      </c>
      <c r="I24" s="412">
        <v>3.5423251518104076E-2</v>
      </c>
      <c r="J24" s="372">
        <v>14.285714285714278</v>
      </c>
      <c r="K24" s="295">
        <v>23.100684144144452</v>
      </c>
      <c r="L24" s="295">
        <v>-61.127400803364154</v>
      </c>
      <c r="M24" s="296">
        <v>-60.778896642566146</v>
      </c>
      <c r="O24" s="430">
        <v>32</v>
      </c>
      <c r="P24" s="295">
        <v>1.6137687285845744E-2</v>
      </c>
      <c r="Q24" s="451">
        <v>63.426000000000002</v>
      </c>
      <c r="R24" s="412">
        <v>1.52114196472329E-2</v>
      </c>
      <c r="S24" s="372">
        <v>-13.513513513513516</v>
      </c>
      <c r="T24" s="295">
        <v>-7.4390423191976112</v>
      </c>
      <c r="U24" s="295">
        <v>-90.299980883196326</v>
      </c>
      <c r="V24" s="296">
        <v>-90.209286947886994</v>
      </c>
      <c r="X24" s="627" t="s">
        <v>22</v>
      </c>
      <c r="Y24" s="628" t="s">
        <v>22</v>
      </c>
      <c r="Z24" s="629" t="s">
        <v>22</v>
      </c>
      <c r="AA24" s="630" t="s">
        <v>22</v>
      </c>
      <c r="AB24" s="631" t="s">
        <v>22</v>
      </c>
      <c r="AC24" s="628" t="s">
        <v>22</v>
      </c>
      <c r="AD24" s="628" t="s">
        <v>22</v>
      </c>
      <c r="AE24" s="632" t="s">
        <v>22</v>
      </c>
    </row>
    <row r="25" spans="1:44" ht="45.75" customHeight="1">
      <c r="A25" s="665"/>
      <c r="B25" s="686"/>
      <c r="C25" s="680"/>
      <c r="D25" s="8"/>
      <c r="E25" s="16" t="s">
        <v>8</v>
      </c>
      <c r="F25" s="451">
        <v>1417</v>
      </c>
      <c r="G25" s="295">
        <v>0.30296949013848207</v>
      </c>
      <c r="H25" s="451">
        <v>26821.942999999999</v>
      </c>
      <c r="I25" s="412">
        <v>2.529728349849703</v>
      </c>
      <c r="J25" s="372">
        <v>-9.9173553719008254</v>
      </c>
      <c r="K25" s="295">
        <v>-2.9691921467125866</v>
      </c>
      <c r="L25" s="295">
        <v>-14.437181949964881</v>
      </c>
      <c r="M25" s="296">
        <v>-13.670086393807139</v>
      </c>
      <c r="O25" s="430">
        <v>460</v>
      </c>
      <c r="P25" s="295">
        <v>0.23197925473403258</v>
      </c>
      <c r="Q25" s="451">
        <v>10274.887000000001</v>
      </c>
      <c r="R25" s="412">
        <v>2.4642200041764881</v>
      </c>
      <c r="S25" s="372">
        <v>-18.439716312056746</v>
      </c>
      <c r="T25" s="295">
        <v>-12.711242258019922</v>
      </c>
      <c r="U25" s="295">
        <v>-25.183987522517867</v>
      </c>
      <c r="V25" s="296">
        <v>-24.484467396420285</v>
      </c>
      <c r="X25" s="430">
        <v>4</v>
      </c>
      <c r="Y25" s="295">
        <v>0.73855243722304276</v>
      </c>
      <c r="Z25" s="451">
        <v>84.531000000000006</v>
      </c>
      <c r="AA25" s="412">
        <v>6.1535854741401277</v>
      </c>
      <c r="AB25" s="372">
        <v>100</v>
      </c>
      <c r="AC25" s="295">
        <v>120.56622353520424</v>
      </c>
      <c r="AD25" s="295">
        <v>71.507699799135708</v>
      </c>
      <c r="AE25" s="296">
        <v>78.802637396349155</v>
      </c>
    </row>
    <row r="26" spans="1:44" ht="45.75" customHeight="1">
      <c r="A26" s="665"/>
      <c r="B26" s="686"/>
      <c r="C26" s="681"/>
      <c r="D26" s="643" t="s">
        <v>9</v>
      </c>
      <c r="E26" s="645"/>
      <c r="F26" s="451">
        <v>694433</v>
      </c>
      <c r="G26" s="295">
        <v>148.47707265020222</v>
      </c>
      <c r="H26" s="423" t="s">
        <v>22</v>
      </c>
      <c r="I26" s="406" t="s">
        <v>22</v>
      </c>
      <c r="J26" s="372">
        <v>2.2150948506293844</v>
      </c>
      <c r="K26" s="295">
        <v>10.09904592724709</v>
      </c>
      <c r="L26" s="533" t="s">
        <v>205</v>
      </c>
      <c r="M26" s="534" t="s">
        <v>205</v>
      </c>
      <c r="O26" s="430">
        <v>171469</v>
      </c>
      <c r="P26" s="295">
        <v>86.47228441302137</v>
      </c>
      <c r="Q26" s="423" t="s">
        <v>22</v>
      </c>
      <c r="R26" s="406" t="s">
        <v>22</v>
      </c>
      <c r="S26" s="372">
        <v>-20.63898325480649</v>
      </c>
      <c r="T26" s="295">
        <v>-15.064977074712402</v>
      </c>
      <c r="U26" s="533" t="s">
        <v>205</v>
      </c>
      <c r="V26" s="534" t="s">
        <v>205</v>
      </c>
      <c r="X26" s="430">
        <v>2466</v>
      </c>
      <c r="Y26" s="295">
        <v>455.31757754800589</v>
      </c>
      <c r="Z26" s="423" t="s">
        <v>22</v>
      </c>
      <c r="AA26" s="406" t="s">
        <v>22</v>
      </c>
      <c r="AB26" s="372">
        <v>44.718309859154914</v>
      </c>
      <c r="AC26" s="295">
        <v>59.599855410156607</v>
      </c>
      <c r="AD26" s="533" t="s">
        <v>205</v>
      </c>
      <c r="AE26" s="534" t="s">
        <v>205</v>
      </c>
    </row>
    <row r="27" spans="1:44" ht="43.5" customHeight="1">
      <c r="A27" s="665"/>
      <c r="B27" s="686"/>
      <c r="C27" s="689" t="s">
        <v>10</v>
      </c>
      <c r="D27" s="643" t="s">
        <v>6</v>
      </c>
      <c r="E27" s="645"/>
      <c r="F27" s="451">
        <v>12609</v>
      </c>
      <c r="G27" s="295">
        <v>2.6959366980635995</v>
      </c>
      <c r="H27" s="423" t="s">
        <v>22</v>
      </c>
      <c r="I27" s="406" t="s">
        <v>22</v>
      </c>
      <c r="J27" s="372">
        <v>0.53420507096157621</v>
      </c>
      <c r="K27" s="295">
        <v>8.2885074610769891</v>
      </c>
      <c r="L27" s="533" t="s">
        <v>205</v>
      </c>
      <c r="M27" s="534" t="s">
        <v>205</v>
      </c>
      <c r="O27" s="430">
        <v>6271</v>
      </c>
      <c r="P27" s="295">
        <v>3.1624824052980829</v>
      </c>
      <c r="Q27" s="423" t="s">
        <v>22</v>
      </c>
      <c r="R27" s="406" t="s">
        <v>22</v>
      </c>
      <c r="S27" s="372">
        <v>-2.6091007920484515</v>
      </c>
      <c r="T27" s="295">
        <v>4.2312535322038229</v>
      </c>
      <c r="U27" s="533" t="s">
        <v>205</v>
      </c>
      <c r="V27" s="534" t="s">
        <v>205</v>
      </c>
      <c r="X27" s="430">
        <v>18</v>
      </c>
      <c r="Y27" s="295">
        <v>3.323485967503693</v>
      </c>
      <c r="Z27" s="423" t="s">
        <v>22</v>
      </c>
      <c r="AA27" s="406" t="s">
        <v>22</v>
      </c>
      <c r="AB27" s="372">
        <v>-40</v>
      </c>
      <c r="AC27" s="295">
        <v>-33.830132939438712</v>
      </c>
      <c r="AD27" s="533" t="s">
        <v>205</v>
      </c>
      <c r="AE27" s="534" t="s">
        <v>205</v>
      </c>
      <c r="AR27" s="3"/>
    </row>
    <row r="28" spans="1:44" ht="45.75" customHeight="1">
      <c r="A28" s="665"/>
      <c r="B28" s="686"/>
      <c r="C28" s="686"/>
      <c r="D28" s="643" t="s">
        <v>3</v>
      </c>
      <c r="E28" s="645"/>
      <c r="F28" s="451">
        <v>5882</v>
      </c>
      <c r="G28" s="295">
        <v>1.2576334093116102</v>
      </c>
      <c r="H28" s="382">
        <v>-10780.495000000001</v>
      </c>
      <c r="I28" s="412">
        <v>-1.0167691366323823</v>
      </c>
      <c r="J28" s="372">
        <v>-17.341202922990433</v>
      </c>
      <c r="K28" s="295">
        <v>-10.965648381271009</v>
      </c>
      <c r="L28" s="295">
        <v>-2.1231580955275717</v>
      </c>
      <c r="M28" s="296">
        <v>-1.2456637330608373</v>
      </c>
      <c r="O28" s="430">
        <v>2798</v>
      </c>
      <c r="P28" s="295">
        <v>1.4110390320561372</v>
      </c>
      <c r="Q28" s="382">
        <v>-5903.3450000000003</v>
      </c>
      <c r="R28" s="412">
        <v>-1.4157957007756143</v>
      </c>
      <c r="S28" s="372">
        <v>-7.6567656765676588</v>
      </c>
      <c r="T28" s="295">
        <v>-1.1709395125541846</v>
      </c>
      <c r="U28" s="295">
        <v>18.626127289267075</v>
      </c>
      <c r="V28" s="296">
        <v>19.735266372893463</v>
      </c>
      <c r="X28" s="430">
        <v>18</v>
      </c>
      <c r="Y28" s="295">
        <v>3.323485967503693</v>
      </c>
      <c r="Z28" s="382">
        <v>-8.8420000000000005</v>
      </c>
      <c r="AA28" s="412">
        <v>-0.64366921913081598</v>
      </c>
      <c r="AB28" s="372">
        <v>0</v>
      </c>
      <c r="AC28" s="295">
        <v>10.283111767602151</v>
      </c>
      <c r="AD28" s="295">
        <v>-33.488791936211825</v>
      </c>
      <c r="AE28" s="296">
        <v>-30.659792929701553</v>
      </c>
    </row>
    <row r="29" spans="1:44" ht="42.75" customHeight="1" thickBot="1">
      <c r="A29" s="665"/>
      <c r="B29" s="687"/>
      <c r="C29" s="687"/>
      <c r="D29" s="670" t="s">
        <v>9</v>
      </c>
      <c r="E29" s="672"/>
      <c r="F29" s="452">
        <v>18491</v>
      </c>
      <c r="G29" s="385">
        <v>3.9535701073752092</v>
      </c>
      <c r="H29" s="424" t="s">
        <v>22</v>
      </c>
      <c r="I29" s="407" t="s">
        <v>22</v>
      </c>
      <c r="J29" s="373">
        <v>-5.9365143961745872</v>
      </c>
      <c r="K29" s="380">
        <v>1.3186950196206482</v>
      </c>
      <c r="L29" s="535" t="s">
        <v>205</v>
      </c>
      <c r="M29" s="536" t="s">
        <v>205</v>
      </c>
      <c r="O29" s="436">
        <v>9069</v>
      </c>
      <c r="P29" s="385">
        <v>4.5735214373542199</v>
      </c>
      <c r="Q29" s="424" t="s">
        <v>22</v>
      </c>
      <c r="R29" s="407" t="s">
        <v>22</v>
      </c>
      <c r="S29" s="373">
        <v>-4.2243109092829201</v>
      </c>
      <c r="T29" s="380">
        <v>2.5025973989672963</v>
      </c>
      <c r="U29" s="535" t="s">
        <v>205</v>
      </c>
      <c r="V29" s="536" t="s">
        <v>205</v>
      </c>
      <c r="X29" s="436">
        <v>36</v>
      </c>
      <c r="Y29" s="385">
        <v>6.6469719350073859</v>
      </c>
      <c r="Z29" s="424" t="s">
        <v>22</v>
      </c>
      <c r="AA29" s="407" t="s">
        <v>22</v>
      </c>
      <c r="AB29" s="373">
        <v>-25</v>
      </c>
      <c r="AC29" s="380">
        <v>-17.287666174298394</v>
      </c>
      <c r="AD29" s="535" t="s">
        <v>205</v>
      </c>
      <c r="AE29" s="536" t="s">
        <v>205</v>
      </c>
    </row>
    <row r="30" spans="1:44" ht="47.25" customHeight="1">
      <c r="A30" s="665"/>
      <c r="B30" s="685" t="s">
        <v>24</v>
      </c>
      <c r="C30" s="643" t="s">
        <v>11</v>
      </c>
      <c r="D30" s="644"/>
      <c r="E30" s="645"/>
      <c r="F30" s="441">
        <v>54793</v>
      </c>
      <c r="G30" s="442">
        <v>10.375761125221592</v>
      </c>
      <c r="H30" s="443">
        <v>248604.823</v>
      </c>
      <c r="I30" s="444">
        <v>21.031644972884472</v>
      </c>
      <c r="J30" s="372">
        <v>-6.7481305854457219E-2</v>
      </c>
      <c r="K30" s="295">
        <v>-7.7311588853953452</v>
      </c>
      <c r="L30" s="295">
        <v>16.439193578961124</v>
      </c>
      <c r="M30" s="389">
        <v>6.6544140334458604</v>
      </c>
      <c r="O30" s="460">
        <v>25338</v>
      </c>
      <c r="P30" s="442">
        <v>11.52905437274582</v>
      </c>
      <c r="Q30" s="443">
        <v>98178.611999999994</v>
      </c>
      <c r="R30" s="444">
        <v>21.316591958093412</v>
      </c>
      <c r="S30" s="372">
        <v>-7.6367878103014561</v>
      </c>
      <c r="T30" s="295">
        <v>-12.571956859729539</v>
      </c>
      <c r="U30" s="295">
        <v>2.5028120286923325</v>
      </c>
      <c r="V30" s="389">
        <v>-4.8896026652587778</v>
      </c>
      <c r="X30" s="460">
        <v>265</v>
      </c>
      <c r="Y30" s="442">
        <v>45.027441251932778</v>
      </c>
      <c r="Z30" s="443">
        <v>966.52499999999998</v>
      </c>
      <c r="AA30" s="444">
        <v>68.981554481139625</v>
      </c>
      <c r="AB30" s="372">
        <v>-2.9304029304029342</v>
      </c>
      <c r="AC30" s="295">
        <v>-4.2911223088954102</v>
      </c>
      <c r="AD30" s="295">
        <v>53.061224489795933</v>
      </c>
      <c r="AE30" s="389">
        <v>53.649567302013338</v>
      </c>
    </row>
    <row r="31" spans="1:44" ht="50.25" customHeight="1">
      <c r="A31" s="665"/>
      <c r="B31" s="686"/>
      <c r="C31" s="643" t="s">
        <v>21</v>
      </c>
      <c r="D31" s="644"/>
      <c r="E31" s="645"/>
      <c r="F31" s="441">
        <v>11884</v>
      </c>
      <c r="G31" s="442">
        <v>2.2503886484064277</v>
      </c>
      <c r="H31" s="443">
        <v>63032.947999999997</v>
      </c>
      <c r="I31" s="444">
        <v>5.3325054917791688</v>
      </c>
      <c r="J31" s="372">
        <v>13.353681800839382</v>
      </c>
      <c r="K31" s="295">
        <v>4.6607550025638886</v>
      </c>
      <c r="L31" s="295">
        <v>17.646722426576829</v>
      </c>
      <c r="M31" s="296">
        <v>7.7604701449011344</v>
      </c>
      <c r="O31" s="460">
        <v>7597</v>
      </c>
      <c r="P31" s="442">
        <v>3.4567142659148313</v>
      </c>
      <c r="Q31" s="443">
        <v>27405.982</v>
      </c>
      <c r="R31" s="444">
        <v>5.9504012493561511</v>
      </c>
      <c r="S31" s="372">
        <v>6.2368899454621669</v>
      </c>
      <c r="T31" s="295">
        <v>0.56041985811263828</v>
      </c>
      <c r="U31" s="295">
        <v>23.258829589946231</v>
      </c>
      <c r="V31" s="296">
        <v>14.369508750973708</v>
      </c>
      <c r="X31" s="460">
        <v>6</v>
      </c>
      <c r="Y31" s="442">
        <v>1.0194892358928178</v>
      </c>
      <c r="Z31" s="443">
        <v>4.57</v>
      </c>
      <c r="AA31" s="444">
        <v>0.32616404539852367</v>
      </c>
      <c r="AB31" s="372">
        <v>-25</v>
      </c>
      <c r="AC31" s="295">
        <v>-26.051348274514453</v>
      </c>
      <c r="AD31" s="295">
        <v>46.099744245524306</v>
      </c>
      <c r="AE31" s="296">
        <v>46.661328243562849</v>
      </c>
    </row>
    <row r="32" spans="1:44" ht="45" customHeight="1" thickBot="1">
      <c r="A32" s="666"/>
      <c r="B32" s="687"/>
      <c r="C32" s="677" t="s">
        <v>12</v>
      </c>
      <c r="D32" s="678"/>
      <c r="E32" s="679"/>
      <c r="F32" s="455">
        <v>38010</v>
      </c>
      <c r="G32" s="456">
        <v>7.1976836524678829</v>
      </c>
      <c r="H32" s="453">
        <v>505773.62</v>
      </c>
      <c r="I32" s="454">
        <v>42.787791017596554</v>
      </c>
      <c r="J32" s="373">
        <v>15.230703935002722</v>
      </c>
      <c r="K32" s="295">
        <v>6.3938310755865473</v>
      </c>
      <c r="L32" s="295">
        <v>-4.5715291477061868</v>
      </c>
      <c r="M32" s="386">
        <v>-12.590706547986969</v>
      </c>
      <c r="O32" s="462">
        <v>12266</v>
      </c>
      <c r="P32" s="456">
        <v>5.5811579815336749</v>
      </c>
      <c r="Q32" s="453">
        <v>151556.527</v>
      </c>
      <c r="R32" s="454">
        <v>32.906032982466357</v>
      </c>
      <c r="S32" s="373">
        <v>-3.3488298794421212</v>
      </c>
      <c r="T32" s="295">
        <v>-8.5131139278393135</v>
      </c>
      <c r="U32" s="295">
        <v>-35.76493395881198</v>
      </c>
      <c r="V32" s="386">
        <v>-40.397511706404686</v>
      </c>
      <c r="X32" s="462">
        <v>63</v>
      </c>
      <c r="Y32" s="456">
        <v>10.704636976874585</v>
      </c>
      <c r="Z32" s="453">
        <v>1377.019</v>
      </c>
      <c r="AA32" s="454">
        <v>98.278793792260316</v>
      </c>
      <c r="AB32" s="373">
        <v>-21.25</v>
      </c>
      <c r="AC32" s="295">
        <v>-22.353915688240207</v>
      </c>
      <c r="AD32" s="295">
        <v>-21.976665848858929</v>
      </c>
      <c r="AE32" s="386">
        <v>-21.676756659016277</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2" t="s">
        <v>29</v>
      </c>
      <c r="B34" s="683"/>
      <c r="C34" s="683"/>
      <c r="D34" s="683"/>
      <c r="E34" s="684"/>
      <c r="F34" s="418" t="s">
        <v>22</v>
      </c>
      <c r="G34" s="180" t="s">
        <v>22</v>
      </c>
      <c r="H34" s="459">
        <v>1218085.9180000001</v>
      </c>
      <c r="I34" s="407" t="s">
        <v>22</v>
      </c>
      <c r="J34" s="537" t="s">
        <v>205</v>
      </c>
      <c r="K34" s="535" t="s">
        <v>205</v>
      </c>
      <c r="L34" s="387">
        <v>9.6618458980364323</v>
      </c>
      <c r="M34" s="538" t="s">
        <v>205</v>
      </c>
      <c r="O34" s="420" t="s">
        <v>22</v>
      </c>
      <c r="P34" s="180" t="s">
        <v>22</v>
      </c>
      <c r="Q34" s="459">
        <v>453206.45400000003</v>
      </c>
      <c r="R34" s="407" t="s">
        <v>22</v>
      </c>
      <c r="S34" s="537" t="s">
        <v>205</v>
      </c>
      <c r="T34" s="535" t="s">
        <v>205</v>
      </c>
      <c r="U34" s="387">
        <v>-10.152376920605107</v>
      </c>
      <c r="V34" s="538" t="s">
        <v>205</v>
      </c>
      <c r="X34" s="420" t="s">
        <v>22</v>
      </c>
      <c r="Y34" s="180" t="s">
        <v>22</v>
      </c>
      <c r="Z34" s="459">
        <v>2885.739</v>
      </c>
      <c r="AA34" s="407" t="s">
        <v>22</v>
      </c>
      <c r="AB34" s="537" t="s">
        <v>205</v>
      </c>
      <c r="AC34" s="535" t="s">
        <v>205</v>
      </c>
      <c r="AD34" s="387">
        <v>-0.74769267385686078</v>
      </c>
      <c r="AE34" s="538" t="s">
        <v>205</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199</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5" t="s">
        <v>0</v>
      </c>
      <c r="B43" s="656"/>
      <c r="C43" s="656"/>
      <c r="D43" s="656"/>
      <c r="E43" s="657"/>
      <c r="F43" s="416" t="s">
        <v>28</v>
      </c>
      <c r="G43" s="393"/>
      <c r="H43" s="421"/>
      <c r="I43" s="393"/>
      <c r="J43" s="393"/>
      <c r="K43" s="393"/>
      <c r="L43" s="393"/>
      <c r="M43" s="395"/>
      <c r="O43" s="649" t="s">
        <v>27</v>
      </c>
      <c r="P43" s="650"/>
      <c r="Q43" s="650"/>
      <c r="R43" s="650"/>
      <c r="S43" s="650"/>
      <c r="T43" s="650"/>
      <c r="U43" s="650"/>
      <c r="V43" s="651"/>
      <c r="X43" s="426" t="s">
        <v>124</v>
      </c>
      <c r="Y43" s="393"/>
      <c r="Z43" s="421"/>
      <c r="AA43" s="393"/>
      <c r="AB43" s="393"/>
      <c r="AC43" s="393"/>
      <c r="AD43" s="393"/>
      <c r="AE43" s="395"/>
    </row>
    <row r="44" spans="1:62" ht="21" customHeight="1">
      <c r="A44" s="658"/>
      <c r="B44" s="659"/>
      <c r="C44" s="659"/>
      <c r="D44" s="659"/>
      <c r="E44" s="660"/>
      <c r="F44" s="646" t="s">
        <v>13</v>
      </c>
      <c r="G44" s="637" t="s">
        <v>132</v>
      </c>
      <c r="H44" s="639" t="s">
        <v>14</v>
      </c>
      <c r="I44" s="641" t="s">
        <v>131</v>
      </c>
      <c r="J44" s="396" t="s">
        <v>129</v>
      </c>
      <c r="K44" s="397"/>
      <c r="L44" s="397"/>
      <c r="M44" s="398"/>
      <c r="O44" s="635" t="s">
        <v>13</v>
      </c>
      <c r="P44" s="637" t="s">
        <v>132</v>
      </c>
      <c r="Q44" s="639" t="s">
        <v>14</v>
      </c>
      <c r="R44" s="641" t="s">
        <v>131</v>
      </c>
      <c r="S44" s="652" t="s">
        <v>129</v>
      </c>
      <c r="T44" s="653"/>
      <c r="U44" s="653"/>
      <c r="V44" s="654"/>
      <c r="X44" s="635" t="s">
        <v>13</v>
      </c>
      <c r="Y44" s="637" t="s">
        <v>132</v>
      </c>
      <c r="Z44" s="639" t="s">
        <v>14</v>
      </c>
      <c r="AA44" s="641" t="s">
        <v>131</v>
      </c>
      <c r="AB44" s="396" t="s">
        <v>129</v>
      </c>
      <c r="AC44" s="397"/>
      <c r="AD44" s="397"/>
      <c r="AE44" s="398"/>
    </row>
    <row r="45" spans="1:62" ht="31.5" customHeight="1" thickBot="1">
      <c r="A45" s="661"/>
      <c r="B45" s="662"/>
      <c r="C45" s="662"/>
      <c r="D45" s="662"/>
      <c r="E45" s="663"/>
      <c r="F45" s="647"/>
      <c r="G45" s="638"/>
      <c r="H45" s="640"/>
      <c r="I45" s="642"/>
      <c r="J45" s="399" t="s">
        <v>13</v>
      </c>
      <c r="K45" s="400" t="s">
        <v>132</v>
      </c>
      <c r="L45" s="401" t="s">
        <v>14</v>
      </c>
      <c r="M45" s="402" t="s">
        <v>133</v>
      </c>
      <c r="O45" s="636"/>
      <c r="P45" s="648"/>
      <c r="Q45" s="640"/>
      <c r="R45" s="642"/>
      <c r="S45" s="399" t="s">
        <v>13</v>
      </c>
      <c r="T45" s="400" t="s">
        <v>132</v>
      </c>
      <c r="U45" s="401" t="s">
        <v>14</v>
      </c>
      <c r="V45" s="402" t="s">
        <v>133</v>
      </c>
      <c r="X45" s="636"/>
      <c r="Y45" s="638"/>
      <c r="Z45" s="640"/>
      <c r="AA45" s="642"/>
      <c r="AB45" s="399" t="s">
        <v>13</v>
      </c>
      <c r="AC45" s="400" t="s">
        <v>132</v>
      </c>
      <c r="AD45" s="401" t="s">
        <v>14</v>
      </c>
      <c r="AE45" s="402" t="s">
        <v>133</v>
      </c>
    </row>
    <row r="46" spans="1:62" ht="12" customHeight="1" thickTop="1">
      <c r="A46" s="664"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65"/>
      <c r="B47" s="4" t="s">
        <v>2</v>
      </c>
      <c r="C47" s="4"/>
      <c r="D47" s="5"/>
      <c r="E47" s="13"/>
      <c r="F47" s="441">
        <v>4849648</v>
      </c>
      <c r="G47" s="112" t="s">
        <v>22</v>
      </c>
      <c r="H47" s="443">
        <v>8498264.2469999995</v>
      </c>
      <c r="I47" s="406" t="s">
        <v>22</v>
      </c>
      <c r="J47" s="372">
        <v>7.2487978969748497</v>
      </c>
      <c r="K47" s="533" t="s">
        <v>205</v>
      </c>
      <c r="L47" s="372">
        <v>8.8574025956825011</v>
      </c>
      <c r="M47" s="534" t="s">
        <v>205</v>
      </c>
      <c r="O47" s="460">
        <v>15242175</v>
      </c>
      <c r="P47" s="112" t="s">
        <v>22</v>
      </c>
      <c r="Q47" s="443">
        <v>28089835.182</v>
      </c>
      <c r="R47" s="406" t="s">
        <v>22</v>
      </c>
      <c r="S47" s="372">
        <v>7.1048292114984264</v>
      </c>
      <c r="T47" s="533" t="s">
        <v>205</v>
      </c>
      <c r="U47" s="372">
        <v>8.9626683322505016</v>
      </c>
      <c r="V47" s="534" t="s">
        <v>205</v>
      </c>
      <c r="X47" s="460">
        <v>2111732</v>
      </c>
      <c r="Y47" s="112" t="s">
        <v>22</v>
      </c>
      <c r="Z47" s="443">
        <v>11835607.186000001</v>
      </c>
      <c r="AA47" s="406" t="s">
        <v>22</v>
      </c>
      <c r="AB47" s="372">
        <v>1.010375445623751</v>
      </c>
      <c r="AC47" s="533" t="s">
        <v>205</v>
      </c>
      <c r="AD47" s="372">
        <v>-0.47490528353864647</v>
      </c>
      <c r="AE47" s="534" t="s">
        <v>205</v>
      </c>
    </row>
    <row r="48" spans="1:62" ht="49.5" customHeight="1">
      <c r="A48" s="665"/>
      <c r="B48" s="237" t="s">
        <v>3</v>
      </c>
      <c r="C48" s="237"/>
      <c r="D48" s="238"/>
      <c r="E48" s="239"/>
      <c r="F48" s="445">
        <v>51178</v>
      </c>
      <c r="G48" s="446">
        <v>105.52930851888631</v>
      </c>
      <c r="H48" s="447">
        <v>20803.903999999999</v>
      </c>
      <c r="I48" s="448">
        <v>24.480180181904856</v>
      </c>
      <c r="J48" s="378">
        <v>29.791280971824193</v>
      </c>
      <c r="K48" s="383">
        <v>21.018867825916374</v>
      </c>
      <c r="L48" s="378">
        <v>44.40171125563225</v>
      </c>
      <c r="M48" s="388">
        <v>32.652174140116301</v>
      </c>
      <c r="O48" s="461">
        <v>172856</v>
      </c>
      <c r="P48" s="446">
        <v>113.40638721179883</v>
      </c>
      <c r="Q48" s="447">
        <v>72686.627999999997</v>
      </c>
      <c r="R48" s="448">
        <v>25.876487892879368</v>
      </c>
      <c r="S48" s="378">
        <v>40.338228966233942</v>
      </c>
      <c r="T48" s="383">
        <v>31.028852759860143</v>
      </c>
      <c r="U48" s="378">
        <v>61.538131256920508</v>
      </c>
      <c r="V48" s="388">
        <v>48.250895218861729</v>
      </c>
      <c r="X48" s="461">
        <v>61010</v>
      </c>
      <c r="Y48" s="446">
        <v>288.90976695906488</v>
      </c>
      <c r="Z48" s="447">
        <v>34830.106</v>
      </c>
      <c r="AA48" s="448">
        <v>29.428237565369297</v>
      </c>
      <c r="AB48" s="378">
        <v>21.781308635075263</v>
      </c>
      <c r="AC48" s="383">
        <v>20.563167989245827</v>
      </c>
      <c r="AD48" s="378">
        <v>30.969632585235672</v>
      </c>
      <c r="AE48" s="388">
        <v>31.594582208996798</v>
      </c>
    </row>
    <row r="49" spans="1:31" ht="49.5" customHeight="1">
      <c r="A49" s="665"/>
      <c r="B49" s="113"/>
      <c r="C49" s="667" t="s">
        <v>7</v>
      </c>
      <c r="D49" s="668"/>
      <c r="E49" s="669"/>
      <c r="F49" s="449">
        <v>33816</v>
      </c>
      <c r="G49" s="433">
        <v>69.728772067580991</v>
      </c>
      <c r="H49" s="434">
        <v>16408.588</v>
      </c>
      <c r="I49" s="435">
        <v>19.308164023956362</v>
      </c>
      <c r="J49" s="375">
        <v>32.300469483568094</v>
      </c>
      <c r="K49" s="376">
        <v>23.358463757009503</v>
      </c>
      <c r="L49" s="375">
        <v>48.090145111047832</v>
      </c>
      <c r="M49" s="377">
        <v>36.04049111945406</v>
      </c>
      <c r="O49" s="432">
        <v>113873</v>
      </c>
      <c r="P49" s="433">
        <v>74.709154041335964</v>
      </c>
      <c r="Q49" s="434">
        <v>58099.955000000002</v>
      </c>
      <c r="R49" s="435">
        <v>20.68362260709544</v>
      </c>
      <c r="S49" s="375">
        <v>42.405332399579834</v>
      </c>
      <c r="T49" s="376">
        <v>32.958834300901572</v>
      </c>
      <c r="U49" s="375">
        <v>64.474641684921437</v>
      </c>
      <c r="V49" s="377">
        <v>50.945864489480982</v>
      </c>
      <c r="X49" s="432">
        <v>40586</v>
      </c>
      <c r="Y49" s="433">
        <v>192.19294872644826</v>
      </c>
      <c r="Z49" s="434">
        <v>28858.409</v>
      </c>
      <c r="AA49" s="435">
        <v>24.382702590988135</v>
      </c>
      <c r="AB49" s="375">
        <v>23.737804878048777</v>
      </c>
      <c r="AC49" s="376">
        <v>22.500094007332706</v>
      </c>
      <c r="AD49" s="375">
        <v>35.183641596510313</v>
      </c>
      <c r="AE49" s="377">
        <v>35.828699265885859</v>
      </c>
    </row>
    <row r="50" spans="1:31" ht="49.5" customHeight="1">
      <c r="A50" s="665"/>
      <c r="B50" s="463"/>
      <c r="C50" s="673" t="s">
        <v>126</v>
      </c>
      <c r="D50" s="674"/>
      <c r="E50" s="675"/>
      <c r="F50" s="449">
        <v>10662</v>
      </c>
      <c r="G50" s="433">
        <v>21.985100774324241</v>
      </c>
      <c r="H50" s="434">
        <v>2428.922</v>
      </c>
      <c r="I50" s="435">
        <v>2.8581389439113307</v>
      </c>
      <c r="J50" s="375">
        <v>22.565812162317499</v>
      </c>
      <c r="K50" s="376">
        <v>14.281758458548381</v>
      </c>
      <c r="L50" s="375">
        <v>34.239752491307854</v>
      </c>
      <c r="M50" s="377">
        <v>23.317063691019982</v>
      </c>
      <c r="O50" s="432">
        <v>36429</v>
      </c>
      <c r="P50" s="433">
        <v>23.900132362999372</v>
      </c>
      <c r="Q50" s="434">
        <v>8173.66</v>
      </c>
      <c r="R50" s="435">
        <v>2.9098283941650509</v>
      </c>
      <c r="S50" s="375">
        <v>31.555379004008529</v>
      </c>
      <c r="T50" s="376">
        <v>22.82861563994274</v>
      </c>
      <c r="U50" s="375">
        <v>49.644547376900618</v>
      </c>
      <c r="V50" s="377">
        <v>37.335611973637072</v>
      </c>
      <c r="X50" s="432">
        <v>13294</v>
      </c>
      <c r="Y50" s="433">
        <v>62.953064119878846</v>
      </c>
      <c r="Z50" s="434">
        <v>3574.9430000000002</v>
      </c>
      <c r="AA50" s="435">
        <v>3.0204981829987543</v>
      </c>
      <c r="AB50" s="375">
        <v>18.738835298320836</v>
      </c>
      <c r="AC50" s="376">
        <v>17.551127569306701</v>
      </c>
      <c r="AD50" s="375">
        <v>9.3400861216009616</v>
      </c>
      <c r="AE50" s="377">
        <v>9.8618257366161544</v>
      </c>
    </row>
    <row r="51" spans="1:31" ht="49.5" customHeight="1" thickBot="1">
      <c r="A51" s="666"/>
      <c r="B51" s="464"/>
      <c r="C51" s="677" t="s">
        <v>8</v>
      </c>
      <c r="D51" s="678"/>
      <c r="E51" s="679"/>
      <c r="F51" s="450">
        <v>6700</v>
      </c>
      <c r="G51" s="410">
        <v>13.815435676981092</v>
      </c>
      <c r="H51" s="431">
        <v>1966.394</v>
      </c>
      <c r="I51" s="411">
        <v>2.3138772140371642</v>
      </c>
      <c r="J51" s="379">
        <v>29.543696829079664</v>
      </c>
      <c r="K51" s="380">
        <v>20.788017552906908</v>
      </c>
      <c r="L51" s="379">
        <v>29.586362285403226</v>
      </c>
      <c r="M51" s="381">
        <v>19.042305985117139</v>
      </c>
      <c r="O51" s="429">
        <v>22554</v>
      </c>
      <c r="P51" s="410">
        <v>14.797100807463501</v>
      </c>
      <c r="Q51" s="431">
        <v>6413.0129999999999</v>
      </c>
      <c r="R51" s="411">
        <v>2.2830368916188823</v>
      </c>
      <c r="S51" s="379">
        <v>45.359628770301612</v>
      </c>
      <c r="T51" s="380">
        <v>35.717156584286187</v>
      </c>
      <c r="U51" s="379">
        <v>52.32958325722413</v>
      </c>
      <c r="V51" s="381">
        <v>39.79979160636799</v>
      </c>
      <c r="X51" s="429">
        <v>7130</v>
      </c>
      <c r="Y51" s="410">
        <v>33.763754112737793</v>
      </c>
      <c r="Z51" s="431">
        <v>2396.7539999999999</v>
      </c>
      <c r="AA51" s="411">
        <v>2.0250367913824068</v>
      </c>
      <c r="AB51" s="379">
        <v>16.846935431006244</v>
      </c>
      <c r="AC51" s="380">
        <v>15.678151789375036</v>
      </c>
      <c r="AD51" s="379">
        <v>21.23744694368834</v>
      </c>
      <c r="AE51" s="381">
        <v>21.815957361390772</v>
      </c>
    </row>
    <row r="52" spans="1:31" ht="49.5" customHeight="1">
      <c r="A52" s="665" t="s">
        <v>30</v>
      </c>
      <c r="B52" s="686" t="s">
        <v>4</v>
      </c>
      <c r="C52" s="686" t="s">
        <v>5</v>
      </c>
      <c r="D52" s="25" t="s">
        <v>6</v>
      </c>
      <c r="E52" s="240"/>
      <c r="F52" s="451">
        <v>74403</v>
      </c>
      <c r="G52" s="295">
        <v>177.82670116408056</v>
      </c>
      <c r="H52" s="423" t="s">
        <v>22</v>
      </c>
      <c r="I52" s="406" t="s">
        <v>22</v>
      </c>
      <c r="J52" s="372">
        <v>7.5903056945368235</v>
      </c>
      <c r="K52" s="295">
        <v>15.975080400223533</v>
      </c>
      <c r="L52" s="533" t="s">
        <v>205</v>
      </c>
      <c r="M52" s="534" t="s">
        <v>205</v>
      </c>
      <c r="O52" s="430">
        <v>304211</v>
      </c>
      <c r="P52" s="295">
        <v>225.52420620499774</v>
      </c>
      <c r="Q52" s="423" t="s">
        <v>22</v>
      </c>
      <c r="R52" s="406" t="s">
        <v>22</v>
      </c>
      <c r="S52" s="372">
        <v>23.47378204946078</v>
      </c>
      <c r="T52" s="295">
        <v>34.877767776832201</v>
      </c>
      <c r="U52" s="533" t="s">
        <v>205</v>
      </c>
      <c r="V52" s="534" t="s">
        <v>205</v>
      </c>
      <c r="X52" s="430">
        <v>48659</v>
      </c>
      <c r="Y52" s="295">
        <v>236.35502556193768</v>
      </c>
      <c r="Z52" s="423" t="s">
        <v>22</v>
      </c>
      <c r="AA52" s="406" t="s">
        <v>22</v>
      </c>
      <c r="AB52" s="372">
        <v>-2.1418228621993336</v>
      </c>
      <c r="AC52" s="295">
        <v>2.7129047996374993</v>
      </c>
      <c r="AD52" s="533" t="s">
        <v>205</v>
      </c>
      <c r="AE52" s="534" t="s">
        <v>205</v>
      </c>
    </row>
    <row r="53" spans="1:31" ht="49.5" customHeight="1">
      <c r="A53" s="665"/>
      <c r="B53" s="686"/>
      <c r="C53" s="686"/>
      <c r="D53" s="350"/>
      <c r="E53" s="16" t="s">
        <v>7</v>
      </c>
      <c r="F53" s="451">
        <v>41666</v>
      </c>
      <c r="G53" s="295">
        <v>99.58371746707229</v>
      </c>
      <c r="H53" s="423" t="s">
        <v>22</v>
      </c>
      <c r="I53" s="406" t="s">
        <v>22</v>
      </c>
      <c r="J53" s="372">
        <v>7.1959659368648516</v>
      </c>
      <c r="K53" s="295">
        <v>15.550008784283918</v>
      </c>
      <c r="L53" s="533" t="s">
        <v>205</v>
      </c>
      <c r="M53" s="534" t="s">
        <v>205</v>
      </c>
      <c r="O53" s="430">
        <v>167496</v>
      </c>
      <c r="P53" s="295">
        <v>124.1717177962411</v>
      </c>
      <c r="Q53" s="423" t="s">
        <v>22</v>
      </c>
      <c r="R53" s="406" t="s">
        <v>22</v>
      </c>
      <c r="S53" s="372">
        <v>21.242128121606953</v>
      </c>
      <c r="T53" s="295">
        <v>32.439999246191803</v>
      </c>
      <c r="U53" s="533" t="s">
        <v>205</v>
      </c>
      <c r="V53" s="534" t="s">
        <v>205</v>
      </c>
      <c r="X53" s="430">
        <v>23627</v>
      </c>
      <c r="Y53" s="295">
        <v>114.76520662060258</v>
      </c>
      <c r="Z53" s="423" t="s">
        <v>22</v>
      </c>
      <c r="AA53" s="406" t="s">
        <v>22</v>
      </c>
      <c r="AB53" s="372">
        <v>-9.6205340065794474</v>
      </c>
      <c r="AC53" s="295">
        <v>-5.1368239431634635</v>
      </c>
      <c r="AD53" s="533" t="s">
        <v>205</v>
      </c>
      <c r="AE53" s="534" t="s">
        <v>205</v>
      </c>
    </row>
    <row r="54" spans="1:31" ht="49.5" customHeight="1">
      <c r="A54" s="665"/>
      <c r="B54" s="686"/>
      <c r="C54" s="686"/>
      <c r="D54" s="350"/>
      <c r="E54" s="16" t="s">
        <v>126</v>
      </c>
      <c r="F54" s="451">
        <v>16983</v>
      </c>
      <c r="G54" s="295">
        <v>40.590176012655135</v>
      </c>
      <c r="H54" s="423" t="s">
        <v>22</v>
      </c>
      <c r="I54" s="406" t="s">
        <v>22</v>
      </c>
      <c r="J54" s="372">
        <v>22.127139364303176</v>
      </c>
      <c r="K54" s="295">
        <v>31.64480494215718</v>
      </c>
      <c r="L54" s="533" t="s">
        <v>205</v>
      </c>
      <c r="M54" s="534" t="s">
        <v>205</v>
      </c>
      <c r="O54" s="430">
        <v>63025</v>
      </c>
      <c r="P54" s="295">
        <v>46.723041231480721</v>
      </c>
      <c r="Q54" s="423" t="s">
        <v>22</v>
      </c>
      <c r="R54" s="406" t="s">
        <v>22</v>
      </c>
      <c r="S54" s="372">
        <v>14.416164403456548</v>
      </c>
      <c r="T54" s="295">
        <v>24.983592437003992</v>
      </c>
      <c r="U54" s="533" t="s">
        <v>205</v>
      </c>
      <c r="V54" s="534" t="s">
        <v>205</v>
      </c>
      <c r="X54" s="430">
        <v>13988</v>
      </c>
      <c r="Y54" s="295">
        <v>67.94496593765561</v>
      </c>
      <c r="Z54" s="423" t="s">
        <v>22</v>
      </c>
      <c r="AA54" s="406" t="s">
        <v>22</v>
      </c>
      <c r="AB54" s="372">
        <v>0.75632067996831154</v>
      </c>
      <c r="AC54" s="295">
        <v>5.7548247540953952</v>
      </c>
      <c r="AD54" s="533" t="s">
        <v>205</v>
      </c>
      <c r="AE54" s="534" t="s">
        <v>205</v>
      </c>
    </row>
    <row r="55" spans="1:31" ht="49.5" customHeight="1">
      <c r="A55" s="665"/>
      <c r="B55" s="686"/>
      <c r="C55" s="686"/>
      <c r="D55" s="351"/>
      <c r="E55" s="16" t="s">
        <v>8</v>
      </c>
      <c r="F55" s="451">
        <v>15754</v>
      </c>
      <c r="G55" s="295">
        <v>37.652807684353114</v>
      </c>
      <c r="H55" s="423" t="s">
        <v>22</v>
      </c>
      <c r="I55" s="406" t="s">
        <v>22</v>
      </c>
      <c r="J55" s="372">
        <v>-3.8158617742230945</v>
      </c>
      <c r="K55" s="295">
        <v>3.6800025053475451</v>
      </c>
      <c r="L55" s="533" t="s">
        <v>205</v>
      </c>
      <c r="M55" s="534" t="s">
        <v>205</v>
      </c>
      <c r="O55" s="430">
        <v>73690</v>
      </c>
      <c r="P55" s="295">
        <v>54.629447177275914</v>
      </c>
      <c r="Q55" s="423" t="s">
        <v>22</v>
      </c>
      <c r="R55" s="406" t="s">
        <v>22</v>
      </c>
      <c r="S55" s="372">
        <v>38.663605742995315</v>
      </c>
      <c r="T55" s="295">
        <v>51.470517093337975</v>
      </c>
      <c r="U55" s="533" t="s">
        <v>205</v>
      </c>
      <c r="V55" s="534" t="s">
        <v>205</v>
      </c>
      <c r="X55" s="430">
        <v>11044</v>
      </c>
      <c r="Y55" s="295">
        <v>53.644853003679472</v>
      </c>
      <c r="Z55" s="423" t="s">
        <v>22</v>
      </c>
      <c r="AA55" s="406" t="s">
        <v>22</v>
      </c>
      <c r="AB55" s="372">
        <v>13.867409011238266</v>
      </c>
      <c r="AC55" s="295">
        <v>19.516351966001452</v>
      </c>
      <c r="AD55" s="533" t="s">
        <v>205</v>
      </c>
      <c r="AE55" s="534" t="s">
        <v>205</v>
      </c>
    </row>
    <row r="56" spans="1:31" ht="49.5" customHeight="1">
      <c r="A56" s="665"/>
      <c r="B56" s="686"/>
      <c r="C56" s="686"/>
      <c r="D56" s="22" t="s">
        <v>3</v>
      </c>
      <c r="E56" s="15"/>
      <c r="F56" s="451">
        <v>13565</v>
      </c>
      <c r="G56" s="295">
        <v>32.420993794480772</v>
      </c>
      <c r="H56" s="451">
        <v>3178.0949999999998</v>
      </c>
      <c r="I56" s="412">
        <v>4.2864169243620482</v>
      </c>
      <c r="J56" s="372">
        <v>-5.7527964982977835</v>
      </c>
      <c r="K56" s="295">
        <v>1.5921177381797946</v>
      </c>
      <c r="L56" s="295">
        <v>3.0391423560891297</v>
      </c>
      <c r="M56" s="377">
        <v>5.2800164745603553</v>
      </c>
      <c r="O56" s="430">
        <v>55753</v>
      </c>
      <c r="P56" s="295">
        <v>41.332006628778181</v>
      </c>
      <c r="Q56" s="451">
        <v>14344.634</v>
      </c>
      <c r="R56" s="412">
        <v>5.685162459988498</v>
      </c>
      <c r="S56" s="372">
        <v>-0.64156256126031508</v>
      </c>
      <c r="T56" s="295">
        <v>8.5351402467206441</v>
      </c>
      <c r="U56" s="295">
        <v>-0.35964521710620545</v>
      </c>
      <c r="V56" s="377">
        <v>1.9184980321145702</v>
      </c>
      <c r="X56" s="430">
        <v>19725</v>
      </c>
      <c r="Y56" s="295">
        <v>95.811728132703507</v>
      </c>
      <c r="Z56" s="451">
        <v>5446.4250000000002</v>
      </c>
      <c r="AA56" s="412">
        <v>4.7323898071779968</v>
      </c>
      <c r="AB56" s="372">
        <v>-10.165323131575349</v>
      </c>
      <c r="AC56" s="295">
        <v>-5.7086399647595556</v>
      </c>
      <c r="AD56" s="295">
        <v>-15.6596477307464</v>
      </c>
      <c r="AE56" s="377">
        <v>-14.407181310723786</v>
      </c>
    </row>
    <row r="57" spans="1:31" ht="49.5" customHeight="1">
      <c r="A57" s="665"/>
      <c r="B57" s="686"/>
      <c r="C57" s="686"/>
      <c r="D57" s="23"/>
      <c r="E57" s="16" t="s">
        <v>7</v>
      </c>
      <c r="F57" s="451">
        <v>7896</v>
      </c>
      <c r="G57" s="295">
        <v>18.871814743915969</v>
      </c>
      <c r="H57" s="451">
        <v>1972.4179999999999</v>
      </c>
      <c r="I57" s="412">
        <v>2.6602747548818844</v>
      </c>
      <c r="J57" s="372">
        <v>6.415094339622641</v>
      </c>
      <c r="K57" s="295">
        <v>14.708281960590952</v>
      </c>
      <c r="L57" s="295">
        <v>13.930413204809483</v>
      </c>
      <c r="M57" s="296">
        <v>16.408148446190808</v>
      </c>
      <c r="O57" s="430">
        <v>29730</v>
      </c>
      <c r="P57" s="295">
        <v>22.040079584481109</v>
      </c>
      <c r="Q57" s="451">
        <v>8491.1219999999994</v>
      </c>
      <c r="R57" s="412">
        <v>3.3652589558982435</v>
      </c>
      <c r="S57" s="372">
        <v>8.2468596395412419</v>
      </c>
      <c r="T57" s="295">
        <v>18.244493322355098</v>
      </c>
      <c r="U57" s="295">
        <v>1.7620972733878375</v>
      </c>
      <c r="V57" s="296">
        <v>4.0887513226939234</v>
      </c>
      <c r="X57" s="430">
        <v>8705</v>
      </c>
      <c r="Y57" s="295">
        <v>42.283452136637983</v>
      </c>
      <c r="Z57" s="451">
        <v>2689.6509999999998</v>
      </c>
      <c r="AA57" s="412">
        <v>2.3370333709297579</v>
      </c>
      <c r="AB57" s="372">
        <v>-14.480793791138623</v>
      </c>
      <c r="AC57" s="295">
        <v>-10.238200395843123</v>
      </c>
      <c r="AD57" s="295">
        <v>-19.676040404909173</v>
      </c>
      <c r="AE57" s="296">
        <v>-18.48321799654488</v>
      </c>
    </row>
    <row r="58" spans="1:31" ht="49.5" customHeight="1">
      <c r="A58" s="665"/>
      <c r="B58" s="686"/>
      <c r="C58" s="686"/>
      <c r="D58" s="23"/>
      <c r="E58" s="16" t="s">
        <v>126</v>
      </c>
      <c r="F58" s="451">
        <v>2720</v>
      </c>
      <c r="G58" s="295">
        <v>6.5009290911159372</v>
      </c>
      <c r="H58" s="451">
        <v>603.74800000000005</v>
      </c>
      <c r="I58" s="412">
        <v>0.81429776178803281</v>
      </c>
      <c r="J58" s="372">
        <v>-25.784447476125521</v>
      </c>
      <c r="K58" s="295">
        <v>-20.000648614753359</v>
      </c>
      <c r="L58" s="295">
        <v>-21.974204554266066</v>
      </c>
      <c r="M58" s="296">
        <v>-20.277315570240646</v>
      </c>
      <c r="O58" s="430">
        <v>10972</v>
      </c>
      <c r="P58" s="295">
        <v>8.1339977531425056</v>
      </c>
      <c r="Q58" s="451">
        <v>2404.248</v>
      </c>
      <c r="R58" s="412">
        <v>0.9528678441082864</v>
      </c>
      <c r="S58" s="372">
        <v>-22.00184829743371</v>
      </c>
      <c r="T58" s="295">
        <v>-14.797972348925825</v>
      </c>
      <c r="U58" s="295">
        <v>-18.267920986422112</v>
      </c>
      <c r="V58" s="296">
        <v>-16.399226475495638</v>
      </c>
      <c r="X58" s="430">
        <v>5301</v>
      </c>
      <c r="Y58" s="295">
        <v>25.748946556728075</v>
      </c>
      <c r="Z58" s="451">
        <v>1340.8119999999999</v>
      </c>
      <c r="AA58" s="412">
        <v>1.1650293618551515</v>
      </c>
      <c r="AB58" s="372">
        <v>-12.423591607467372</v>
      </c>
      <c r="AC58" s="295">
        <v>-8.078940758833113</v>
      </c>
      <c r="AD58" s="295">
        <v>-9.8273701880171416</v>
      </c>
      <c r="AE58" s="296">
        <v>-8.4882936036072607</v>
      </c>
    </row>
    <row r="59" spans="1:31" ht="49.5" customHeight="1">
      <c r="A59" s="665"/>
      <c r="B59" s="686"/>
      <c r="C59" s="686"/>
      <c r="D59" s="24"/>
      <c r="E59" s="16" t="s">
        <v>8</v>
      </c>
      <c r="F59" s="451">
        <v>2949</v>
      </c>
      <c r="G59" s="295">
        <v>7.048249959448861</v>
      </c>
      <c r="H59" s="451">
        <v>601.92899999999997</v>
      </c>
      <c r="I59" s="412">
        <v>0.81184440769213106</v>
      </c>
      <c r="J59" s="372">
        <v>-10.852478839177749</v>
      </c>
      <c r="K59" s="295">
        <v>-3.9049952747557626</v>
      </c>
      <c r="L59" s="295">
        <v>3.9010648526139704</v>
      </c>
      <c r="M59" s="296">
        <v>6.1606838846241345</v>
      </c>
      <c r="O59" s="430">
        <v>15051</v>
      </c>
      <c r="P59" s="295">
        <v>11.157929291154565</v>
      </c>
      <c r="Q59" s="451">
        <v>3449.2640000000001</v>
      </c>
      <c r="R59" s="412">
        <v>1.3670356599819673</v>
      </c>
      <c r="S59" s="372">
        <v>3.2233728825183476</v>
      </c>
      <c r="T59" s="295">
        <v>12.757039475899575</v>
      </c>
      <c r="U59" s="295">
        <v>10.883923801024721</v>
      </c>
      <c r="V59" s="296">
        <v>13.419136195689802</v>
      </c>
      <c r="X59" s="430">
        <v>5719</v>
      </c>
      <c r="Y59" s="295">
        <v>27.779329439337463</v>
      </c>
      <c r="Z59" s="451">
        <v>1415.962</v>
      </c>
      <c r="AA59" s="412">
        <v>1.2303270743930874</v>
      </c>
      <c r="AB59" s="372">
        <v>-0.10480349344977924</v>
      </c>
      <c r="AC59" s="295">
        <v>4.8509803556818838</v>
      </c>
      <c r="AD59" s="295">
        <v>-12.715143527648038</v>
      </c>
      <c r="AE59" s="296">
        <v>-11.418950794671176</v>
      </c>
    </row>
    <row r="60" spans="1:31" ht="49.5" customHeight="1">
      <c r="A60" s="665"/>
      <c r="B60" s="686"/>
      <c r="C60" s="686"/>
      <c r="D60" s="25" t="s">
        <v>20</v>
      </c>
      <c r="E60" s="15"/>
      <c r="F60" s="451">
        <v>184</v>
      </c>
      <c r="G60" s="295">
        <v>0.43976873263431343</v>
      </c>
      <c r="H60" s="451">
        <v>2068.8200000000002</v>
      </c>
      <c r="I60" s="412">
        <v>2.7902957782755688</v>
      </c>
      <c r="J60" s="372">
        <v>-3.1578947368421098</v>
      </c>
      <c r="K60" s="295">
        <v>4.3892465173276634</v>
      </c>
      <c r="L60" s="295">
        <v>-44.720229026195113</v>
      </c>
      <c r="M60" s="296">
        <v>-43.518015913608025</v>
      </c>
      <c r="O60" s="430">
        <v>849</v>
      </c>
      <c r="P60" s="295">
        <v>0.62939884181716999</v>
      </c>
      <c r="Q60" s="451">
        <v>14653.824000000001</v>
      </c>
      <c r="R60" s="412">
        <v>5.8077027340034251</v>
      </c>
      <c r="S60" s="372">
        <v>-2.0761245674740536</v>
      </c>
      <c r="T60" s="295">
        <v>6.9680827068612388</v>
      </c>
      <c r="U60" s="295">
        <v>-10.115247572778912</v>
      </c>
      <c r="V60" s="296">
        <v>-8.0601531043165267</v>
      </c>
      <c r="X60" s="430">
        <v>532</v>
      </c>
      <c r="Y60" s="295">
        <v>2.5841236687755775</v>
      </c>
      <c r="Z60" s="451">
        <v>8489.2839999999997</v>
      </c>
      <c r="AA60" s="412">
        <v>7.3763250337311641</v>
      </c>
      <c r="AB60" s="372">
        <v>-21.879588839941263</v>
      </c>
      <c r="AC60" s="295">
        <v>-18.004048419044679</v>
      </c>
      <c r="AD60" s="295">
        <v>-24.93473457548383</v>
      </c>
      <c r="AE60" s="296">
        <v>-23.820004535536327</v>
      </c>
    </row>
    <row r="61" spans="1:31" ht="49.5" customHeight="1">
      <c r="A61" s="665"/>
      <c r="B61" s="686"/>
      <c r="C61" s="686"/>
      <c r="D61" s="25"/>
      <c r="E61" s="16" t="s">
        <v>7</v>
      </c>
      <c r="F61" s="451">
        <v>53</v>
      </c>
      <c r="G61" s="295">
        <v>0.12667251537836202</v>
      </c>
      <c r="H61" s="451">
        <v>527.07799999999997</v>
      </c>
      <c r="I61" s="412">
        <v>0.71089003307292564</v>
      </c>
      <c r="J61" s="372">
        <v>-13.114754098360663</v>
      </c>
      <c r="K61" s="295">
        <v>-6.343575157743274</v>
      </c>
      <c r="L61" s="295">
        <v>-52.98526167813317</v>
      </c>
      <c r="M61" s="296">
        <v>-51.962794799205945</v>
      </c>
      <c r="O61" s="430">
        <v>271</v>
      </c>
      <c r="P61" s="295">
        <v>0.20090351723492703</v>
      </c>
      <c r="Q61" s="451">
        <v>5610.1149999999998</v>
      </c>
      <c r="R61" s="412">
        <v>2.223438757253644</v>
      </c>
      <c r="S61" s="372">
        <v>-24.512534818941504</v>
      </c>
      <c r="T61" s="295">
        <v>-17.540544804288842</v>
      </c>
      <c r="U61" s="295">
        <v>-43.310434991032935</v>
      </c>
      <c r="V61" s="296">
        <v>-42.014304019722772</v>
      </c>
      <c r="X61" s="430">
        <v>122</v>
      </c>
      <c r="Y61" s="295">
        <v>0.59259978870417385</v>
      </c>
      <c r="Z61" s="451">
        <v>2305.1849999999999</v>
      </c>
      <c r="AA61" s="412">
        <v>2.0029714900433975</v>
      </c>
      <c r="AB61" s="372">
        <v>-31.843575418994419</v>
      </c>
      <c r="AC61" s="295">
        <v>-28.462346691635545</v>
      </c>
      <c r="AD61" s="295">
        <v>-12.019264898847453</v>
      </c>
      <c r="AE61" s="296">
        <v>-10.712738267664875</v>
      </c>
    </row>
    <row r="62" spans="1:31" ht="49.5" customHeight="1">
      <c r="A62" s="665"/>
      <c r="B62" s="686"/>
      <c r="C62" s="686"/>
      <c r="D62" s="25"/>
      <c r="E62" s="16" t="s">
        <v>126</v>
      </c>
      <c r="F62" s="451">
        <v>16</v>
      </c>
      <c r="G62" s="295">
        <v>3.8240759359505515E-2</v>
      </c>
      <c r="H62" s="451">
        <v>52.54</v>
      </c>
      <c r="I62" s="412">
        <v>7.086268510097464E-2</v>
      </c>
      <c r="J62" s="372">
        <v>23.07692307692308</v>
      </c>
      <c r="K62" s="295">
        <v>32.668607613995022</v>
      </c>
      <c r="L62" s="295">
        <v>204.05092592592592</v>
      </c>
      <c r="M62" s="296">
        <v>210.66336305442996</v>
      </c>
      <c r="O62" s="430">
        <v>107</v>
      </c>
      <c r="P62" s="295">
        <v>7.932352894515568E-2</v>
      </c>
      <c r="Q62" s="451">
        <v>166.97800000000001</v>
      </c>
      <c r="R62" s="412">
        <v>6.6177851400318705E-2</v>
      </c>
      <c r="S62" s="372">
        <v>35.443037974683534</v>
      </c>
      <c r="T62" s="295">
        <v>47.952499062676992</v>
      </c>
      <c r="U62" s="295">
        <v>32.922043288940557</v>
      </c>
      <c r="V62" s="296">
        <v>35.961127766822358</v>
      </c>
      <c r="X62" s="430">
        <v>44</v>
      </c>
      <c r="Y62" s="295">
        <v>0.21372451395888237</v>
      </c>
      <c r="Z62" s="451">
        <v>88.244</v>
      </c>
      <c r="AA62" s="412">
        <v>7.6675067800367244E-2</v>
      </c>
      <c r="AB62" s="372">
        <v>-2.2222222222222285</v>
      </c>
      <c r="AC62" s="295">
        <v>2.6285168409250161</v>
      </c>
      <c r="AD62" s="295">
        <v>-35.466791475918143</v>
      </c>
      <c r="AE62" s="296">
        <v>-34.50846400302953</v>
      </c>
    </row>
    <row r="63" spans="1:31" ht="49.5" customHeight="1">
      <c r="A63" s="665"/>
      <c r="B63" s="686"/>
      <c r="C63" s="686"/>
      <c r="D63" s="25"/>
      <c r="E63" s="16" t="s">
        <v>8</v>
      </c>
      <c r="F63" s="451">
        <v>115</v>
      </c>
      <c r="G63" s="295">
        <v>0.27485545789644589</v>
      </c>
      <c r="H63" s="451">
        <v>1489.202</v>
      </c>
      <c r="I63" s="412">
        <v>2.0085430601016681</v>
      </c>
      <c r="J63" s="372">
        <v>-0.86206896551723844</v>
      </c>
      <c r="K63" s="295">
        <v>6.8639915856263798</v>
      </c>
      <c r="L63" s="295">
        <v>-42.812805889827629</v>
      </c>
      <c r="M63" s="296">
        <v>-41.569110530382488</v>
      </c>
      <c r="O63" s="430">
        <v>471</v>
      </c>
      <c r="P63" s="295">
        <v>0.34917179563708722</v>
      </c>
      <c r="Q63" s="451">
        <v>8876.7309999999998</v>
      </c>
      <c r="R63" s="412">
        <v>3.5180861253494622</v>
      </c>
      <c r="S63" s="372">
        <v>9.7902097902097864</v>
      </c>
      <c r="T63" s="295">
        <v>19.930386633186274</v>
      </c>
      <c r="U63" s="295">
        <v>41.324960460608821</v>
      </c>
      <c r="V63" s="296">
        <v>44.556166384365781</v>
      </c>
      <c r="X63" s="430">
        <v>366</v>
      </c>
      <c r="Y63" s="295">
        <v>1.7777993661125215</v>
      </c>
      <c r="Z63" s="451">
        <v>6095.8549999999996</v>
      </c>
      <c r="AA63" s="412">
        <v>5.2966784758873988</v>
      </c>
      <c r="AB63" s="372">
        <v>-19.912472647702401</v>
      </c>
      <c r="AC63" s="295">
        <v>-15.939343924306982</v>
      </c>
      <c r="AD63" s="295">
        <v>-28.723124377364854</v>
      </c>
      <c r="AE63" s="296">
        <v>-27.664652473471421</v>
      </c>
    </row>
    <row r="64" spans="1:31" ht="49.5" customHeight="1">
      <c r="A64" s="665"/>
      <c r="B64" s="686"/>
      <c r="C64" s="688"/>
      <c r="D64" s="6" t="s">
        <v>9</v>
      </c>
      <c r="E64" s="15"/>
      <c r="F64" s="451">
        <v>88152</v>
      </c>
      <c r="G64" s="295">
        <v>210.68746369119563</v>
      </c>
      <c r="H64" s="423" t="s">
        <v>22</v>
      </c>
      <c r="I64" s="406" t="s">
        <v>22</v>
      </c>
      <c r="J64" s="372">
        <v>5.2724602027777365</v>
      </c>
      <c r="K64" s="295">
        <v>13.476599561018077</v>
      </c>
      <c r="L64" s="533" t="s">
        <v>205</v>
      </c>
      <c r="M64" s="534" t="s">
        <v>205</v>
      </c>
      <c r="O64" s="430">
        <v>360813</v>
      </c>
      <c r="P64" s="295">
        <v>267.48561167559308</v>
      </c>
      <c r="Q64" s="423" t="s">
        <v>22</v>
      </c>
      <c r="R64" s="406" t="s">
        <v>22</v>
      </c>
      <c r="S64" s="372">
        <v>18.940060720537204</v>
      </c>
      <c r="T64" s="295">
        <v>29.925313884049729</v>
      </c>
      <c r="U64" s="533" t="s">
        <v>205</v>
      </c>
      <c r="V64" s="534" t="s">
        <v>205</v>
      </c>
      <c r="X64" s="430">
        <v>68916</v>
      </c>
      <c r="Y64" s="295">
        <v>334.75087736341675</v>
      </c>
      <c r="Z64" s="423" t="s">
        <v>22</v>
      </c>
      <c r="AA64" s="406" t="s">
        <v>22</v>
      </c>
      <c r="AB64" s="372">
        <v>-4.7621679887233626</v>
      </c>
      <c r="AC64" s="295">
        <v>-3.7435206633588791E-2</v>
      </c>
      <c r="AD64" s="533" t="s">
        <v>205</v>
      </c>
      <c r="AE64" s="534" t="s">
        <v>205</v>
      </c>
    </row>
    <row r="65" spans="1:62" ht="49.5" customHeight="1">
      <c r="A65" s="665"/>
      <c r="B65" s="686"/>
      <c r="C65" s="689" t="s">
        <v>10</v>
      </c>
      <c r="D65" s="6" t="s">
        <v>6</v>
      </c>
      <c r="E65" s="15"/>
      <c r="F65" s="451">
        <v>1077</v>
      </c>
      <c r="G65" s="295">
        <v>2.5740811143867148</v>
      </c>
      <c r="H65" s="423" t="s">
        <v>22</v>
      </c>
      <c r="I65" s="406" t="s">
        <v>22</v>
      </c>
      <c r="J65" s="372">
        <v>9.3401015228426303</v>
      </c>
      <c r="K65" s="295">
        <v>17.861242081443152</v>
      </c>
      <c r="L65" s="533" t="s">
        <v>205</v>
      </c>
      <c r="M65" s="534" t="s">
        <v>205</v>
      </c>
      <c r="O65" s="430">
        <v>3725</v>
      </c>
      <c r="P65" s="295">
        <v>2.7614966852402332</v>
      </c>
      <c r="Q65" s="423" t="s">
        <v>22</v>
      </c>
      <c r="R65" s="406" t="s">
        <v>22</v>
      </c>
      <c r="S65" s="372">
        <v>7.1634062140391279</v>
      </c>
      <c r="T65" s="295">
        <v>17.060972601629558</v>
      </c>
      <c r="U65" s="533" t="s">
        <v>205</v>
      </c>
      <c r="V65" s="534" t="s">
        <v>205</v>
      </c>
      <c r="X65" s="430">
        <v>1399</v>
      </c>
      <c r="Y65" s="295">
        <v>6.7954680688290097</v>
      </c>
      <c r="Z65" s="423" t="s">
        <v>22</v>
      </c>
      <c r="AA65" s="406" t="s">
        <v>22</v>
      </c>
      <c r="AB65" s="372">
        <v>-6.3587684069611754</v>
      </c>
      <c r="AC65" s="295">
        <v>-1.713242702317828</v>
      </c>
      <c r="AD65" s="533" t="s">
        <v>205</v>
      </c>
      <c r="AE65" s="534" t="s">
        <v>205</v>
      </c>
    </row>
    <row r="66" spans="1:62" ht="49.5" customHeight="1">
      <c r="A66" s="665"/>
      <c r="B66" s="686"/>
      <c r="C66" s="686"/>
      <c r="D66" s="6" t="s">
        <v>3</v>
      </c>
      <c r="E66" s="15"/>
      <c r="F66" s="451">
        <v>546</v>
      </c>
      <c r="G66" s="295">
        <v>1.3049659131431259</v>
      </c>
      <c r="H66" s="382">
        <v>-630.00099999999998</v>
      </c>
      <c r="I66" s="412">
        <v>-0.84970617579556773</v>
      </c>
      <c r="J66" s="372">
        <v>10.303030303030297</v>
      </c>
      <c r="K66" s="295">
        <v>18.899214247997079</v>
      </c>
      <c r="L66" s="295">
        <v>-17.83456603025509</v>
      </c>
      <c r="M66" s="296">
        <v>-16.047649037298612</v>
      </c>
      <c r="O66" s="430">
        <v>1787</v>
      </c>
      <c r="P66" s="295">
        <v>1.3247770675233013</v>
      </c>
      <c r="Q66" s="382">
        <v>-2836.2669999999998</v>
      </c>
      <c r="R66" s="412">
        <v>-1.1240885389549984</v>
      </c>
      <c r="S66" s="372">
        <v>0.84650112866818006</v>
      </c>
      <c r="T66" s="295">
        <v>10.160640862931729</v>
      </c>
      <c r="U66" s="295">
        <v>15.419130181418055</v>
      </c>
      <c r="V66" s="296">
        <v>18.058033995306033</v>
      </c>
      <c r="X66" s="430">
        <v>636</v>
      </c>
      <c r="Y66" s="295">
        <v>3.0892907017692997</v>
      </c>
      <c r="Z66" s="382">
        <v>-1275.1690000000001</v>
      </c>
      <c r="AA66" s="412">
        <v>-1.1079922661249093</v>
      </c>
      <c r="AB66" s="372">
        <v>-6.0561299852289494</v>
      </c>
      <c r="AC66" s="295">
        <v>-1.3955904395302099</v>
      </c>
      <c r="AD66" s="295">
        <v>5.0272128565922003</v>
      </c>
      <c r="AE66" s="296">
        <v>6.5868821459912112</v>
      </c>
    </row>
    <row r="67" spans="1:62" ht="49.5" customHeight="1" thickBot="1">
      <c r="A67" s="665"/>
      <c r="B67" s="687"/>
      <c r="C67" s="687"/>
      <c r="D67" s="26" t="s">
        <v>9</v>
      </c>
      <c r="E67" s="18"/>
      <c r="F67" s="452">
        <v>1623</v>
      </c>
      <c r="G67" s="385">
        <v>3.8790470275298405</v>
      </c>
      <c r="H67" s="424" t="s">
        <v>22</v>
      </c>
      <c r="I67" s="407" t="s">
        <v>22</v>
      </c>
      <c r="J67" s="373">
        <v>9.6621621621621614</v>
      </c>
      <c r="K67" s="380">
        <v>18.208401691202724</v>
      </c>
      <c r="L67" s="535" t="s">
        <v>205</v>
      </c>
      <c r="M67" s="536" t="s">
        <v>205</v>
      </c>
      <c r="O67" s="436">
        <v>5512</v>
      </c>
      <c r="P67" s="385">
        <v>4.0862737527635336</v>
      </c>
      <c r="Q67" s="424" t="s">
        <v>22</v>
      </c>
      <c r="R67" s="407" t="s">
        <v>22</v>
      </c>
      <c r="S67" s="373">
        <v>5.0304878048780495</v>
      </c>
      <c r="T67" s="380">
        <v>14.731058759980797</v>
      </c>
      <c r="U67" s="535" t="s">
        <v>205</v>
      </c>
      <c r="V67" s="536" t="s">
        <v>205</v>
      </c>
      <c r="X67" s="436">
        <v>2035</v>
      </c>
      <c r="Y67" s="385">
        <v>9.8847587705983102</v>
      </c>
      <c r="Z67" s="424" t="s">
        <v>22</v>
      </c>
      <c r="AA67" s="407" t="s">
        <v>22</v>
      </c>
      <c r="AB67" s="373">
        <v>-6.2643942883463808</v>
      </c>
      <c r="AC67" s="380">
        <v>-1.6141866995968428</v>
      </c>
      <c r="AD67" s="535" t="s">
        <v>205</v>
      </c>
      <c r="AE67" s="536" t="s">
        <v>205</v>
      </c>
    </row>
    <row r="68" spans="1:62" ht="49.5" customHeight="1">
      <c r="A68" s="665"/>
      <c r="B68" s="685" t="s">
        <v>24</v>
      </c>
      <c r="C68" s="7" t="s">
        <v>11</v>
      </c>
      <c r="D68" s="21"/>
      <c r="E68" s="14"/>
      <c r="F68" s="441">
        <v>6813</v>
      </c>
      <c r="G68" s="442">
        <v>14.04844227869734</v>
      </c>
      <c r="H68" s="443">
        <v>16537.7</v>
      </c>
      <c r="I68" s="444">
        <v>19.460091519086419</v>
      </c>
      <c r="J68" s="372">
        <v>-5.9107858030658775</v>
      </c>
      <c r="K68" s="295">
        <v>-12.270145640869615</v>
      </c>
      <c r="L68" s="295">
        <v>25.765047192406755</v>
      </c>
      <c r="M68" s="389">
        <v>15.531919918687123</v>
      </c>
      <c r="O68" s="460">
        <v>12276</v>
      </c>
      <c r="P68" s="442">
        <v>8.0539686757303333</v>
      </c>
      <c r="Q68" s="443">
        <v>50415.218999999997</v>
      </c>
      <c r="R68" s="444">
        <v>17.947851481985957</v>
      </c>
      <c r="S68" s="372">
        <v>45.830363506771221</v>
      </c>
      <c r="T68" s="295">
        <v>36.156664998552031</v>
      </c>
      <c r="U68" s="295">
        <v>72.058752612737408</v>
      </c>
      <c r="V68" s="389">
        <v>57.906148267307003</v>
      </c>
      <c r="X68" s="460">
        <v>7131</v>
      </c>
      <c r="Y68" s="442">
        <v>33.768489562122468</v>
      </c>
      <c r="Z68" s="443">
        <v>64611.116999999998</v>
      </c>
      <c r="AA68" s="444">
        <v>54.590454029622272</v>
      </c>
      <c r="AB68" s="372">
        <v>-11.493111579992558</v>
      </c>
      <c r="AC68" s="295">
        <v>-12.378418524290325</v>
      </c>
      <c r="AD68" s="295">
        <v>17.963243975119141</v>
      </c>
      <c r="AE68" s="389">
        <v>18.526130832818126</v>
      </c>
    </row>
    <row r="69" spans="1:62" ht="49.5" customHeight="1">
      <c r="A69" s="665"/>
      <c r="B69" s="686"/>
      <c r="C69" s="2" t="s">
        <v>21</v>
      </c>
      <c r="D69" s="6"/>
      <c r="E69" s="15"/>
      <c r="F69" s="441">
        <v>458</v>
      </c>
      <c r="G69" s="442">
        <v>0.94439843881452845</v>
      </c>
      <c r="H69" s="443">
        <v>3805.2489999999998</v>
      </c>
      <c r="I69" s="444">
        <v>4.4776778991584116</v>
      </c>
      <c r="J69" s="372">
        <v>7.2599531615925201</v>
      </c>
      <c r="K69" s="295">
        <v>1.0401295712767933E-2</v>
      </c>
      <c r="L69" s="295">
        <v>-22.776326983209572</v>
      </c>
      <c r="M69" s="296">
        <v>-29.059787230443007</v>
      </c>
      <c r="O69" s="460">
        <v>2348</v>
      </c>
      <c r="P69" s="442">
        <v>1.5404625652178905</v>
      </c>
      <c r="Q69" s="443">
        <v>14890.513000000001</v>
      </c>
      <c r="R69" s="444">
        <v>5.3010325277885082</v>
      </c>
      <c r="S69" s="372">
        <v>48.232323232323239</v>
      </c>
      <c r="T69" s="295">
        <v>38.399290044719578</v>
      </c>
      <c r="U69" s="295">
        <v>70.56325170099197</v>
      </c>
      <c r="V69" s="296">
        <v>56.533659015129956</v>
      </c>
      <c r="X69" s="460">
        <v>851</v>
      </c>
      <c r="Y69" s="442">
        <v>4.0298674263590266</v>
      </c>
      <c r="Z69" s="443">
        <v>13588.638999999999</v>
      </c>
      <c r="AA69" s="444">
        <v>11.481150722941877</v>
      </c>
      <c r="AB69" s="372">
        <v>-12.177502579979361</v>
      </c>
      <c r="AC69" s="295">
        <v>-13.055963773446649</v>
      </c>
      <c r="AD69" s="295">
        <v>-8.1441447214636753</v>
      </c>
      <c r="AE69" s="296">
        <v>-7.7058348547911919</v>
      </c>
    </row>
    <row r="70" spans="1:62" ht="49.5" customHeight="1" thickBot="1">
      <c r="A70" s="666"/>
      <c r="B70" s="687"/>
      <c r="C70" s="17" t="s">
        <v>12</v>
      </c>
      <c r="D70" s="26"/>
      <c r="E70" s="18"/>
      <c r="F70" s="455">
        <v>3344</v>
      </c>
      <c r="G70" s="456">
        <v>6.8953458065410107</v>
      </c>
      <c r="H70" s="453">
        <v>29046.095000000001</v>
      </c>
      <c r="I70" s="454">
        <v>34.178856006099906</v>
      </c>
      <c r="J70" s="373">
        <v>34.243275792854263</v>
      </c>
      <c r="K70" s="295">
        <v>25.169958475255626</v>
      </c>
      <c r="L70" s="295">
        <v>-16.550906782645768</v>
      </c>
      <c r="M70" s="386">
        <v>-23.340910927940882</v>
      </c>
      <c r="O70" s="462">
        <v>11989</v>
      </c>
      <c r="P70" s="456">
        <v>7.8656753383293401</v>
      </c>
      <c r="Q70" s="453">
        <v>155965.01999999999</v>
      </c>
      <c r="R70" s="454">
        <v>55.523650811572779</v>
      </c>
      <c r="S70" s="373">
        <v>35.576161935994577</v>
      </c>
      <c r="T70" s="295">
        <v>26.582678796185959</v>
      </c>
      <c r="U70" s="295">
        <v>82.246957642372365</v>
      </c>
      <c r="V70" s="386">
        <v>67.256327723787365</v>
      </c>
      <c r="X70" s="462">
        <v>2315</v>
      </c>
      <c r="Y70" s="456">
        <v>10.962565325524261</v>
      </c>
      <c r="Z70" s="453">
        <v>49863.171999999999</v>
      </c>
      <c r="AA70" s="454">
        <v>42.12979631411028</v>
      </c>
      <c r="AB70" s="373">
        <v>-17.232749374329643</v>
      </c>
      <c r="AC70" s="295">
        <v>-18.060644502577929</v>
      </c>
      <c r="AD70" s="295">
        <v>1.5882679982290711</v>
      </c>
      <c r="AE70" s="386">
        <v>2.0730181545121695</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74809.861999999994</v>
      </c>
      <c r="I72" s="407" t="s">
        <v>22</v>
      </c>
      <c r="J72" s="537" t="s">
        <v>205</v>
      </c>
      <c r="K72" s="535" t="s">
        <v>205</v>
      </c>
      <c r="L72" s="387">
        <v>1.9885458240180469</v>
      </c>
      <c r="M72" s="536" t="s">
        <v>205</v>
      </c>
      <c r="O72" s="428" t="s">
        <v>22</v>
      </c>
      <c r="P72" s="180" t="s">
        <v>22</v>
      </c>
      <c r="Q72" s="459">
        <v>320119.571</v>
      </c>
      <c r="R72" s="407" t="s">
        <v>22</v>
      </c>
      <c r="S72" s="537" t="s">
        <v>205</v>
      </c>
      <c r="T72" s="535" t="s">
        <v>205</v>
      </c>
      <c r="U72" s="387">
        <v>62.622030567882348</v>
      </c>
      <c r="V72" s="536" t="s">
        <v>205</v>
      </c>
      <c r="X72" s="428" t="s">
        <v>22</v>
      </c>
      <c r="Y72" s="180" t="s">
        <v>22</v>
      </c>
      <c r="Z72" s="459">
        <v>175553.57399999999</v>
      </c>
      <c r="AA72" s="407" t="s">
        <v>22</v>
      </c>
      <c r="AB72" s="537" t="s">
        <v>205</v>
      </c>
      <c r="AC72" s="535" t="s">
        <v>205</v>
      </c>
      <c r="AD72" s="387">
        <v>8.503000944633655</v>
      </c>
      <c r="AE72" s="536" t="s">
        <v>205</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50" zoomScaleNormal="5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200</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90"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0" t="s">
        <v>83</v>
      </c>
    </row>
    <row r="5" spans="1:49" s="53" customFormat="1" ht="36.75" customHeight="1" thickBot="1">
      <c r="A5" s="691"/>
      <c r="B5" s="693" t="s">
        <v>86</v>
      </c>
      <c r="C5" s="710" t="s">
        <v>87</v>
      </c>
      <c r="D5" s="711"/>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91"/>
    </row>
    <row r="6" spans="1:49" s="53" customFormat="1" ht="36.75" customHeight="1" thickBot="1">
      <c r="A6" s="691"/>
      <c r="B6" s="694"/>
      <c r="C6" s="712"/>
      <c r="D6" s="713"/>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91"/>
    </row>
    <row r="7" spans="1:49" s="53" customFormat="1" ht="36.75" customHeight="1">
      <c r="A7" s="691"/>
      <c r="B7" s="694"/>
      <c r="C7" s="712"/>
      <c r="D7" s="713"/>
      <c r="E7" s="706" t="s">
        <v>98</v>
      </c>
      <c r="F7" s="706"/>
      <c r="G7" s="706" t="s">
        <v>125</v>
      </c>
      <c r="H7" s="706"/>
      <c r="I7" s="706" t="s">
        <v>99</v>
      </c>
      <c r="J7" s="708"/>
      <c r="K7" s="696" t="s">
        <v>92</v>
      </c>
      <c r="L7" s="697"/>
      <c r="M7" s="468"/>
      <c r="N7" s="468"/>
      <c r="O7" s="468"/>
      <c r="P7" s="468"/>
      <c r="Q7" s="468"/>
      <c r="R7" s="471"/>
      <c r="S7" s="700" t="s">
        <v>87</v>
      </c>
      <c r="T7" s="701"/>
      <c r="U7" s="251"/>
      <c r="V7" s="252"/>
      <c r="W7" s="252"/>
      <c r="X7" s="252"/>
      <c r="Y7" s="251"/>
      <c r="Z7" s="59"/>
      <c r="AA7" s="700" t="s">
        <v>93</v>
      </c>
      <c r="AB7" s="701"/>
      <c r="AC7" s="468"/>
      <c r="AD7" s="468"/>
      <c r="AE7" s="468"/>
      <c r="AF7" s="468"/>
      <c r="AG7" s="468"/>
      <c r="AH7" s="468"/>
      <c r="AI7" s="726" t="s">
        <v>94</v>
      </c>
      <c r="AJ7" s="727"/>
      <c r="AK7" s="696" t="s">
        <v>92</v>
      </c>
      <c r="AL7" s="720"/>
      <c r="AM7" s="721" t="s">
        <v>87</v>
      </c>
      <c r="AN7" s="697"/>
      <c r="AO7" s="696" t="s">
        <v>94</v>
      </c>
      <c r="AP7" s="724"/>
      <c r="AQ7" s="60" t="s">
        <v>95</v>
      </c>
      <c r="AR7" s="61"/>
      <c r="AS7" s="60" t="s">
        <v>96</v>
      </c>
      <c r="AT7" s="61"/>
      <c r="AU7" s="60" t="s">
        <v>97</v>
      </c>
      <c r="AV7" s="61"/>
      <c r="AW7" s="691"/>
    </row>
    <row r="8" spans="1:49" s="53" customFormat="1" ht="36.75" customHeight="1" thickBot="1">
      <c r="A8" s="692"/>
      <c r="B8" s="695"/>
      <c r="C8" s="714"/>
      <c r="D8" s="715"/>
      <c r="E8" s="707"/>
      <c r="F8" s="707"/>
      <c r="G8" s="707"/>
      <c r="H8" s="707"/>
      <c r="I8" s="707"/>
      <c r="J8" s="709"/>
      <c r="K8" s="698"/>
      <c r="L8" s="699"/>
      <c r="M8" s="705" t="s">
        <v>139</v>
      </c>
      <c r="N8" s="705"/>
      <c r="O8" s="705" t="s">
        <v>125</v>
      </c>
      <c r="P8" s="705"/>
      <c r="Q8" s="705" t="s">
        <v>99</v>
      </c>
      <c r="R8" s="705"/>
      <c r="S8" s="702"/>
      <c r="T8" s="704"/>
      <c r="U8" s="716" t="s">
        <v>98</v>
      </c>
      <c r="V8" s="717"/>
      <c r="W8" s="718" t="s">
        <v>125</v>
      </c>
      <c r="X8" s="719"/>
      <c r="Y8" s="62" t="s">
        <v>99</v>
      </c>
      <c r="Z8" s="63"/>
      <c r="AA8" s="702"/>
      <c r="AB8" s="703"/>
      <c r="AC8" s="705" t="s">
        <v>139</v>
      </c>
      <c r="AD8" s="705"/>
      <c r="AE8" s="705" t="s">
        <v>125</v>
      </c>
      <c r="AF8" s="705"/>
      <c r="AG8" s="705" t="s">
        <v>99</v>
      </c>
      <c r="AH8" s="705"/>
      <c r="AI8" s="728"/>
      <c r="AJ8" s="729"/>
      <c r="AK8" s="698"/>
      <c r="AL8" s="699"/>
      <c r="AM8" s="722"/>
      <c r="AN8" s="723"/>
      <c r="AO8" s="698"/>
      <c r="AP8" s="725"/>
      <c r="AQ8" s="469"/>
      <c r="AR8" s="470"/>
      <c r="AS8" s="469"/>
      <c r="AT8" s="470"/>
      <c r="AU8" s="469"/>
      <c r="AV8" s="470"/>
      <c r="AW8" s="692"/>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52808656</v>
      </c>
      <c r="C10" s="71">
        <v>662823</v>
      </c>
      <c r="D10" s="490">
        <v>125.51408238831149</v>
      </c>
      <c r="E10" s="229">
        <v>438166</v>
      </c>
      <c r="F10" s="490">
        <v>82.972382406399433</v>
      </c>
      <c r="G10" s="229">
        <v>140487</v>
      </c>
      <c r="H10" s="490">
        <v>26.603025079827823</v>
      </c>
      <c r="I10" s="229">
        <v>84170</v>
      </c>
      <c r="J10" s="491">
        <v>15.938674902084234</v>
      </c>
      <c r="K10" s="228">
        <v>537643</v>
      </c>
      <c r="L10" s="326">
        <v>114.95372306741278</v>
      </c>
      <c r="M10" s="352">
        <v>290669</v>
      </c>
      <c r="N10" s="326">
        <v>62.148086611900105</v>
      </c>
      <c r="O10" s="352">
        <v>120027</v>
      </c>
      <c r="P10" s="326">
        <v>25.663033869337749</v>
      </c>
      <c r="Q10" s="352">
        <v>126947</v>
      </c>
      <c r="R10" s="326">
        <v>27.142602586174938</v>
      </c>
      <c r="S10" s="73">
        <v>154237</v>
      </c>
      <c r="T10" s="326">
        <v>32.977491355320439</v>
      </c>
      <c r="U10" s="74">
        <v>76016</v>
      </c>
      <c r="V10" s="326">
        <v>16.253019592354871</v>
      </c>
      <c r="W10" s="352">
        <v>35477</v>
      </c>
      <c r="X10" s="326">
        <v>7.5853553998891519</v>
      </c>
      <c r="Y10" s="72">
        <v>42744</v>
      </c>
      <c r="Z10" s="326">
        <v>9.139116363076413</v>
      </c>
      <c r="AA10" s="75">
        <v>2553</v>
      </c>
      <c r="AB10" s="326">
        <v>0.54585822746898005</v>
      </c>
      <c r="AC10" s="229">
        <v>936</v>
      </c>
      <c r="AD10" s="326">
        <v>0.20012663568780467</v>
      </c>
      <c r="AE10" s="229">
        <v>200</v>
      </c>
      <c r="AF10" s="326">
        <v>4.2762101642693312E-2</v>
      </c>
      <c r="AG10" s="229">
        <v>1417</v>
      </c>
      <c r="AH10" s="326">
        <v>0.30296949013848207</v>
      </c>
      <c r="AI10" s="70">
        <v>694433</v>
      </c>
      <c r="AJ10" s="319">
        <v>148.47707265020222</v>
      </c>
      <c r="AK10" s="495">
        <v>12609</v>
      </c>
      <c r="AL10" s="326">
        <v>2.6959366980635995</v>
      </c>
      <c r="AM10" s="74">
        <v>5882</v>
      </c>
      <c r="AN10" s="326">
        <v>1.2576334093116102</v>
      </c>
      <c r="AO10" s="70">
        <v>18491</v>
      </c>
      <c r="AP10" s="326">
        <v>3.9535701073752092</v>
      </c>
      <c r="AQ10" s="70">
        <v>54793</v>
      </c>
      <c r="AR10" s="490">
        <v>10.375761125221592</v>
      </c>
      <c r="AS10" s="74">
        <v>11884</v>
      </c>
      <c r="AT10" s="490">
        <v>2.2503886484064277</v>
      </c>
      <c r="AU10" s="70">
        <v>38010</v>
      </c>
      <c r="AV10" s="490">
        <v>7.1976836524678829</v>
      </c>
      <c r="AW10" s="466" t="s">
        <v>100</v>
      </c>
    </row>
    <row r="11" spans="1:49" s="82" customFormat="1" ht="36.75" customHeight="1">
      <c r="A11" s="77" t="s">
        <v>101</v>
      </c>
      <c r="B11" s="487">
        <v>2000469</v>
      </c>
      <c r="C11" s="79">
        <v>46263</v>
      </c>
      <c r="D11" s="327">
        <v>231.26076934958752</v>
      </c>
      <c r="E11" s="230">
        <v>28794</v>
      </c>
      <c r="F11" s="327">
        <v>143.93624695009021</v>
      </c>
      <c r="G11" s="230">
        <v>8183</v>
      </c>
      <c r="H11" s="327">
        <v>40.905407681898588</v>
      </c>
      <c r="I11" s="230">
        <v>9286</v>
      </c>
      <c r="J11" s="323">
        <v>46.419114717598717</v>
      </c>
      <c r="K11" s="492">
        <v>25290</v>
      </c>
      <c r="L11" s="327">
        <v>130.62856841798251</v>
      </c>
      <c r="M11" s="353">
        <v>12710</v>
      </c>
      <c r="N11" s="327">
        <v>65.650023906388199</v>
      </c>
      <c r="O11" s="353">
        <v>5718</v>
      </c>
      <c r="P11" s="327">
        <v>29.534762918703994</v>
      </c>
      <c r="Q11" s="353">
        <v>6862</v>
      </c>
      <c r="R11" s="327">
        <v>35.443781592890311</v>
      </c>
      <c r="S11" s="230">
        <v>6322</v>
      </c>
      <c r="T11" s="327">
        <v>32.654559491438725</v>
      </c>
      <c r="U11" s="81">
        <v>2896</v>
      </c>
      <c r="V11" s="327">
        <v>14.958494825562568</v>
      </c>
      <c r="W11" s="353">
        <v>1184</v>
      </c>
      <c r="X11" s="327">
        <v>6.1156277187382866</v>
      </c>
      <c r="Y11" s="353">
        <v>2242</v>
      </c>
      <c r="Z11" s="327">
        <v>11.580436947137873</v>
      </c>
      <c r="AA11" s="81">
        <v>159</v>
      </c>
      <c r="AB11" s="327">
        <v>0.82127095209407752</v>
      </c>
      <c r="AC11" s="230">
        <v>51</v>
      </c>
      <c r="AD11" s="327">
        <v>0.26342653180376069</v>
      </c>
      <c r="AE11" s="230">
        <v>49</v>
      </c>
      <c r="AF11" s="327">
        <v>0.25309607957616226</v>
      </c>
      <c r="AG11" s="230">
        <v>59</v>
      </c>
      <c r="AH11" s="327">
        <v>0.30474834071415452</v>
      </c>
      <c r="AI11" s="78">
        <v>31771</v>
      </c>
      <c r="AJ11" s="320">
        <v>164.10439886151531</v>
      </c>
      <c r="AK11" s="492">
        <v>720</v>
      </c>
      <c r="AL11" s="327">
        <v>3.718962801935445</v>
      </c>
      <c r="AM11" s="80">
        <v>310</v>
      </c>
      <c r="AN11" s="327">
        <v>1.6012200952777609</v>
      </c>
      <c r="AO11" s="79">
        <v>1030</v>
      </c>
      <c r="AP11" s="327">
        <v>5.3201828972132059</v>
      </c>
      <c r="AQ11" s="78">
        <v>2853</v>
      </c>
      <c r="AR11" s="327">
        <v>14.261655641752009</v>
      </c>
      <c r="AS11" s="80">
        <v>483</v>
      </c>
      <c r="AT11" s="327">
        <v>2.4144338152703191</v>
      </c>
      <c r="AU11" s="79">
        <v>1063</v>
      </c>
      <c r="AV11" s="327">
        <v>5.313753924704657</v>
      </c>
      <c r="AW11" s="77" t="s">
        <v>101</v>
      </c>
    </row>
    <row r="12" spans="1:49" s="82" customFormat="1" ht="36.75" customHeight="1">
      <c r="A12" s="83" t="s">
        <v>37</v>
      </c>
      <c r="B12" s="488">
        <v>506564</v>
      </c>
      <c r="C12" s="85">
        <v>4426</v>
      </c>
      <c r="D12" s="328">
        <v>87.372967680293101</v>
      </c>
      <c r="E12" s="231">
        <v>2957</v>
      </c>
      <c r="F12" s="328">
        <v>58.373670454276265</v>
      </c>
      <c r="G12" s="231">
        <v>976</v>
      </c>
      <c r="H12" s="328">
        <v>19.267062009933593</v>
      </c>
      <c r="I12" s="231">
        <v>493</v>
      </c>
      <c r="J12" s="324">
        <v>9.732235216083259</v>
      </c>
      <c r="K12" s="493">
        <v>4954</v>
      </c>
      <c r="L12" s="328">
        <v>105.00597732854393</v>
      </c>
      <c r="M12" s="354">
        <v>2789</v>
      </c>
      <c r="N12" s="328">
        <v>59.116203223518184</v>
      </c>
      <c r="O12" s="354">
        <v>1125</v>
      </c>
      <c r="P12" s="328">
        <v>23.845725574205076</v>
      </c>
      <c r="Q12" s="354">
        <v>1040</v>
      </c>
      <c r="R12" s="328">
        <v>22.044048530820689</v>
      </c>
      <c r="S12" s="231">
        <v>1854</v>
      </c>
      <c r="T12" s="328">
        <v>39.297755746289965</v>
      </c>
      <c r="U12" s="87">
        <v>828</v>
      </c>
      <c r="V12" s="328">
        <v>17.550454022614936</v>
      </c>
      <c r="W12" s="354">
        <v>507</v>
      </c>
      <c r="X12" s="328">
        <v>10.746473658775086</v>
      </c>
      <c r="Y12" s="354">
        <v>519</v>
      </c>
      <c r="Z12" s="328">
        <v>11.00082806489994</v>
      </c>
      <c r="AA12" s="87">
        <v>4</v>
      </c>
      <c r="AB12" s="328">
        <v>8.4784802041618035E-2</v>
      </c>
      <c r="AC12" s="231">
        <v>0</v>
      </c>
      <c r="AD12" s="328">
        <v>0</v>
      </c>
      <c r="AE12" s="231">
        <v>0</v>
      </c>
      <c r="AF12" s="328">
        <v>0</v>
      </c>
      <c r="AG12" s="231">
        <v>4</v>
      </c>
      <c r="AH12" s="328">
        <v>8.4784802041618035E-2</v>
      </c>
      <c r="AI12" s="84">
        <v>6812</v>
      </c>
      <c r="AJ12" s="321">
        <v>144.38851787687551</v>
      </c>
      <c r="AK12" s="493">
        <v>81</v>
      </c>
      <c r="AL12" s="328">
        <v>1.7168922413427652</v>
      </c>
      <c r="AM12" s="86">
        <v>19</v>
      </c>
      <c r="AN12" s="328">
        <v>0.40272780969768568</v>
      </c>
      <c r="AO12" s="85">
        <v>100</v>
      </c>
      <c r="AP12" s="328">
        <v>2.1196200510404508</v>
      </c>
      <c r="AQ12" s="84">
        <v>418</v>
      </c>
      <c r="AR12" s="328">
        <v>8.251672049336312</v>
      </c>
      <c r="AS12" s="86">
        <v>469</v>
      </c>
      <c r="AT12" s="328">
        <v>9.2584550027242365</v>
      </c>
      <c r="AU12" s="85">
        <v>439</v>
      </c>
      <c r="AV12" s="328">
        <v>8.666229736025457</v>
      </c>
      <c r="AW12" s="83" t="s">
        <v>102</v>
      </c>
    </row>
    <row r="13" spans="1:49" s="82" customFormat="1" ht="36.75" customHeight="1">
      <c r="A13" s="83" t="s">
        <v>38</v>
      </c>
      <c r="B13" s="488">
        <v>409639</v>
      </c>
      <c r="C13" s="85">
        <v>4155</v>
      </c>
      <c r="D13" s="328">
        <v>101.43077197239521</v>
      </c>
      <c r="E13" s="231">
        <v>2464</v>
      </c>
      <c r="F13" s="328">
        <v>60.150522777372274</v>
      </c>
      <c r="G13" s="231">
        <v>1181</v>
      </c>
      <c r="H13" s="328">
        <v>28.830262743537602</v>
      </c>
      <c r="I13" s="231">
        <v>510</v>
      </c>
      <c r="J13" s="324">
        <v>12.449986451485334</v>
      </c>
      <c r="K13" s="493">
        <v>4283</v>
      </c>
      <c r="L13" s="328">
        <v>113.48150372486761</v>
      </c>
      <c r="M13" s="354">
        <v>2342</v>
      </c>
      <c r="N13" s="328">
        <v>62.053159403137975</v>
      </c>
      <c r="O13" s="354">
        <v>1008</v>
      </c>
      <c r="P13" s="328">
        <v>26.707764593664852</v>
      </c>
      <c r="Q13" s="354">
        <v>933</v>
      </c>
      <c r="R13" s="328">
        <v>24.720579728064788</v>
      </c>
      <c r="S13" s="231">
        <v>1450</v>
      </c>
      <c r="T13" s="328">
        <v>38.418907401601224</v>
      </c>
      <c r="U13" s="87">
        <v>603</v>
      </c>
      <c r="V13" s="328">
        <v>15.976966319424509</v>
      </c>
      <c r="W13" s="354">
        <v>503</v>
      </c>
      <c r="X13" s="328">
        <v>13.327386498624424</v>
      </c>
      <c r="Y13" s="354">
        <v>344</v>
      </c>
      <c r="Z13" s="328">
        <v>9.114554583552291</v>
      </c>
      <c r="AA13" s="87">
        <v>6</v>
      </c>
      <c r="AB13" s="328">
        <v>0.15897478924800507</v>
      </c>
      <c r="AC13" s="231">
        <v>3</v>
      </c>
      <c r="AD13" s="328">
        <v>7.9487394624002533E-2</v>
      </c>
      <c r="AE13" s="231">
        <v>0</v>
      </c>
      <c r="AF13" s="328">
        <v>0</v>
      </c>
      <c r="AG13" s="231">
        <v>3</v>
      </c>
      <c r="AH13" s="328">
        <v>7.9487394624002533E-2</v>
      </c>
      <c r="AI13" s="84">
        <v>5739</v>
      </c>
      <c r="AJ13" s="321">
        <v>152.05938591571683</v>
      </c>
      <c r="AK13" s="493">
        <v>71</v>
      </c>
      <c r="AL13" s="328">
        <v>1.8812016727680601</v>
      </c>
      <c r="AM13" s="86">
        <v>46</v>
      </c>
      <c r="AN13" s="328">
        <v>1.2188067175680388</v>
      </c>
      <c r="AO13" s="85">
        <v>117</v>
      </c>
      <c r="AP13" s="328">
        <v>3.1000083903360989</v>
      </c>
      <c r="AQ13" s="84">
        <v>489</v>
      </c>
      <c r="AR13" s="328">
        <v>11.937339950541819</v>
      </c>
      <c r="AS13" s="86">
        <v>76</v>
      </c>
      <c r="AT13" s="328">
        <v>1.8552920986527162</v>
      </c>
      <c r="AU13" s="85">
        <v>186</v>
      </c>
      <c r="AV13" s="328">
        <v>4.540583294071121</v>
      </c>
      <c r="AW13" s="83" t="s">
        <v>38</v>
      </c>
    </row>
    <row r="14" spans="1:49" s="82" customFormat="1" ht="36.75" customHeight="1">
      <c r="A14" s="83" t="s">
        <v>39</v>
      </c>
      <c r="B14" s="488">
        <v>897674</v>
      </c>
      <c r="C14" s="85">
        <v>5137</v>
      </c>
      <c r="D14" s="328">
        <v>57.225674353941407</v>
      </c>
      <c r="E14" s="231">
        <v>3008</v>
      </c>
      <c r="F14" s="328">
        <v>33.508823916031879</v>
      </c>
      <c r="G14" s="231">
        <v>1744</v>
      </c>
      <c r="H14" s="328">
        <v>19.42798833429508</v>
      </c>
      <c r="I14" s="231">
        <v>385</v>
      </c>
      <c r="J14" s="324">
        <v>4.2888621036144521</v>
      </c>
      <c r="K14" s="493">
        <v>9969</v>
      </c>
      <c r="L14" s="328">
        <v>126.02970402172429</v>
      </c>
      <c r="M14" s="354">
        <v>5711</v>
      </c>
      <c r="N14" s="328">
        <v>72.199382051165358</v>
      </c>
      <c r="O14" s="354">
        <v>2031</v>
      </c>
      <c r="P14" s="328">
        <v>25.676229197323909</v>
      </c>
      <c r="Q14" s="354">
        <v>2227</v>
      </c>
      <c r="R14" s="328">
        <v>28.154092773235028</v>
      </c>
      <c r="S14" s="231">
        <v>2811</v>
      </c>
      <c r="T14" s="328">
        <v>35.537114856562042</v>
      </c>
      <c r="U14" s="87">
        <v>1214</v>
      </c>
      <c r="V14" s="328">
        <v>15.347583577327043</v>
      </c>
      <c r="W14" s="354">
        <v>892</v>
      </c>
      <c r="X14" s="328">
        <v>11.276807702615915</v>
      </c>
      <c r="Y14" s="354">
        <v>705</v>
      </c>
      <c r="Z14" s="328">
        <v>8.9127235766190811</v>
      </c>
      <c r="AA14" s="87">
        <v>41</v>
      </c>
      <c r="AB14" s="328">
        <v>0.51832860516508139</v>
      </c>
      <c r="AC14" s="231">
        <v>14</v>
      </c>
      <c r="AD14" s="328">
        <v>0.17699025542222288</v>
      </c>
      <c r="AE14" s="231">
        <v>0</v>
      </c>
      <c r="AF14" s="328">
        <v>0</v>
      </c>
      <c r="AG14" s="231">
        <v>27</v>
      </c>
      <c r="AH14" s="328">
        <v>0.34133834974285848</v>
      </c>
      <c r="AI14" s="84">
        <v>12821</v>
      </c>
      <c r="AJ14" s="321">
        <v>162.08514748345141</v>
      </c>
      <c r="AK14" s="493">
        <v>65</v>
      </c>
      <c r="AL14" s="328">
        <v>0.82174047160317765</v>
      </c>
      <c r="AM14" s="86">
        <v>43</v>
      </c>
      <c r="AN14" s="328">
        <v>0.54361292736825606</v>
      </c>
      <c r="AO14" s="85">
        <v>108</v>
      </c>
      <c r="AP14" s="328">
        <v>1.3653533989714339</v>
      </c>
      <c r="AQ14" s="84">
        <v>1003</v>
      </c>
      <c r="AR14" s="328">
        <v>11.173321272533235</v>
      </c>
      <c r="AS14" s="86">
        <v>215</v>
      </c>
      <c r="AT14" s="328">
        <v>2.3950788370833953</v>
      </c>
      <c r="AU14" s="85">
        <v>731</v>
      </c>
      <c r="AV14" s="328">
        <v>8.1432680460835449</v>
      </c>
      <c r="AW14" s="83" t="s">
        <v>39</v>
      </c>
    </row>
    <row r="15" spans="1:49" s="82" customFormat="1" ht="36.75" customHeight="1">
      <c r="A15" s="83" t="s">
        <v>40</v>
      </c>
      <c r="B15" s="488">
        <v>389776</v>
      </c>
      <c r="C15" s="85">
        <v>1957</v>
      </c>
      <c r="D15" s="328">
        <v>50.208324781412912</v>
      </c>
      <c r="E15" s="231">
        <v>1190</v>
      </c>
      <c r="F15" s="328">
        <v>30.53035589672017</v>
      </c>
      <c r="G15" s="231">
        <v>590</v>
      </c>
      <c r="H15" s="328">
        <v>15.136899142071345</v>
      </c>
      <c r="I15" s="231">
        <v>177</v>
      </c>
      <c r="J15" s="324">
        <v>4.5410697426214037</v>
      </c>
      <c r="K15" s="493">
        <v>4012</v>
      </c>
      <c r="L15" s="328">
        <v>108.22758004893441</v>
      </c>
      <c r="M15" s="354">
        <v>2317</v>
      </c>
      <c r="N15" s="328">
        <v>62.503315795957384</v>
      </c>
      <c r="O15" s="354">
        <v>856</v>
      </c>
      <c r="P15" s="328">
        <v>23.091427846931172</v>
      </c>
      <c r="Q15" s="354">
        <v>839</v>
      </c>
      <c r="R15" s="328">
        <v>22.632836406045854</v>
      </c>
      <c r="S15" s="231">
        <v>686</v>
      </c>
      <c r="T15" s="328">
        <v>18.505513438078015</v>
      </c>
      <c r="U15" s="87">
        <v>361</v>
      </c>
      <c r="V15" s="328">
        <v>9.7383241270352254</v>
      </c>
      <c r="W15" s="354">
        <v>178</v>
      </c>
      <c r="X15" s="328">
        <v>4.80172214574036</v>
      </c>
      <c r="Y15" s="354">
        <v>147</v>
      </c>
      <c r="Z15" s="328">
        <v>3.9654671653024325</v>
      </c>
      <c r="AA15" s="87">
        <v>4</v>
      </c>
      <c r="AB15" s="328">
        <v>0.1079038684436036</v>
      </c>
      <c r="AC15" s="231">
        <v>1</v>
      </c>
      <c r="AD15" s="328">
        <v>2.69759671109009E-2</v>
      </c>
      <c r="AE15" s="231">
        <v>0</v>
      </c>
      <c r="AF15" s="328">
        <v>0</v>
      </c>
      <c r="AG15" s="231">
        <v>3</v>
      </c>
      <c r="AH15" s="328">
        <v>8.0927901332702709E-2</v>
      </c>
      <c r="AI15" s="84">
        <v>4702</v>
      </c>
      <c r="AJ15" s="321">
        <v>126.84099735545603</v>
      </c>
      <c r="AK15" s="493">
        <v>28</v>
      </c>
      <c r="AL15" s="328">
        <v>0.75532707910522512</v>
      </c>
      <c r="AM15" s="86">
        <v>26</v>
      </c>
      <c r="AN15" s="328">
        <v>0.70137514488342334</v>
      </c>
      <c r="AO15" s="85">
        <v>54</v>
      </c>
      <c r="AP15" s="328">
        <v>1.4567022239886485</v>
      </c>
      <c r="AQ15" s="84">
        <v>313</v>
      </c>
      <c r="AR15" s="328">
        <v>8.0302532736751377</v>
      </c>
      <c r="AS15" s="86">
        <v>78</v>
      </c>
      <c r="AT15" s="328">
        <v>2.0011493781043472</v>
      </c>
      <c r="AU15" s="85">
        <v>222</v>
      </c>
      <c r="AV15" s="328">
        <v>5.6955789992200652</v>
      </c>
      <c r="AW15" s="83" t="s">
        <v>40</v>
      </c>
    </row>
    <row r="16" spans="1:49" s="82" customFormat="1" ht="36.75" customHeight="1">
      <c r="A16" s="83" t="s">
        <v>41</v>
      </c>
      <c r="B16" s="488">
        <v>400212</v>
      </c>
      <c r="C16" s="85">
        <v>2248</v>
      </c>
      <c r="D16" s="328">
        <v>56.170229778217546</v>
      </c>
      <c r="E16" s="231">
        <v>1544</v>
      </c>
      <c r="F16" s="328">
        <v>38.579552836996392</v>
      </c>
      <c r="G16" s="231">
        <v>535</v>
      </c>
      <c r="H16" s="328">
        <v>13.367915005047324</v>
      </c>
      <c r="I16" s="231">
        <v>169</v>
      </c>
      <c r="J16" s="324">
        <v>4.2227619361738276</v>
      </c>
      <c r="K16" s="493">
        <v>2907</v>
      </c>
      <c r="L16" s="328">
        <v>78.620264393431256</v>
      </c>
      <c r="M16" s="354">
        <v>1663</v>
      </c>
      <c r="N16" s="328">
        <v>44.976092083342337</v>
      </c>
      <c r="O16" s="354">
        <v>574</v>
      </c>
      <c r="P16" s="328">
        <v>15.523918734719485</v>
      </c>
      <c r="Q16" s="354">
        <v>670</v>
      </c>
      <c r="R16" s="328">
        <v>18.120253575369432</v>
      </c>
      <c r="S16" s="231">
        <v>1015</v>
      </c>
      <c r="T16" s="328">
        <v>27.450831908955188</v>
      </c>
      <c r="U16" s="87">
        <v>535</v>
      </c>
      <c r="V16" s="328">
        <v>14.469157705705445</v>
      </c>
      <c r="W16" s="354">
        <v>259</v>
      </c>
      <c r="X16" s="328">
        <v>7.0046950388368412</v>
      </c>
      <c r="Y16" s="354">
        <v>221</v>
      </c>
      <c r="Z16" s="328">
        <v>5.9769791644129029</v>
      </c>
      <c r="AA16" s="87">
        <v>4</v>
      </c>
      <c r="AB16" s="328">
        <v>0.10818061836041454</v>
      </c>
      <c r="AC16" s="231">
        <v>3</v>
      </c>
      <c r="AD16" s="328">
        <v>8.1135463770310903E-2</v>
      </c>
      <c r="AE16" s="231">
        <v>0</v>
      </c>
      <c r="AF16" s="328">
        <v>0</v>
      </c>
      <c r="AG16" s="231">
        <v>1</v>
      </c>
      <c r="AH16" s="328">
        <v>2.7045154590103634E-2</v>
      </c>
      <c r="AI16" s="84">
        <v>3926</v>
      </c>
      <c r="AJ16" s="321">
        <v>106.17927692074687</v>
      </c>
      <c r="AK16" s="493">
        <v>81</v>
      </c>
      <c r="AL16" s="328">
        <v>2.1906575217983941</v>
      </c>
      <c r="AM16" s="86">
        <v>48</v>
      </c>
      <c r="AN16" s="328">
        <v>1.2981674203249745</v>
      </c>
      <c r="AO16" s="85">
        <v>129</v>
      </c>
      <c r="AP16" s="328">
        <v>3.4888249421233688</v>
      </c>
      <c r="AQ16" s="84">
        <v>458</v>
      </c>
      <c r="AR16" s="328">
        <v>11.443934714601262</v>
      </c>
      <c r="AS16" s="86">
        <v>74</v>
      </c>
      <c r="AT16" s="328">
        <v>1.8490200193897235</v>
      </c>
      <c r="AU16" s="85">
        <v>236</v>
      </c>
      <c r="AV16" s="328">
        <v>5.8968746564320904</v>
      </c>
      <c r="AW16" s="83" t="s">
        <v>41</v>
      </c>
    </row>
    <row r="17" spans="1:49" s="82" customFormat="1" ht="36.75" customHeight="1">
      <c r="A17" s="83" t="s">
        <v>42</v>
      </c>
      <c r="B17" s="488">
        <v>713592</v>
      </c>
      <c r="C17" s="85">
        <v>6127</v>
      </c>
      <c r="D17" s="328">
        <v>85.861388580589463</v>
      </c>
      <c r="E17" s="231">
        <v>3983</v>
      </c>
      <c r="F17" s="328">
        <v>55.816208701891277</v>
      </c>
      <c r="G17" s="231">
        <v>1496</v>
      </c>
      <c r="H17" s="328">
        <v>20.964360587002098</v>
      </c>
      <c r="I17" s="231">
        <v>648</v>
      </c>
      <c r="J17" s="324">
        <v>9.0808192916960948</v>
      </c>
      <c r="K17" s="493">
        <v>7131</v>
      </c>
      <c r="L17" s="328">
        <v>113.77179589043064</v>
      </c>
      <c r="M17" s="354">
        <v>3492</v>
      </c>
      <c r="N17" s="328">
        <v>55.713239552570997</v>
      </c>
      <c r="O17" s="354">
        <v>1602</v>
      </c>
      <c r="P17" s="328">
        <v>25.559166598859889</v>
      </c>
      <c r="Q17" s="354">
        <v>2037</v>
      </c>
      <c r="R17" s="328">
        <v>32.499389738999746</v>
      </c>
      <c r="S17" s="231">
        <v>2138</v>
      </c>
      <c r="T17" s="328">
        <v>34.110797870388545</v>
      </c>
      <c r="U17" s="87">
        <v>821</v>
      </c>
      <c r="V17" s="328">
        <v>13.098674018516833</v>
      </c>
      <c r="W17" s="354">
        <v>589</v>
      </c>
      <c r="X17" s="328">
        <v>9.3972216771089094</v>
      </c>
      <c r="Y17" s="354">
        <v>728</v>
      </c>
      <c r="Z17" s="328">
        <v>11.614902174762797</v>
      </c>
      <c r="AA17" s="87">
        <v>17</v>
      </c>
      <c r="AB17" s="328">
        <v>0.27122711122385651</v>
      </c>
      <c r="AC17" s="231">
        <v>6</v>
      </c>
      <c r="AD17" s="328">
        <v>9.5727215726067003E-2</v>
      </c>
      <c r="AE17" s="231">
        <v>0</v>
      </c>
      <c r="AF17" s="328">
        <v>0</v>
      </c>
      <c r="AG17" s="231">
        <v>11</v>
      </c>
      <c r="AH17" s="328">
        <v>0.17549989549778949</v>
      </c>
      <c r="AI17" s="84">
        <v>9286</v>
      </c>
      <c r="AJ17" s="321">
        <v>148.15382087204304</v>
      </c>
      <c r="AK17" s="493">
        <v>165</v>
      </c>
      <c r="AL17" s="328">
        <v>2.6324984324668423</v>
      </c>
      <c r="AM17" s="86">
        <v>67</v>
      </c>
      <c r="AN17" s="328">
        <v>1.0689539089410816</v>
      </c>
      <c r="AO17" s="85">
        <v>232</v>
      </c>
      <c r="AP17" s="328">
        <v>3.7014523414079243</v>
      </c>
      <c r="AQ17" s="84">
        <v>694</v>
      </c>
      <c r="AR17" s="328">
        <v>9.7254453525263731</v>
      </c>
      <c r="AS17" s="86">
        <v>282</v>
      </c>
      <c r="AT17" s="328">
        <v>3.951838025089967</v>
      </c>
      <c r="AU17" s="85">
        <v>381</v>
      </c>
      <c r="AV17" s="328">
        <v>5.3391854168768713</v>
      </c>
      <c r="AW17" s="83" t="s">
        <v>42</v>
      </c>
    </row>
    <row r="18" spans="1:49" s="82" customFormat="1" ht="36.75" customHeight="1">
      <c r="A18" s="83" t="s">
        <v>43</v>
      </c>
      <c r="B18" s="488">
        <v>1124308</v>
      </c>
      <c r="C18" s="85">
        <v>13743</v>
      </c>
      <c r="D18" s="328">
        <v>122.23518822244438</v>
      </c>
      <c r="E18" s="231">
        <v>7637</v>
      </c>
      <c r="F18" s="328">
        <v>67.926226621174976</v>
      </c>
      <c r="G18" s="231">
        <v>4369</v>
      </c>
      <c r="H18" s="328">
        <v>38.859458440213892</v>
      </c>
      <c r="I18" s="231">
        <v>1737</v>
      </c>
      <c r="J18" s="324">
        <v>15.449503161055512</v>
      </c>
      <c r="K18" s="493">
        <v>11003</v>
      </c>
      <c r="L18" s="328">
        <v>111.73364005445697</v>
      </c>
      <c r="M18" s="354">
        <v>6360</v>
      </c>
      <c r="N18" s="328">
        <v>64.584745137357658</v>
      </c>
      <c r="O18" s="354">
        <v>2438</v>
      </c>
      <c r="P18" s="328">
        <v>24.757485635987106</v>
      </c>
      <c r="Q18" s="354">
        <v>2205</v>
      </c>
      <c r="R18" s="328">
        <v>22.391409281112207</v>
      </c>
      <c r="S18" s="231">
        <v>4375</v>
      </c>
      <c r="T18" s="328">
        <v>44.427399367286135</v>
      </c>
      <c r="U18" s="87">
        <v>2218</v>
      </c>
      <c r="V18" s="328">
        <v>22.523422124946432</v>
      </c>
      <c r="W18" s="354">
        <v>1126</v>
      </c>
      <c r="X18" s="328">
        <v>11.434343242871813</v>
      </c>
      <c r="Y18" s="354">
        <v>1031</v>
      </c>
      <c r="Z18" s="328">
        <v>10.469633999467884</v>
      </c>
      <c r="AA18" s="87">
        <v>146</v>
      </c>
      <c r="AB18" s="328">
        <v>1.48260578459972</v>
      </c>
      <c r="AC18" s="231">
        <v>83</v>
      </c>
      <c r="AD18" s="328">
        <v>0.84285123371079973</v>
      </c>
      <c r="AE18" s="231">
        <v>5</v>
      </c>
      <c r="AF18" s="328">
        <v>5.0774170705469863E-2</v>
      </c>
      <c r="AG18" s="231">
        <v>58</v>
      </c>
      <c r="AH18" s="328">
        <v>0.58898038018345045</v>
      </c>
      <c r="AI18" s="84">
        <v>15524</v>
      </c>
      <c r="AJ18" s="321">
        <v>157.64364520634282</v>
      </c>
      <c r="AK18" s="493">
        <v>106</v>
      </c>
      <c r="AL18" s="328">
        <v>1.076412418955961</v>
      </c>
      <c r="AM18" s="86">
        <v>106</v>
      </c>
      <c r="AN18" s="328">
        <v>1.076412418955961</v>
      </c>
      <c r="AO18" s="85">
        <v>212</v>
      </c>
      <c r="AP18" s="328">
        <v>2.1528248379119219</v>
      </c>
      <c r="AQ18" s="84">
        <v>1400</v>
      </c>
      <c r="AR18" s="328">
        <v>12.452103871892755</v>
      </c>
      <c r="AS18" s="86">
        <v>214</v>
      </c>
      <c r="AT18" s="328">
        <v>1.9033930204178926</v>
      </c>
      <c r="AU18" s="85">
        <v>418</v>
      </c>
      <c r="AV18" s="328">
        <v>3.7178424417508369</v>
      </c>
      <c r="AW18" s="83" t="s">
        <v>43</v>
      </c>
    </row>
    <row r="19" spans="1:49" s="82" customFormat="1" ht="36.75" customHeight="1">
      <c r="A19" s="83" t="s">
        <v>44</v>
      </c>
      <c r="B19" s="488">
        <v>890568</v>
      </c>
      <c r="C19" s="85">
        <v>8886</v>
      </c>
      <c r="D19" s="328">
        <v>99.779017436063285</v>
      </c>
      <c r="E19" s="231">
        <v>5568</v>
      </c>
      <c r="F19" s="328">
        <v>62.521896138194954</v>
      </c>
      <c r="G19" s="231">
        <v>2012</v>
      </c>
      <c r="H19" s="328">
        <v>22.592323101660963</v>
      </c>
      <c r="I19" s="231">
        <v>1306</v>
      </c>
      <c r="J19" s="324">
        <v>14.664798196207364</v>
      </c>
      <c r="K19" s="493">
        <v>8449</v>
      </c>
      <c r="L19" s="328">
        <v>109.27724914669587</v>
      </c>
      <c r="M19" s="354">
        <v>4383</v>
      </c>
      <c r="N19" s="328">
        <v>56.688623861991708</v>
      </c>
      <c r="O19" s="354">
        <v>2313</v>
      </c>
      <c r="P19" s="328">
        <v>29.9157624897985</v>
      </c>
      <c r="Q19" s="354">
        <v>1753</v>
      </c>
      <c r="R19" s="328">
        <v>22.672862794905651</v>
      </c>
      <c r="S19" s="231">
        <v>2445</v>
      </c>
      <c r="T19" s="328">
        <v>31.623017417880387</v>
      </c>
      <c r="U19" s="87">
        <v>999</v>
      </c>
      <c r="V19" s="328">
        <v>12.920815705710638</v>
      </c>
      <c r="W19" s="354">
        <v>966</v>
      </c>
      <c r="X19" s="328">
        <v>12.494001973690164</v>
      </c>
      <c r="Y19" s="354">
        <v>480</v>
      </c>
      <c r="Z19" s="328">
        <v>6.2081997384795855</v>
      </c>
      <c r="AA19" s="87">
        <v>38</v>
      </c>
      <c r="AB19" s="328">
        <v>0.49148247929630051</v>
      </c>
      <c r="AC19" s="231">
        <v>26</v>
      </c>
      <c r="AD19" s="328">
        <v>0.33627748583431083</v>
      </c>
      <c r="AE19" s="231">
        <v>1</v>
      </c>
      <c r="AF19" s="328">
        <v>1.2933749455165802E-2</v>
      </c>
      <c r="AG19" s="231">
        <v>11</v>
      </c>
      <c r="AH19" s="328">
        <v>0.14227124400682381</v>
      </c>
      <c r="AI19" s="84">
        <v>10932</v>
      </c>
      <c r="AJ19" s="321">
        <v>141.39174904387255</v>
      </c>
      <c r="AK19" s="493">
        <v>79</v>
      </c>
      <c r="AL19" s="328">
        <v>1.0217662069580984</v>
      </c>
      <c r="AM19" s="86">
        <v>40</v>
      </c>
      <c r="AN19" s="328">
        <v>0.51734997820663209</v>
      </c>
      <c r="AO19" s="85">
        <v>119</v>
      </c>
      <c r="AP19" s="328">
        <v>1.5391161851647306</v>
      </c>
      <c r="AQ19" s="84">
        <v>936</v>
      </c>
      <c r="AR19" s="328">
        <v>10.510146333575875</v>
      </c>
      <c r="AS19" s="86">
        <v>139</v>
      </c>
      <c r="AT19" s="328">
        <v>1.5608016456912892</v>
      </c>
      <c r="AU19" s="85">
        <v>742</v>
      </c>
      <c r="AV19" s="328">
        <v>8.3317613028988244</v>
      </c>
      <c r="AW19" s="83" t="s">
        <v>44</v>
      </c>
    </row>
    <row r="20" spans="1:49" s="82" customFormat="1" ht="36.75" customHeight="1">
      <c r="A20" s="83" t="s">
        <v>45</v>
      </c>
      <c r="B20" s="488">
        <v>726442</v>
      </c>
      <c r="C20" s="85">
        <v>6994</v>
      </c>
      <c r="D20" s="328">
        <v>96.277472943469675</v>
      </c>
      <c r="E20" s="231">
        <v>4613</v>
      </c>
      <c r="F20" s="328">
        <v>63.501284342039696</v>
      </c>
      <c r="G20" s="231">
        <v>1488</v>
      </c>
      <c r="H20" s="328">
        <v>20.483397160406476</v>
      </c>
      <c r="I20" s="231">
        <v>893</v>
      </c>
      <c r="J20" s="324">
        <v>12.292791441023509</v>
      </c>
      <c r="K20" s="493">
        <v>6353</v>
      </c>
      <c r="L20" s="328">
        <v>101.9921077726773</v>
      </c>
      <c r="M20" s="354">
        <v>3670</v>
      </c>
      <c r="N20" s="328">
        <v>58.918784121789024</v>
      </c>
      <c r="O20" s="354">
        <v>1339</v>
      </c>
      <c r="P20" s="328">
        <v>21.496526413917035</v>
      </c>
      <c r="Q20" s="354">
        <v>1344</v>
      </c>
      <c r="R20" s="328">
        <v>21.576797236971238</v>
      </c>
      <c r="S20" s="231">
        <v>1887</v>
      </c>
      <c r="T20" s="328">
        <v>30.294208620658281</v>
      </c>
      <c r="U20" s="87">
        <v>1071</v>
      </c>
      <c r="V20" s="328">
        <v>17.194010298211456</v>
      </c>
      <c r="W20" s="354">
        <v>455</v>
      </c>
      <c r="X20" s="328">
        <v>7.304644897932973</v>
      </c>
      <c r="Y20" s="354">
        <v>361</v>
      </c>
      <c r="Z20" s="328">
        <v>5.7955534245138534</v>
      </c>
      <c r="AA20" s="87">
        <v>30</v>
      </c>
      <c r="AB20" s="328">
        <v>0.48162493832525094</v>
      </c>
      <c r="AC20" s="231">
        <v>19</v>
      </c>
      <c r="AD20" s="328">
        <v>0.30502912760599221</v>
      </c>
      <c r="AE20" s="231">
        <v>1</v>
      </c>
      <c r="AF20" s="328">
        <v>1.6054164610841696E-2</v>
      </c>
      <c r="AG20" s="231">
        <v>10</v>
      </c>
      <c r="AH20" s="328">
        <v>0.16054164610841698</v>
      </c>
      <c r="AI20" s="84">
        <v>8270</v>
      </c>
      <c r="AJ20" s="321">
        <v>132.76794133166084</v>
      </c>
      <c r="AK20" s="493">
        <v>81</v>
      </c>
      <c r="AL20" s="328">
        <v>1.3003873334781775</v>
      </c>
      <c r="AM20" s="86">
        <v>24</v>
      </c>
      <c r="AN20" s="328">
        <v>0.38529995066020073</v>
      </c>
      <c r="AO20" s="85">
        <v>105</v>
      </c>
      <c r="AP20" s="328">
        <v>1.6856872841383783</v>
      </c>
      <c r="AQ20" s="84">
        <v>917</v>
      </c>
      <c r="AR20" s="328">
        <v>12.623168814578452</v>
      </c>
      <c r="AS20" s="86">
        <v>150</v>
      </c>
      <c r="AT20" s="328">
        <v>2.0648585847183947</v>
      </c>
      <c r="AU20" s="85">
        <v>381</v>
      </c>
      <c r="AV20" s="328">
        <v>5.2447408051847226</v>
      </c>
      <c r="AW20" s="83" t="s">
        <v>45</v>
      </c>
    </row>
    <row r="21" spans="1:49" s="82" customFormat="1" ht="36.75" customHeight="1">
      <c r="A21" s="83" t="s">
        <v>46</v>
      </c>
      <c r="B21" s="488">
        <v>2929776</v>
      </c>
      <c r="C21" s="85">
        <v>28185</v>
      </c>
      <c r="D21" s="328">
        <v>96.20189393318806</v>
      </c>
      <c r="E21" s="231">
        <v>16171</v>
      </c>
      <c r="F21" s="328">
        <v>55.195345992321599</v>
      </c>
      <c r="G21" s="231">
        <v>9286</v>
      </c>
      <c r="H21" s="328">
        <v>31.695255883043618</v>
      </c>
      <c r="I21" s="231">
        <v>2728</v>
      </c>
      <c r="J21" s="324">
        <v>9.3112920578228504</v>
      </c>
      <c r="K21" s="493">
        <v>26290</v>
      </c>
      <c r="L21" s="328">
        <v>104.15002251499791</v>
      </c>
      <c r="M21" s="354">
        <v>14408</v>
      </c>
      <c r="N21" s="328">
        <v>57.078490848082531</v>
      </c>
      <c r="O21" s="354">
        <v>5424</v>
      </c>
      <c r="P21" s="328">
        <v>21.487627315380323</v>
      </c>
      <c r="Q21" s="354">
        <v>6458</v>
      </c>
      <c r="R21" s="328">
        <v>25.58390435153505</v>
      </c>
      <c r="S21" s="231">
        <v>5037</v>
      </c>
      <c r="T21" s="328">
        <v>19.954494614227631</v>
      </c>
      <c r="U21" s="87">
        <v>2377</v>
      </c>
      <c r="V21" s="328">
        <v>9.4166832833073428</v>
      </c>
      <c r="W21" s="354">
        <v>1181</v>
      </c>
      <c r="X21" s="328">
        <v>4.6786297676003246</v>
      </c>
      <c r="Y21" s="354">
        <v>1479</v>
      </c>
      <c r="Z21" s="328">
        <v>5.8591815633199653</v>
      </c>
      <c r="AA21" s="87">
        <v>106</v>
      </c>
      <c r="AB21" s="328">
        <v>0.41992781995396644</v>
      </c>
      <c r="AC21" s="231">
        <v>44</v>
      </c>
      <c r="AD21" s="328">
        <v>0.1743096611129672</v>
      </c>
      <c r="AE21" s="231">
        <v>5</v>
      </c>
      <c r="AF21" s="328">
        <v>1.9807916035564456E-2</v>
      </c>
      <c r="AG21" s="231">
        <v>57</v>
      </c>
      <c r="AH21" s="328">
        <v>0.2258102428054348</v>
      </c>
      <c r="AI21" s="84">
        <v>31433</v>
      </c>
      <c r="AJ21" s="321">
        <v>124.52444494917951</v>
      </c>
      <c r="AK21" s="493">
        <v>369</v>
      </c>
      <c r="AL21" s="328">
        <v>1.4618242034246569</v>
      </c>
      <c r="AM21" s="86">
        <v>145</v>
      </c>
      <c r="AN21" s="328">
        <v>0.57442956503136922</v>
      </c>
      <c r="AO21" s="85">
        <v>514</v>
      </c>
      <c r="AP21" s="328">
        <v>2.0362537684560262</v>
      </c>
      <c r="AQ21" s="84">
        <v>2755</v>
      </c>
      <c r="AR21" s="328">
        <v>9.4034492739376674</v>
      </c>
      <c r="AS21" s="86">
        <v>489</v>
      </c>
      <c r="AT21" s="328">
        <v>1.6690695807461049</v>
      </c>
      <c r="AU21" s="85">
        <v>1284</v>
      </c>
      <c r="AV21" s="328">
        <v>4.3825876107934532</v>
      </c>
      <c r="AW21" s="83" t="s">
        <v>46</v>
      </c>
    </row>
    <row r="22" spans="1:49" s="82" customFormat="1" ht="36.75" customHeight="1">
      <c r="A22" s="83" t="s">
        <v>47</v>
      </c>
      <c r="B22" s="488">
        <v>2428303</v>
      </c>
      <c r="C22" s="85">
        <v>39002</v>
      </c>
      <c r="D22" s="328">
        <v>160.61422318384484</v>
      </c>
      <c r="E22" s="231">
        <v>24836</v>
      </c>
      <c r="F22" s="328">
        <v>102.27718699025615</v>
      </c>
      <c r="G22" s="231">
        <v>9279</v>
      </c>
      <c r="H22" s="328">
        <v>38.211870594402761</v>
      </c>
      <c r="I22" s="231">
        <v>4887</v>
      </c>
      <c r="J22" s="324">
        <v>20.125165599185934</v>
      </c>
      <c r="K22" s="493">
        <v>23755</v>
      </c>
      <c r="L22" s="328">
        <v>110.51894043251652</v>
      </c>
      <c r="M22" s="354">
        <v>13253</v>
      </c>
      <c r="N22" s="328">
        <v>61.658914651742435</v>
      </c>
      <c r="O22" s="354">
        <v>4943</v>
      </c>
      <c r="P22" s="328">
        <v>22.997058411194661</v>
      </c>
      <c r="Q22" s="354">
        <v>5559</v>
      </c>
      <c r="R22" s="328">
        <v>25.86296736957943</v>
      </c>
      <c r="S22" s="231">
        <v>7839</v>
      </c>
      <c r="T22" s="328">
        <v>36.470552475289288</v>
      </c>
      <c r="U22" s="87">
        <v>4560</v>
      </c>
      <c r="V22" s="328">
        <v>21.215170211419718</v>
      </c>
      <c r="W22" s="354">
        <v>1315</v>
      </c>
      <c r="X22" s="328">
        <v>6.1179712342142381</v>
      </c>
      <c r="Y22" s="354">
        <v>1964</v>
      </c>
      <c r="Z22" s="328">
        <v>9.1374110296553344</v>
      </c>
      <c r="AA22" s="87">
        <v>178</v>
      </c>
      <c r="AB22" s="328">
        <v>0.82813603018261173</v>
      </c>
      <c r="AC22" s="231">
        <v>81</v>
      </c>
      <c r="AD22" s="328">
        <v>0.37684841822916598</v>
      </c>
      <c r="AE22" s="231">
        <v>5</v>
      </c>
      <c r="AF22" s="328">
        <v>2.3262248038837405E-2</v>
      </c>
      <c r="AG22" s="231">
        <v>92</v>
      </c>
      <c r="AH22" s="328">
        <v>0.42802536391460833</v>
      </c>
      <c r="AI22" s="84">
        <v>31772</v>
      </c>
      <c r="AJ22" s="321">
        <v>147.81762893798842</v>
      </c>
      <c r="AK22" s="493">
        <v>355</v>
      </c>
      <c r="AL22" s="328">
        <v>1.6516196107574559</v>
      </c>
      <c r="AM22" s="86">
        <v>211</v>
      </c>
      <c r="AN22" s="328">
        <v>0.98166686723893859</v>
      </c>
      <c r="AO22" s="85">
        <v>566</v>
      </c>
      <c r="AP22" s="328">
        <v>2.6332864779963945</v>
      </c>
      <c r="AQ22" s="84">
        <v>2186</v>
      </c>
      <c r="AR22" s="328">
        <v>9.0021714753060067</v>
      </c>
      <c r="AS22" s="86">
        <v>345</v>
      </c>
      <c r="AT22" s="328">
        <v>1.4207452694330156</v>
      </c>
      <c r="AU22" s="85">
        <v>1748</v>
      </c>
      <c r="AV22" s="328">
        <v>7.1984426984606129</v>
      </c>
      <c r="AW22" s="83" t="s">
        <v>47</v>
      </c>
    </row>
    <row r="23" spans="1:49" s="82" customFormat="1" ht="36.75" customHeight="1">
      <c r="A23" s="83" t="s">
        <v>48</v>
      </c>
      <c r="B23" s="488">
        <v>7104370</v>
      </c>
      <c r="C23" s="85">
        <v>96847</v>
      </c>
      <c r="D23" s="328">
        <v>136.32032115444437</v>
      </c>
      <c r="E23" s="231">
        <v>60440</v>
      </c>
      <c r="F23" s="328">
        <v>85.074397870606404</v>
      </c>
      <c r="G23" s="231">
        <v>21506</v>
      </c>
      <c r="H23" s="328">
        <v>30.271508944494727</v>
      </c>
      <c r="I23" s="231">
        <v>14901</v>
      </c>
      <c r="J23" s="324">
        <v>20.974414339343248</v>
      </c>
      <c r="K23" s="493">
        <v>96511</v>
      </c>
      <c r="L23" s="328">
        <v>155.05239691717063</v>
      </c>
      <c r="M23" s="354">
        <v>50380</v>
      </c>
      <c r="N23" s="328">
        <v>80.939372265203517</v>
      </c>
      <c r="O23" s="354">
        <v>20509</v>
      </c>
      <c r="P23" s="328">
        <v>32.949297058099617</v>
      </c>
      <c r="Q23" s="354">
        <v>25622</v>
      </c>
      <c r="R23" s="328">
        <v>41.163727593867499</v>
      </c>
      <c r="S23" s="231">
        <v>17374</v>
      </c>
      <c r="T23" s="328">
        <v>27.912676731553116</v>
      </c>
      <c r="U23" s="87">
        <v>7646</v>
      </c>
      <c r="V23" s="328">
        <v>12.283891233420922</v>
      </c>
      <c r="W23" s="354">
        <v>3354</v>
      </c>
      <c r="X23" s="328">
        <v>5.3884607895492769</v>
      </c>
      <c r="Y23" s="354">
        <v>6374</v>
      </c>
      <c r="Z23" s="328">
        <v>10.240324708582914</v>
      </c>
      <c r="AA23" s="87">
        <v>515</v>
      </c>
      <c r="AB23" s="328">
        <v>0.827387390166332</v>
      </c>
      <c r="AC23" s="231">
        <v>140</v>
      </c>
      <c r="AD23" s="328">
        <v>0.22492084392871162</v>
      </c>
      <c r="AE23" s="231">
        <v>16</v>
      </c>
      <c r="AF23" s="328">
        <v>2.5705239306138473E-2</v>
      </c>
      <c r="AG23" s="231">
        <v>359</v>
      </c>
      <c r="AH23" s="328">
        <v>0.57676130693148198</v>
      </c>
      <c r="AI23" s="84">
        <v>114400</v>
      </c>
      <c r="AJ23" s="321">
        <v>183.79246103889008</v>
      </c>
      <c r="AK23" s="493">
        <v>1284</v>
      </c>
      <c r="AL23" s="328">
        <v>2.0628454543176122</v>
      </c>
      <c r="AM23" s="86">
        <v>560</v>
      </c>
      <c r="AN23" s="328">
        <v>0.89968337571484647</v>
      </c>
      <c r="AO23" s="85">
        <v>1844</v>
      </c>
      <c r="AP23" s="328">
        <v>2.9625288300324586</v>
      </c>
      <c r="AQ23" s="84">
        <v>6614</v>
      </c>
      <c r="AR23" s="328">
        <v>9.3097628642652328</v>
      </c>
      <c r="AS23" s="86">
        <v>1297</v>
      </c>
      <c r="AT23" s="328">
        <v>1.8256368967269443</v>
      </c>
      <c r="AU23" s="85">
        <v>6120</v>
      </c>
      <c r="AV23" s="328">
        <v>8.6144161973545863</v>
      </c>
      <c r="AW23" s="83" t="s">
        <v>48</v>
      </c>
    </row>
    <row r="24" spans="1:49" s="82" customFormat="1" ht="36.75" customHeight="1">
      <c r="A24" s="83" t="s">
        <v>49</v>
      </c>
      <c r="B24" s="488">
        <v>3986722</v>
      </c>
      <c r="C24" s="85">
        <v>54594</v>
      </c>
      <c r="D24" s="328">
        <v>136.93957090562122</v>
      </c>
      <c r="E24" s="231">
        <v>34267</v>
      </c>
      <c r="F24" s="328">
        <v>85.952820387275565</v>
      </c>
      <c r="G24" s="231">
        <v>12927</v>
      </c>
      <c r="H24" s="328">
        <v>32.42513523641729</v>
      </c>
      <c r="I24" s="231">
        <v>7400</v>
      </c>
      <c r="J24" s="324">
        <v>18.561615281928361</v>
      </c>
      <c r="K24" s="493">
        <v>42200</v>
      </c>
      <c r="L24" s="328">
        <v>120.88976009302972</v>
      </c>
      <c r="M24" s="354">
        <v>21706</v>
      </c>
      <c r="N24" s="328">
        <v>62.180879918940839</v>
      </c>
      <c r="O24" s="354">
        <v>9969</v>
      </c>
      <c r="P24" s="328">
        <v>28.558057307284681</v>
      </c>
      <c r="Q24" s="354">
        <v>10525</v>
      </c>
      <c r="R24" s="328">
        <v>30.150822866804216</v>
      </c>
      <c r="S24" s="231">
        <v>10286</v>
      </c>
      <c r="T24" s="328">
        <v>29.466162851111466</v>
      </c>
      <c r="U24" s="87">
        <v>4956</v>
      </c>
      <c r="V24" s="328">
        <v>14.197385095285671</v>
      </c>
      <c r="W24" s="354">
        <v>2625</v>
      </c>
      <c r="X24" s="328">
        <v>7.5198014275877503</v>
      </c>
      <c r="Y24" s="354">
        <v>2705</v>
      </c>
      <c r="Z24" s="328">
        <v>7.7489763282380437</v>
      </c>
      <c r="AA24" s="87">
        <v>311</v>
      </c>
      <c r="AB24" s="328">
        <v>0.89091742627801529</v>
      </c>
      <c r="AC24" s="231">
        <v>63</v>
      </c>
      <c r="AD24" s="328">
        <v>0.18047523426210599</v>
      </c>
      <c r="AE24" s="231">
        <v>94</v>
      </c>
      <c r="AF24" s="328">
        <v>0.26928050826409466</v>
      </c>
      <c r="AG24" s="231">
        <v>154</v>
      </c>
      <c r="AH24" s="328">
        <v>0.44116168375181469</v>
      </c>
      <c r="AI24" s="84">
        <v>52797</v>
      </c>
      <c r="AJ24" s="321">
        <v>151.24684037041922</v>
      </c>
      <c r="AK24" s="493">
        <v>649</v>
      </c>
      <c r="AL24" s="328">
        <v>1.8591813815255047</v>
      </c>
      <c r="AM24" s="86">
        <v>281</v>
      </c>
      <c r="AN24" s="328">
        <v>0.80497683853415536</v>
      </c>
      <c r="AO24" s="85">
        <v>930</v>
      </c>
      <c r="AP24" s="328">
        <v>2.6641582200596599</v>
      </c>
      <c r="AQ24" s="84">
        <v>3558</v>
      </c>
      <c r="AR24" s="328">
        <v>8.9246252936623112</v>
      </c>
      <c r="AS24" s="86">
        <v>957</v>
      </c>
      <c r="AT24" s="328">
        <v>2.4004683547034382</v>
      </c>
      <c r="AU24" s="85">
        <v>2864</v>
      </c>
      <c r="AV24" s="328">
        <v>7.1838467793841652</v>
      </c>
      <c r="AW24" s="83" t="s">
        <v>49</v>
      </c>
    </row>
    <row r="25" spans="1:49" s="82" customFormat="1" ht="36.75" customHeight="1">
      <c r="A25" s="83" t="s">
        <v>50</v>
      </c>
      <c r="B25" s="488">
        <v>900411</v>
      </c>
      <c r="C25" s="85">
        <v>4390</v>
      </c>
      <c r="D25" s="328">
        <v>48.755512760283914</v>
      </c>
      <c r="E25" s="231">
        <v>2787</v>
      </c>
      <c r="F25" s="328">
        <v>30.952531677200746</v>
      </c>
      <c r="G25" s="231">
        <v>1182</v>
      </c>
      <c r="H25" s="328">
        <v>13.127338515411294</v>
      </c>
      <c r="I25" s="231">
        <v>421</v>
      </c>
      <c r="J25" s="324">
        <v>4.6756425676718747</v>
      </c>
      <c r="K25" s="493">
        <v>6446</v>
      </c>
      <c r="L25" s="328">
        <v>78.576600605110514</v>
      </c>
      <c r="M25" s="354">
        <v>3454</v>
      </c>
      <c r="N25" s="328">
        <v>42.104185307175257</v>
      </c>
      <c r="O25" s="354">
        <v>1343</v>
      </c>
      <c r="P25" s="328">
        <v>16.371140957595937</v>
      </c>
      <c r="Q25" s="354">
        <v>1649</v>
      </c>
      <c r="R25" s="328">
        <v>20.101274340339316</v>
      </c>
      <c r="S25" s="231">
        <v>1794</v>
      </c>
      <c r="T25" s="328">
        <v>21.868821204711182</v>
      </c>
      <c r="U25" s="87">
        <v>705</v>
      </c>
      <c r="V25" s="328">
        <v>8.5939347543597435</v>
      </c>
      <c r="W25" s="354">
        <v>432</v>
      </c>
      <c r="X25" s="328">
        <v>5.2660706579906522</v>
      </c>
      <c r="Y25" s="354">
        <v>657</v>
      </c>
      <c r="Z25" s="328">
        <v>8.0088157923607834</v>
      </c>
      <c r="AA25" s="87">
        <v>15</v>
      </c>
      <c r="AB25" s="328">
        <v>0.18284967562467541</v>
      </c>
      <c r="AC25" s="231">
        <v>7</v>
      </c>
      <c r="AD25" s="328">
        <v>8.5329848624848534E-2</v>
      </c>
      <c r="AE25" s="231">
        <v>3</v>
      </c>
      <c r="AF25" s="328">
        <v>3.6569935124935081E-2</v>
      </c>
      <c r="AG25" s="231">
        <v>5</v>
      </c>
      <c r="AH25" s="328">
        <v>6.0949891874891811E-2</v>
      </c>
      <c r="AI25" s="84">
        <v>8255</v>
      </c>
      <c r="AJ25" s="321">
        <v>100.62827148544636</v>
      </c>
      <c r="AK25" s="493">
        <v>29</v>
      </c>
      <c r="AL25" s="328">
        <v>0.35350937287437245</v>
      </c>
      <c r="AM25" s="86">
        <v>27</v>
      </c>
      <c r="AN25" s="328">
        <v>0.32912941612441576</v>
      </c>
      <c r="AO25" s="85">
        <v>56</v>
      </c>
      <c r="AP25" s="328">
        <v>0.68263878899878827</v>
      </c>
      <c r="AQ25" s="84">
        <v>443</v>
      </c>
      <c r="AR25" s="328">
        <v>4.9199754334409507</v>
      </c>
      <c r="AS25" s="86">
        <v>185</v>
      </c>
      <c r="AT25" s="328">
        <v>2.0546172803308713</v>
      </c>
      <c r="AU25" s="85">
        <v>752</v>
      </c>
      <c r="AV25" s="328">
        <v>8.3517415935611616</v>
      </c>
      <c r="AW25" s="83" t="s">
        <v>50</v>
      </c>
    </row>
    <row r="26" spans="1:49" s="82" customFormat="1" ht="36.75" customHeight="1">
      <c r="A26" s="83" t="s">
        <v>51</v>
      </c>
      <c r="B26" s="488">
        <v>439361</v>
      </c>
      <c r="C26" s="85">
        <v>2005</v>
      </c>
      <c r="D26" s="328">
        <v>45.634455493318711</v>
      </c>
      <c r="E26" s="231">
        <v>1391</v>
      </c>
      <c r="F26" s="328">
        <v>31.659614758706393</v>
      </c>
      <c r="G26" s="231">
        <v>411</v>
      </c>
      <c r="H26" s="328">
        <v>9.354494367957102</v>
      </c>
      <c r="I26" s="231">
        <v>203</v>
      </c>
      <c r="J26" s="324">
        <v>4.6203463666552107</v>
      </c>
      <c r="K26" s="493">
        <v>3439</v>
      </c>
      <c r="L26" s="328">
        <v>88.505140710048522</v>
      </c>
      <c r="M26" s="354">
        <v>2209</v>
      </c>
      <c r="N26" s="328">
        <v>56.850205242366137</v>
      </c>
      <c r="O26" s="354">
        <v>483</v>
      </c>
      <c r="P26" s="328">
        <v>12.430352708041125</v>
      </c>
      <c r="Q26" s="354">
        <v>747</v>
      </c>
      <c r="R26" s="328">
        <v>19.224582759641244</v>
      </c>
      <c r="S26" s="231">
        <v>465</v>
      </c>
      <c r="T26" s="328">
        <v>11.96710974997748</v>
      </c>
      <c r="U26" s="87">
        <v>201</v>
      </c>
      <c r="V26" s="328">
        <v>5.1728796983773631</v>
      </c>
      <c r="W26" s="354">
        <v>119</v>
      </c>
      <c r="X26" s="328">
        <v>3.0625506671985385</v>
      </c>
      <c r="Y26" s="354">
        <v>145</v>
      </c>
      <c r="Z26" s="328">
        <v>3.7316793844015805</v>
      </c>
      <c r="AA26" s="87">
        <v>25</v>
      </c>
      <c r="AB26" s="328">
        <v>0.64339299731061728</v>
      </c>
      <c r="AC26" s="231">
        <v>3</v>
      </c>
      <c r="AD26" s="328">
        <v>7.7207159677274068E-2</v>
      </c>
      <c r="AE26" s="231">
        <v>0</v>
      </c>
      <c r="AF26" s="328">
        <v>0</v>
      </c>
      <c r="AG26" s="231">
        <v>22</v>
      </c>
      <c r="AH26" s="328">
        <v>0.56618583763334318</v>
      </c>
      <c r="AI26" s="84">
        <v>3929</v>
      </c>
      <c r="AJ26" s="321">
        <v>101.1156434573366</v>
      </c>
      <c r="AK26" s="493">
        <v>63</v>
      </c>
      <c r="AL26" s="328">
        <v>1.6213503532227556</v>
      </c>
      <c r="AM26" s="86">
        <v>43</v>
      </c>
      <c r="AN26" s="328">
        <v>1.1066359553742617</v>
      </c>
      <c r="AO26" s="85">
        <v>106</v>
      </c>
      <c r="AP26" s="328">
        <v>2.7279863085970169</v>
      </c>
      <c r="AQ26" s="84">
        <v>264</v>
      </c>
      <c r="AR26" s="328">
        <v>6.0087263093447074</v>
      </c>
      <c r="AS26" s="86">
        <v>77</v>
      </c>
      <c r="AT26" s="328">
        <v>1.7525451735588731</v>
      </c>
      <c r="AU26" s="85">
        <v>195</v>
      </c>
      <c r="AV26" s="328">
        <v>4.4382637512205223</v>
      </c>
      <c r="AW26" s="83" t="s">
        <v>51</v>
      </c>
    </row>
    <row r="27" spans="1:49" s="82" customFormat="1" ht="36.75" customHeight="1">
      <c r="A27" s="83" t="s">
        <v>52</v>
      </c>
      <c r="B27" s="488">
        <v>476000</v>
      </c>
      <c r="C27" s="85">
        <v>2871</v>
      </c>
      <c r="D27" s="328">
        <v>60.315126050420169</v>
      </c>
      <c r="E27" s="231">
        <v>2025</v>
      </c>
      <c r="F27" s="328">
        <v>42.542016806722685</v>
      </c>
      <c r="G27" s="231">
        <v>556</v>
      </c>
      <c r="H27" s="328">
        <v>11.680672268907562</v>
      </c>
      <c r="I27" s="231">
        <v>290</v>
      </c>
      <c r="J27" s="324">
        <v>6.0924369747899165</v>
      </c>
      <c r="K27" s="493">
        <v>3530</v>
      </c>
      <c r="L27" s="328">
        <v>83.26970814714285</v>
      </c>
      <c r="M27" s="354">
        <v>2104</v>
      </c>
      <c r="N27" s="328">
        <v>49.631576753991091</v>
      </c>
      <c r="O27" s="354">
        <v>705</v>
      </c>
      <c r="P27" s="328">
        <v>16.630352476978953</v>
      </c>
      <c r="Q27" s="354">
        <v>721</v>
      </c>
      <c r="R27" s="328">
        <v>17.007778916172803</v>
      </c>
      <c r="S27" s="231">
        <v>715</v>
      </c>
      <c r="T27" s="328">
        <v>16.86624400147511</v>
      </c>
      <c r="U27" s="87">
        <v>361</v>
      </c>
      <c r="V27" s="328">
        <v>8.5156840343112084</v>
      </c>
      <c r="W27" s="354">
        <v>118</v>
      </c>
      <c r="X27" s="328">
        <v>2.7835199890546338</v>
      </c>
      <c r="Y27" s="354">
        <v>236</v>
      </c>
      <c r="Z27" s="328">
        <v>5.5670399781092677</v>
      </c>
      <c r="AA27" s="87">
        <v>6</v>
      </c>
      <c r="AB27" s="328">
        <v>0.14153491469769322</v>
      </c>
      <c r="AC27" s="231">
        <v>3</v>
      </c>
      <c r="AD27" s="328">
        <v>7.076745734884661E-2</v>
      </c>
      <c r="AE27" s="231">
        <v>0</v>
      </c>
      <c r="AF27" s="328">
        <v>0</v>
      </c>
      <c r="AG27" s="231">
        <v>3</v>
      </c>
      <c r="AH27" s="328">
        <v>7.076745734884661E-2</v>
      </c>
      <c r="AI27" s="84">
        <v>4251</v>
      </c>
      <c r="AJ27" s="321">
        <v>100.27748706331566</v>
      </c>
      <c r="AK27" s="493">
        <v>60</v>
      </c>
      <c r="AL27" s="328">
        <v>1.4153491469769324</v>
      </c>
      <c r="AM27" s="86">
        <v>30</v>
      </c>
      <c r="AN27" s="328">
        <v>0.70767457348846619</v>
      </c>
      <c r="AO27" s="85">
        <v>90</v>
      </c>
      <c r="AP27" s="328">
        <v>2.1230237204653983</v>
      </c>
      <c r="AQ27" s="84">
        <v>396</v>
      </c>
      <c r="AR27" s="328">
        <v>8.3193277310924376</v>
      </c>
      <c r="AS27" s="86">
        <v>82</v>
      </c>
      <c r="AT27" s="328">
        <v>1.7226890756302522</v>
      </c>
      <c r="AU27" s="85">
        <v>334</v>
      </c>
      <c r="AV27" s="328">
        <v>7.0168067226890756</v>
      </c>
      <c r="AW27" s="83" t="s">
        <v>52</v>
      </c>
    </row>
    <row r="28" spans="1:49" s="82" customFormat="1" ht="36.75" customHeight="1">
      <c r="A28" s="83" t="s">
        <v>53</v>
      </c>
      <c r="B28" s="488">
        <v>338811</v>
      </c>
      <c r="C28" s="85">
        <v>3020</v>
      </c>
      <c r="D28" s="328">
        <v>89.135240591362134</v>
      </c>
      <c r="E28" s="231">
        <v>2280</v>
      </c>
      <c r="F28" s="328">
        <v>67.294155148445597</v>
      </c>
      <c r="G28" s="231">
        <v>511</v>
      </c>
      <c r="H28" s="328">
        <v>15.082154947743728</v>
      </c>
      <c r="I28" s="231">
        <v>229</v>
      </c>
      <c r="J28" s="324">
        <v>6.7589304951728248</v>
      </c>
      <c r="K28" s="493">
        <v>2689</v>
      </c>
      <c r="L28" s="328">
        <v>92.552224832953968</v>
      </c>
      <c r="M28" s="354">
        <v>1563</v>
      </c>
      <c r="N28" s="328">
        <v>53.796626037153985</v>
      </c>
      <c r="O28" s="354">
        <v>459</v>
      </c>
      <c r="P28" s="328">
        <v>15.798241427417581</v>
      </c>
      <c r="Q28" s="354">
        <v>667</v>
      </c>
      <c r="R28" s="328">
        <v>22.957357368382411</v>
      </c>
      <c r="S28" s="231">
        <v>888</v>
      </c>
      <c r="T28" s="328">
        <v>30.563918055657542</v>
      </c>
      <c r="U28" s="87">
        <v>507</v>
      </c>
      <c r="V28" s="328">
        <v>17.450345106101771</v>
      </c>
      <c r="W28" s="354">
        <v>173</v>
      </c>
      <c r="X28" s="328">
        <v>5.9544570085909392</v>
      </c>
      <c r="Y28" s="354">
        <v>208</v>
      </c>
      <c r="Z28" s="328">
        <v>7.1591159409648286</v>
      </c>
      <c r="AA28" s="87">
        <v>17</v>
      </c>
      <c r="AB28" s="328">
        <v>0.58512005286731783</v>
      </c>
      <c r="AC28" s="231">
        <v>6</v>
      </c>
      <c r="AD28" s="328">
        <v>0.20651295983552392</v>
      </c>
      <c r="AE28" s="231">
        <v>0</v>
      </c>
      <c r="AF28" s="328">
        <v>0</v>
      </c>
      <c r="AG28" s="231">
        <v>11</v>
      </c>
      <c r="AH28" s="328">
        <v>0.37860709303179391</v>
      </c>
      <c r="AI28" s="84">
        <v>3594</v>
      </c>
      <c r="AJ28" s="321">
        <v>123.70126294147883</v>
      </c>
      <c r="AK28" s="493">
        <v>55</v>
      </c>
      <c r="AL28" s="328">
        <v>1.8930354651589691</v>
      </c>
      <c r="AM28" s="86">
        <v>39</v>
      </c>
      <c r="AN28" s="328">
        <v>1.3423342389309056</v>
      </c>
      <c r="AO28" s="85">
        <v>94</v>
      </c>
      <c r="AP28" s="328">
        <v>3.2353697040898748</v>
      </c>
      <c r="AQ28" s="84">
        <v>314</v>
      </c>
      <c r="AR28" s="328">
        <v>9.2677038230754007</v>
      </c>
      <c r="AS28" s="86">
        <v>68</v>
      </c>
      <c r="AT28" s="328">
        <v>2.0070186623220616</v>
      </c>
      <c r="AU28" s="85">
        <v>162</v>
      </c>
      <c r="AV28" s="328">
        <v>4.7814268131790287</v>
      </c>
      <c r="AW28" s="83" t="s">
        <v>53</v>
      </c>
    </row>
    <row r="29" spans="1:49" s="82" customFormat="1" ht="36.75" customHeight="1">
      <c r="A29" s="83" t="s">
        <v>54</v>
      </c>
      <c r="B29" s="488">
        <v>354640</v>
      </c>
      <c r="C29" s="85">
        <v>4393</v>
      </c>
      <c r="D29" s="328">
        <v>123.8720956462892</v>
      </c>
      <c r="E29" s="231">
        <v>2530</v>
      </c>
      <c r="F29" s="328">
        <v>71.339950372208435</v>
      </c>
      <c r="G29" s="231">
        <v>1288</v>
      </c>
      <c r="H29" s="328">
        <v>36.318520189487934</v>
      </c>
      <c r="I29" s="231">
        <v>575</v>
      </c>
      <c r="J29" s="324">
        <v>16.213625084592827</v>
      </c>
      <c r="K29" s="493">
        <v>2485</v>
      </c>
      <c r="L29" s="328">
        <v>82.457875141854089</v>
      </c>
      <c r="M29" s="354">
        <v>1350</v>
      </c>
      <c r="N29" s="328">
        <v>44.796028749095782</v>
      </c>
      <c r="O29" s="354">
        <v>674</v>
      </c>
      <c r="P29" s="328">
        <v>22.364832131030045</v>
      </c>
      <c r="Q29" s="354">
        <v>461</v>
      </c>
      <c r="R29" s="328">
        <v>15.297014261728265</v>
      </c>
      <c r="S29" s="231">
        <v>978</v>
      </c>
      <c r="T29" s="328">
        <v>32.452234160456058</v>
      </c>
      <c r="U29" s="87">
        <v>404</v>
      </c>
      <c r="V29" s="328">
        <v>13.405626381210887</v>
      </c>
      <c r="W29" s="354">
        <v>293</v>
      </c>
      <c r="X29" s="328">
        <v>9.7223973507296773</v>
      </c>
      <c r="Y29" s="354">
        <v>281</v>
      </c>
      <c r="Z29" s="328">
        <v>9.3242104285154923</v>
      </c>
      <c r="AA29" s="87">
        <v>18</v>
      </c>
      <c r="AB29" s="328">
        <v>0.59728038332127709</v>
      </c>
      <c r="AC29" s="231">
        <v>7</v>
      </c>
      <c r="AD29" s="328">
        <v>0.2322757046249411</v>
      </c>
      <c r="AE29" s="231">
        <v>0</v>
      </c>
      <c r="AF29" s="328">
        <v>0</v>
      </c>
      <c r="AG29" s="231">
        <v>11</v>
      </c>
      <c r="AH29" s="328">
        <v>0.36500467869633602</v>
      </c>
      <c r="AI29" s="84">
        <v>3481</v>
      </c>
      <c r="AJ29" s="321">
        <v>115.50738968563142</v>
      </c>
      <c r="AK29" s="493">
        <v>59</v>
      </c>
      <c r="AL29" s="328">
        <v>1.957752367553075</v>
      </c>
      <c r="AM29" s="86">
        <v>63</v>
      </c>
      <c r="AN29" s="328">
        <v>2.0904813416244701</v>
      </c>
      <c r="AO29" s="85">
        <v>122</v>
      </c>
      <c r="AP29" s="328">
        <v>4.0482337091775449</v>
      </c>
      <c r="AQ29" s="84">
        <v>273</v>
      </c>
      <c r="AR29" s="328">
        <v>7.6979472140762466</v>
      </c>
      <c r="AS29" s="86">
        <v>84</v>
      </c>
      <c r="AT29" s="328">
        <v>2.3685991427926911</v>
      </c>
      <c r="AU29" s="85">
        <v>329</v>
      </c>
      <c r="AV29" s="328">
        <v>9.2770133092713749</v>
      </c>
      <c r="AW29" s="83" t="s">
        <v>54</v>
      </c>
    </row>
    <row r="30" spans="1:49" s="82" customFormat="1" ht="36.75" customHeight="1">
      <c r="A30" s="83" t="s">
        <v>55</v>
      </c>
      <c r="B30" s="488">
        <v>792574</v>
      </c>
      <c r="C30" s="85">
        <v>7443</v>
      </c>
      <c r="D30" s="328">
        <v>93.909212262829712</v>
      </c>
      <c r="E30" s="231">
        <v>4592</v>
      </c>
      <c r="F30" s="328">
        <v>57.937807699975018</v>
      </c>
      <c r="G30" s="231">
        <v>2096</v>
      </c>
      <c r="H30" s="328">
        <v>26.445480169675008</v>
      </c>
      <c r="I30" s="231">
        <v>755</v>
      </c>
      <c r="J30" s="324">
        <v>9.5259243931796913</v>
      </c>
      <c r="K30" s="493">
        <v>6863</v>
      </c>
      <c r="L30" s="328">
        <v>100.07723674252458</v>
      </c>
      <c r="M30" s="354">
        <v>3920</v>
      </c>
      <c r="N30" s="328">
        <v>57.161994467535536</v>
      </c>
      <c r="O30" s="354">
        <v>1969</v>
      </c>
      <c r="P30" s="328">
        <v>28.712236506779963</v>
      </c>
      <c r="Q30" s="354">
        <v>974</v>
      </c>
      <c r="R30" s="328">
        <v>14.203005768209083</v>
      </c>
      <c r="S30" s="231">
        <v>2948</v>
      </c>
      <c r="T30" s="328">
        <v>42.988152982218047</v>
      </c>
      <c r="U30" s="87">
        <v>1164</v>
      </c>
      <c r="V30" s="328">
        <v>16.973612642911061</v>
      </c>
      <c r="W30" s="354">
        <v>994</v>
      </c>
      <c r="X30" s="328">
        <v>14.494648597125082</v>
      </c>
      <c r="Y30" s="354">
        <v>790</v>
      </c>
      <c r="Z30" s="328">
        <v>11.519891742181906</v>
      </c>
      <c r="AA30" s="87">
        <v>17</v>
      </c>
      <c r="AB30" s="328">
        <v>0.24789640457859796</v>
      </c>
      <c r="AC30" s="231">
        <v>9</v>
      </c>
      <c r="AD30" s="328">
        <v>0.13123927301219893</v>
      </c>
      <c r="AE30" s="231">
        <v>0</v>
      </c>
      <c r="AF30" s="328">
        <v>0</v>
      </c>
      <c r="AG30" s="231">
        <v>8</v>
      </c>
      <c r="AH30" s="328">
        <v>0.11665713156639905</v>
      </c>
      <c r="AI30" s="84">
        <v>9828</v>
      </c>
      <c r="AJ30" s="321">
        <v>143.31328612932123</v>
      </c>
      <c r="AK30" s="493">
        <v>82</v>
      </c>
      <c r="AL30" s="328">
        <v>1.1957355985555902</v>
      </c>
      <c r="AM30" s="86">
        <v>65</v>
      </c>
      <c r="AN30" s="328">
        <v>0.94783919397699223</v>
      </c>
      <c r="AO30" s="85">
        <v>147</v>
      </c>
      <c r="AP30" s="328">
        <v>2.1435747925325823</v>
      </c>
      <c r="AQ30" s="84">
        <v>650</v>
      </c>
      <c r="AR30" s="328">
        <v>8.2011269610156283</v>
      </c>
      <c r="AS30" s="86">
        <v>196</v>
      </c>
      <c r="AT30" s="328">
        <v>2.4729552067062506</v>
      </c>
      <c r="AU30" s="85">
        <v>246</v>
      </c>
      <c r="AV30" s="328">
        <v>3.1038111267843758</v>
      </c>
      <c r="AW30" s="83" t="s">
        <v>55</v>
      </c>
    </row>
    <row r="31" spans="1:49" s="82" customFormat="1" ht="36.75" customHeight="1">
      <c r="A31" s="83" t="s">
        <v>56</v>
      </c>
      <c r="B31" s="488">
        <v>715187</v>
      </c>
      <c r="C31" s="85">
        <v>4936</v>
      </c>
      <c r="D31" s="328">
        <v>69.016914457337734</v>
      </c>
      <c r="E31" s="231">
        <v>3059</v>
      </c>
      <c r="F31" s="328">
        <v>42.772030252227736</v>
      </c>
      <c r="G31" s="231">
        <v>1200</v>
      </c>
      <c r="H31" s="328">
        <v>16.778828474231215</v>
      </c>
      <c r="I31" s="231">
        <v>677</v>
      </c>
      <c r="J31" s="324">
        <v>9.4660557308787769</v>
      </c>
      <c r="K31" s="493">
        <v>6731</v>
      </c>
      <c r="L31" s="328">
        <v>107.39483624055846</v>
      </c>
      <c r="M31" s="354">
        <v>3395</v>
      </c>
      <c r="N31" s="328">
        <v>54.168098207799133</v>
      </c>
      <c r="O31" s="354">
        <v>1382</v>
      </c>
      <c r="P31" s="328">
        <v>22.050165456017201</v>
      </c>
      <c r="Q31" s="354">
        <v>1954</v>
      </c>
      <c r="R31" s="328">
        <v>31.176572576742124</v>
      </c>
      <c r="S31" s="231">
        <v>2261</v>
      </c>
      <c r="T31" s="328">
        <v>36.074836538389938</v>
      </c>
      <c r="U31" s="87">
        <v>1197</v>
      </c>
      <c r="V31" s="328">
        <v>19.098442873265263</v>
      </c>
      <c r="W31" s="354">
        <v>412</v>
      </c>
      <c r="X31" s="328">
        <v>6.5735659680745933</v>
      </c>
      <c r="Y31" s="354">
        <v>652</v>
      </c>
      <c r="Z31" s="328">
        <v>10.402827697050085</v>
      </c>
      <c r="AA31" s="87">
        <v>48</v>
      </c>
      <c r="AB31" s="328">
        <v>0.76585234579509831</v>
      </c>
      <c r="AC31" s="231">
        <v>13</v>
      </c>
      <c r="AD31" s="328">
        <v>0.20741834365283912</v>
      </c>
      <c r="AE31" s="231">
        <v>0</v>
      </c>
      <c r="AF31" s="328">
        <v>0</v>
      </c>
      <c r="AG31" s="231">
        <v>35</v>
      </c>
      <c r="AH31" s="328">
        <v>0.55843400214225913</v>
      </c>
      <c r="AI31" s="84">
        <v>9040</v>
      </c>
      <c r="AJ31" s="321">
        <v>144.2355251247435</v>
      </c>
      <c r="AK31" s="493">
        <v>77</v>
      </c>
      <c r="AL31" s="328">
        <v>1.22855480471297</v>
      </c>
      <c r="AM31" s="86">
        <v>57</v>
      </c>
      <c r="AN31" s="328">
        <v>0.90944966063167909</v>
      </c>
      <c r="AO31" s="85">
        <v>134</v>
      </c>
      <c r="AP31" s="328">
        <v>2.1380044653446491</v>
      </c>
      <c r="AQ31" s="84">
        <v>545</v>
      </c>
      <c r="AR31" s="328">
        <v>7.6203845987133434</v>
      </c>
      <c r="AS31" s="86">
        <v>161</v>
      </c>
      <c r="AT31" s="328">
        <v>2.2511594869593545</v>
      </c>
      <c r="AU31" s="85">
        <v>807</v>
      </c>
      <c r="AV31" s="328">
        <v>11.283762148920491</v>
      </c>
      <c r="AW31" s="83" t="s">
        <v>56</v>
      </c>
    </row>
    <row r="32" spans="1:49" s="82" customFormat="1" ht="36.75" customHeight="1">
      <c r="A32" s="83" t="s">
        <v>57</v>
      </c>
      <c r="B32" s="488">
        <v>1344122</v>
      </c>
      <c r="C32" s="85">
        <v>13078</v>
      </c>
      <c r="D32" s="328">
        <v>97.29771553475058</v>
      </c>
      <c r="E32" s="231">
        <v>9248</v>
      </c>
      <c r="F32" s="328">
        <v>68.80327827384717</v>
      </c>
      <c r="G32" s="231">
        <v>2528</v>
      </c>
      <c r="H32" s="328">
        <v>18.807816552366528</v>
      </c>
      <c r="I32" s="231">
        <v>1302</v>
      </c>
      <c r="J32" s="324">
        <v>9.686620708536875</v>
      </c>
      <c r="K32" s="493">
        <v>12268</v>
      </c>
      <c r="L32" s="328">
        <v>105.79549710861859</v>
      </c>
      <c r="M32" s="354">
        <v>7207</v>
      </c>
      <c r="N32" s="328">
        <v>62.150973888312215</v>
      </c>
      <c r="O32" s="354">
        <v>2749</v>
      </c>
      <c r="P32" s="328">
        <v>23.706539089630951</v>
      </c>
      <c r="Q32" s="354">
        <v>2312</v>
      </c>
      <c r="R32" s="328">
        <v>19.937984130675432</v>
      </c>
      <c r="S32" s="231">
        <v>3185</v>
      </c>
      <c r="T32" s="328">
        <v>27.466470353028225</v>
      </c>
      <c r="U32" s="87">
        <v>1629</v>
      </c>
      <c r="V32" s="328">
        <v>14.048000064390259</v>
      </c>
      <c r="W32" s="354">
        <v>625</v>
      </c>
      <c r="X32" s="328">
        <v>5.3898097239066374</v>
      </c>
      <c r="Y32" s="354">
        <v>931</v>
      </c>
      <c r="Z32" s="328">
        <v>8.0286605647313269</v>
      </c>
      <c r="AA32" s="87">
        <v>36</v>
      </c>
      <c r="AB32" s="328">
        <v>0.31045304009702229</v>
      </c>
      <c r="AC32" s="231">
        <v>21</v>
      </c>
      <c r="AD32" s="328">
        <v>0.181097606723263</v>
      </c>
      <c r="AE32" s="231">
        <v>1</v>
      </c>
      <c r="AF32" s="328">
        <v>8.62369555825062E-3</v>
      </c>
      <c r="AG32" s="231">
        <v>14</v>
      </c>
      <c r="AH32" s="328">
        <v>0.12073173781550868</v>
      </c>
      <c r="AI32" s="84">
        <v>15489</v>
      </c>
      <c r="AJ32" s="321">
        <v>133.57242050174384</v>
      </c>
      <c r="AK32" s="493">
        <v>224</v>
      </c>
      <c r="AL32" s="328">
        <v>1.9317078050481389</v>
      </c>
      <c r="AM32" s="86">
        <v>235</v>
      </c>
      <c r="AN32" s="328">
        <v>2.0265684561888957</v>
      </c>
      <c r="AO32" s="85">
        <v>459</v>
      </c>
      <c r="AP32" s="328">
        <v>3.9582762612370339</v>
      </c>
      <c r="AQ32" s="84">
        <v>1279</v>
      </c>
      <c r="AR32" s="328">
        <v>9.5155052889544258</v>
      </c>
      <c r="AS32" s="86">
        <v>224</v>
      </c>
      <c r="AT32" s="328">
        <v>1.6665153907160213</v>
      </c>
      <c r="AU32" s="85">
        <v>373</v>
      </c>
      <c r="AV32" s="328">
        <v>2.7750457175762322</v>
      </c>
      <c r="AW32" s="83" t="s">
        <v>57</v>
      </c>
    </row>
    <row r="33" spans="1:49" s="82" customFormat="1" ht="36.75" customHeight="1">
      <c r="A33" s="83" t="s">
        <v>58</v>
      </c>
      <c r="B33" s="488">
        <v>2967612</v>
      </c>
      <c r="C33" s="85">
        <v>29066</v>
      </c>
      <c r="D33" s="328">
        <v>97.944070855623991</v>
      </c>
      <c r="E33" s="231">
        <v>20183</v>
      </c>
      <c r="F33" s="328">
        <v>68.010912477776742</v>
      </c>
      <c r="G33" s="231">
        <v>5636</v>
      </c>
      <c r="H33" s="328">
        <v>18.991701071433869</v>
      </c>
      <c r="I33" s="231">
        <v>3247</v>
      </c>
      <c r="J33" s="324">
        <v>10.941457306413373</v>
      </c>
      <c r="K33" s="493">
        <v>32654</v>
      </c>
      <c r="L33" s="328">
        <v>125.52098602435129</v>
      </c>
      <c r="M33" s="354">
        <v>17012</v>
      </c>
      <c r="N33" s="328">
        <v>65.393612244939789</v>
      </c>
      <c r="O33" s="354">
        <v>7267</v>
      </c>
      <c r="P33" s="328">
        <v>27.934127685397218</v>
      </c>
      <c r="Q33" s="354">
        <v>8375</v>
      </c>
      <c r="R33" s="328">
        <v>32.19324609401427</v>
      </c>
      <c r="S33" s="231">
        <v>6681</v>
      </c>
      <c r="T33" s="328">
        <v>25.681561451236938</v>
      </c>
      <c r="U33" s="87">
        <v>3140</v>
      </c>
      <c r="V33" s="328">
        <v>12.070064804203559</v>
      </c>
      <c r="W33" s="354">
        <v>1284</v>
      </c>
      <c r="X33" s="328">
        <v>4.9356570728017104</v>
      </c>
      <c r="Y33" s="354">
        <v>2257</v>
      </c>
      <c r="Z33" s="328">
        <v>8.6758395742316665</v>
      </c>
      <c r="AA33" s="87">
        <v>53</v>
      </c>
      <c r="AB33" s="328">
        <v>0.20373039319197092</v>
      </c>
      <c r="AC33" s="231">
        <v>14</v>
      </c>
      <c r="AD33" s="328">
        <v>5.3815575560143263E-2</v>
      </c>
      <c r="AE33" s="231">
        <v>0</v>
      </c>
      <c r="AF33" s="328">
        <v>0</v>
      </c>
      <c r="AG33" s="231">
        <v>39</v>
      </c>
      <c r="AH33" s="328">
        <v>0.14991481763182765</v>
      </c>
      <c r="AI33" s="84">
        <v>39388</v>
      </c>
      <c r="AJ33" s="321">
        <v>151.40627786878019</v>
      </c>
      <c r="AK33" s="493">
        <v>823</v>
      </c>
      <c r="AL33" s="328">
        <v>3.1635870489998501</v>
      </c>
      <c r="AM33" s="86">
        <v>376</v>
      </c>
      <c r="AN33" s="328">
        <v>1.4453326007581333</v>
      </c>
      <c r="AO33" s="85">
        <v>1199</v>
      </c>
      <c r="AP33" s="328">
        <v>4.6089196497579836</v>
      </c>
      <c r="AQ33" s="84">
        <v>2278</v>
      </c>
      <c r="AR33" s="328">
        <v>7.6762056495256115</v>
      </c>
      <c r="AS33" s="86">
        <v>463</v>
      </c>
      <c r="AT33" s="328">
        <v>1.560177004271448</v>
      </c>
      <c r="AU33" s="85">
        <v>2468</v>
      </c>
      <c r="AV33" s="328">
        <v>8.3164510724447798</v>
      </c>
      <c r="AW33" s="83" t="s">
        <v>58</v>
      </c>
    </row>
    <row r="34" spans="1:49" s="82" customFormat="1" ht="36.75" customHeight="1">
      <c r="A34" s="83" t="s">
        <v>59</v>
      </c>
      <c r="B34" s="488">
        <v>712431</v>
      </c>
      <c r="C34" s="85">
        <v>4972</v>
      </c>
      <c r="D34" s="328">
        <v>69.789214674824649</v>
      </c>
      <c r="E34" s="231">
        <v>3246</v>
      </c>
      <c r="F34" s="328">
        <v>45.562307086581015</v>
      </c>
      <c r="G34" s="231">
        <v>1255</v>
      </c>
      <c r="H34" s="328">
        <v>17.615741033166721</v>
      </c>
      <c r="I34" s="231">
        <v>471</v>
      </c>
      <c r="J34" s="324">
        <v>6.6111665550769132</v>
      </c>
      <c r="K34" s="493">
        <v>7309</v>
      </c>
      <c r="L34" s="328">
        <v>118.92532767244364</v>
      </c>
      <c r="M34" s="354">
        <v>3796</v>
      </c>
      <c r="N34" s="328">
        <v>61.765021732739918</v>
      </c>
      <c r="O34" s="354">
        <v>1808</v>
      </c>
      <c r="P34" s="328">
        <v>29.418113617701202</v>
      </c>
      <c r="Q34" s="354">
        <v>1705</v>
      </c>
      <c r="R34" s="328">
        <v>27.742192322002516</v>
      </c>
      <c r="S34" s="231">
        <v>2068</v>
      </c>
      <c r="T34" s="328">
        <v>33.648594558299827</v>
      </c>
      <c r="U34" s="87">
        <v>1103</v>
      </c>
      <c r="V34" s="328">
        <v>17.947001836462626</v>
      </c>
      <c r="W34" s="354">
        <v>316</v>
      </c>
      <c r="X34" s="328">
        <v>5.1416614508814051</v>
      </c>
      <c r="Y34" s="354">
        <v>649</v>
      </c>
      <c r="Z34" s="328">
        <v>10.559931270955799</v>
      </c>
      <c r="AA34" s="87">
        <v>29</v>
      </c>
      <c r="AB34" s="328">
        <v>0.47186133568215427</v>
      </c>
      <c r="AC34" s="231">
        <v>7</v>
      </c>
      <c r="AD34" s="328">
        <v>0.11389756378534759</v>
      </c>
      <c r="AE34" s="231">
        <v>1</v>
      </c>
      <c r="AF34" s="328">
        <v>1.6271080540763941E-2</v>
      </c>
      <c r="AG34" s="231">
        <v>21</v>
      </c>
      <c r="AH34" s="328">
        <v>0.34169269135604274</v>
      </c>
      <c r="AI34" s="84">
        <v>9406</v>
      </c>
      <c r="AJ34" s="321">
        <v>153.04578356642563</v>
      </c>
      <c r="AK34" s="493">
        <v>56</v>
      </c>
      <c r="AL34" s="328">
        <v>0.91118051028278069</v>
      </c>
      <c r="AM34" s="86">
        <v>164</v>
      </c>
      <c r="AN34" s="328">
        <v>2.6684572086852865</v>
      </c>
      <c r="AO34" s="85">
        <v>220</v>
      </c>
      <c r="AP34" s="328">
        <v>3.5796377189680668</v>
      </c>
      <c r="AQ34" s="84">
        <v>594</v>
      </c>
      <c r="AR34" s="328">
        <v>8.337649540797635</v>
      </c>
      <c r="AS34" s="86">
        <v>129</v>
      </c>
      <c r="AT34" s="328">
        <v>1.8107016679510017</v>
      </c>
      <c r="AU34" s="85">
        <v>474</v>
      </c>
      <c r="AV34" s="328">
        <v>6.653275896192052</v>
      </c>
      <c r="AW34" s="83" t="s">
        <v>59</v>
      </c>
    </row>
    <row r="35" spans="1:49" s="82" customFormat="1" ht="36.75" customHeight="1">
      <c r="A35" s="83" t="s">
        <v>60</v>
      </c>
      <c r="B35" s="488">
        <v>498362</v>
      </c>
      <c r="C35" s="85">
        <v>4725</v>
      </c>
      <c r="D35" s="328">
        <v>94.810599524040754</v>
      </c>
      <c r="E35" s="231">
        <v>3060</v>
      </c>
      <c r="F35" s="328">
        <v>61.401150167950206</v>
      </c>
      <c r="G35" s="231">
        <v>1159</v>
      </c>
      <c r="H35" s="328">
        <v>23.256187269494866</v>
      </c>
      <c r="I35" s="231">
        <v>506</v>
      </c>
      <c r="J35" s="324">
        <v>10.153262086595689</v>
      </c>
      <c r="K35" s="493">
        <v>5524</v>
      </c>
      <c r="L35" s="328">
        <v>127.67147476269608</v>
      </c>
      <c r="M35" s="354">
        <v>3063</v>
      </c>
      <c r="N35" s="328">
        <v>70.792492251654252</v>
      </c>
      <c r="O35" s="354">
        <v>1292</v>
      </c>
      <c r="P35" s="328">
        <v>29.8608880147363</v>
      </c>
      <c r="Q35" s="354">
        <v>1169</v>
      </c>
      <c r="R35" s="328">
        <v>27.018094496305523</v>
      </c>
      <c r="S35" s="231">
        <v>1107</v>
      </c>
      <c r="T35" s="328">
        <v>25.585141665877003</v>
      </c>
      <c r="U35" s="87">
        <v>598</v>
      </c>
      <c r="V35" s="328">
        <v>13.82106117090736</v>
      </c>
      <c r="W35" s="354">
        <v>160</v>
      </c>
      <c r="X35" s="328">
        <v>3.6979427882026381</v>
      </c>
      <c r="Y35" s="354">
        <v>349</v>
      </c>
      <c r="Z35" s="328">
        <v>8.0661377067670035</v>
      </c>
      <c r="AA35" s="87">
        <v>8</v>
      </c>
      <c r="AB35" s="328">
        <v>0.18489713941013189</v>
      </c>
      <c r="AC35" s="231">
        <v>1</v>
      </c>
      <c r="AD35" s="328">
        <v>2.3112142426266486E-2</v>
      </c>
      <c r="AE35" s="231">
        <v>0</v>
      </c>
      <c r="AF35" s="328">
        <v>0</v>
      </c>
      <c r="AG35" s="231">
        <v>7</v>
      </c>
      <c r="AH35" s="328">
        <v>0.16178499698386542</v>
      </c>
      <c r="AI35" s="84">
        <v>6639</v>
      </c>
      <c r="AJ35" s="321">
        <v>153.44151356798321</v>
      </c>
      <c r="AK35" s="493">
        <v>92</v>
      </c>
      <c r="AL35" s="328">
        <v>2.1263171032165169</v>
      </c>
      <c r="AM35" s="86">
        <v>32</v>
      </c>
      <c r="AN35" s="328">
        <v>0.73958855764052756</v>
      </c>
      <c r="AO35" s="85">
        <v>124</v>
      </c>
      <c r="AP35" s="328">
        <v>2.8659056608570443</v>
      </c>
      <c r="AQ35" s="84">
        <v>510</v>
      </c>
      <c r="AR35" s="328">
        <v>10.233525027991702</v>
      </c>
      <c r="AS35" s="86">
        <v>141</v>
      </c>
      <c r="AT35" s="328">
        <v>2.8292686842094703</v>
      </c>
      <c r="AU35" s="85">
        <v>276</v>
      </c>
      <c r="AV35" s="328">
        <v>5.5381429563249203</v>
      </c>
      <c r="AW35" s="83" t="s">
        <v>60</v>
      </c>
    </row>
    <row r="36" spans="1:49" s="82" customFormat="1" ht="36.75" customHeight="1">
      <c r="A36" s="83" t="s">
        <v>61</v>
      </c>
      <c r="B36" s="488">
        <v>898388</v>
      </c>
      <c r="C36" s="85">
        <v>12099</v>
      </c>
      <c r="D36" s="328">
        <v>134.67455041696905</v>
      </c>
      <c r="E36" s="231">
        <v>7894</v>
      </c>
      <c r="F36" s="328">
        <v>87.868493345859463</v>
      </c>
      <c r="G36" s="231">
        <v>2982</v>
      </c>
      <c r="H36" s="328">
        <v>33.192785299892698</v>
      </c>
      <c r="I36" s="231">
        <v>1223</v>
      </c>
      <c r="J36" s="324">
        <v>13.61327177121689</v>
      </c>
      <c r="K36" s="493">
        <v>11055</v>
      </c>
      <c r="L36" s="328">
        <v>140.57528841988542</v>
      </c>
      <c r="M36" s="354">
        <v>6500</v>
      </c>
      <c r="N36" s="328">
        <v>82.6539461537092</v>
      </c>
      <c r="O36" s="354">
        <v>2527</v>
      </c>
      <c r="P36" s="328">
        <v>32.133311066218944</v>
      </c>
      <c r="Q36" s="354">
        <v>2028</v>
      </c>
      <c r="R36" s="328">
        <v>25.78803119995727</v>
      </c>
      <c r="S36" s="231">
        <v>2937</v>
      </c>
      <c r="T36" s="328">
        <v>37.346867669760599</v>
      </c>
      <c r="U36" s="87">
        <v>1681</v>
      </c>
      <c r="V36" s="328">
        <v>21.375582074520793</v>
      </c>
      <c r="W36" s="354">
        <v>511</v>
      </c>
      <c r="X36" s="328">
        <v>6.4978717668531383</v>
      </c>
      <c r="Y36" s="354">
        <v>745</v>
      </c>
      <c r="Z36" s="328">
        <v>9.4734138283866685</v>
      </c>
      <c r="AA36" s="87">
        <v>9</v>
      </c>
      <c r="AB36" s="328">
        <v>0.11444392544359736</v>
      </c>
      <c r="AC36" s="231">
        <v>2</v>
      </c>
      <c r="AD36" s="328">
        <v>2.5431983431910523E-2</v>
      </c>
      <c r="AE36" s="231">
        <v>0</v>
      </c>
      <c r="AF36" s="328">
        <v>0</v>
      </c>
      <c r="AG36" s="231">
        <v>7</v>
      </c>
      <c r="AH36" s="328">
        <v>8.9011942011686829E-2</v>
      </c>
      <c r="AI36" s="84">
        <v>14001</v>
      </c>
      <c r="AJ36" s="321">
        <v>178.03660001508962</v>
      </c>
      <c r="AK36" s="493">
        <v>143</v>
      </c>
      <c r="AL36" s="328">
        <v>1.8183868153816023</v>
      </c>
      <c r="AM36" s="86">
        <v>128</v>
      </c>
      <c r="AN36" s="328">
        <v>1.6276469396422735</v>
      </c>
      <c r="AO36" s="85">
        <v>271</v>
      </c>
      <c r="AP36" s="328">
        <v>3.4460337550238758</v>
      </c>
      <c r="AQ36" s="84">
        <v>1426</v>
      </c>
      <c r="AR36" s="328">
        <v>15.872874526373906</v>
      </c>
      <c r="AS36" s="86">
        <v>313</v>
      </c>
      <c r="AT36" s="328">
        <v>3.4840180412026878</v>
      </c>
      <c r="AU36" s="85">
        <v>1224</v>
      </c>
      <c r="AV36" s="328">
        <v>13.62440281927185</v>
      </c>
      <c r="AW36" s="83" t="s">
        <v>61</v>
      </c>
    </row>
    <row r="37" spans="1:49" s="82" customFormat="1" ht="36.75" customHeight="1">
      <c r="A37" s="83" t="s">
        <v>62</v>
      </c>
      <c r="B37" s="488">
        <v>4186968</v>
      </c>
      <c r="C37" s="85">
        <v>87547</v>
      </c>
      <c r="D37" s="328">
        <v>209.09402699041405</v>
      </c>
      <c r="E37" s="231">
        <v>63607</v>
      </c>
      <c r="F37" s="328">
        <v>151.91661364500516</v>
      </c>
      <c r="G37" s="231">
        <v>14005</v>
      </c>
      <c r="H37" s="328">
        <v>33.449025643377261</v>
      </c>
      <c r="I37" s="231">
        <v>9935</v>
      </c>
      <c r="J37" s="324">
        <v>23.728387702031636</v>
      </c>
      <c r="K37" s="493">
        <v>46736</v>
      </c>
      <c r="L37" s="328">
        <v>127.97833875704161</v>
      </c>
      <c r="M37" s="354">
        <v>24628</v>
      </c>
      <c r="N37" s="328">
        <v>67.439458381299659</v>
      </c>
      <c r="O37" s="354">
        <v>10942</v>
      </c>
      <c r="P37" s="328">
        <v>29.962747832068416</v>
      </c>
      <c r="Q37" s="354">
        <v>11166</v>
      </c>
      <c r="R37" s="328">
        <v>30.576132543673541</v>
      </c>
      <c r="S37" s="231">
        <v>24153</v>
      </c>
      <c r="T37" s="328">
        <v>66.138754193744148</v>
      </c>
      <c r="U37" s="87">
        <v>12474</v>
      </c>
      <c r="V37" s="328">
        <v>34.157861127510635</v>
      </c>
      <c r="W37" s="354">
        <v>5261</v>
      </c>
      <c r="X37" s="328">
        <v>14.406325748904399</v>
      </c>
      <c r="Y37" s="354">
        <v>6418</v>
      </c>
      <c r="Z37" s="328">
        <v>17.574567317329109</v>
      </c>
      <c r="AA37" s="87">
        <v>125</v>
      </c>
      <c r="AB37" s="328">
        <v>0.3422905756725052</v>
      </c>
      <c r="AC37" s="231">
        <v>72</v>
      </c>
      <c r="AD37" s="328">
        <v>0.19715937158736299</v>
      </c>
      <c r="AE37" s="231">
        <v>4</v>
      </c>
      <c r="AF37" s="328">
        <v>1.0953298421520166E-2</v>
      </c>
      <c r="AG37" s="231">
        <v>49</v>
      </c>
      <c r="AH37" s="328">
        <v>0.13417790566362203</v>
      </c>
      <c r="AI37" s="84">
        <v>71014</v>
      </c>
      <c r="AJ37" s="321">
        <v>194.45938352645825</v>
      </c>
      <c r="AK37" s="493">
        <v>2590</v>
      </c>
      <c r="AL37" s="328">
        <v>7.092260727934308</v>
      </c>
      <c r="AM37" s="86">
        <v>867</v>
      </c>
      <c r="AN37" s="328">
        <v>2.3741274328644959</v>
      </c>
      <c r="AO37" s="85">
        <v>3457</v>
      </c>
      <c r="AP37" s="328">
        <v>9.4663881607988021</v>
      </c>
      <c r="AQ37" s="84">
        <v>6640</v>
      </c>
      <c r="AR37" s="328">
        <v>15.85873118686362</v>
      </c>
      <c r="AS37" s="86">
        <v>1348</v>
      </c>
      <c r="AT37" s="328">
        <v>3.2195134999837594</v>
      </c>
      <c r="AU37" s="85">
        <v>3059</v>
      </c>
      <c r="AV37" s="328">
        <v>7.306002816357803</v>
      </c>
      <c r="AW37" s="83" t="s">
        <v>62</v>
      </c>
    </row>
    <row r="38" spans="1:49" s="82" customFormat="1" ht="36.75" customHeight="1">
      <c r="A38" s="83" t="s">
        <v>63</v>
      </c>
      <c r="B38" s="488">
        <v>2410531</v>
      </c>
      <c r="C38" s="85">
        <v>34154</v>
      </c>
      <c r="D38" s="328">
        <v>141.68662423341578</v>
      </c>
      <c r="E38" s="231">
        <v>25569</v>
      </c>
      <c r="F38" s="328">
        <v>106.0720646197871</v>
      </c>
      <c r="G38" s="231">
        <v>4633</v>
      </c>
      <c r="H38" s="328">
        <v>19.21983164705204</v>
      </c>
      <c r="I38" s="231">
        <v>3952</v>
      </c>
      <c r="J38" s="324">
        <v>16.39472796657666</v>
      </c>
      <c r="K38" s="493">
        <v>22532</v>
      </c>
      <c r="L38" s="328">
        <v>105.2187870855909</v>
      </c>
      <c r="M38" s="354">
        <v>12910</v>
      </c>
      <c r="N38" s="328">
        <v>60.28646108978247</v>
      </c>
      <c r="O38" s="354">
        <v>5836</v>
      </c>
      <c r="P38" s="328">
        <v>27.252655841980673</v>
      </c>
      <c r="Q38" s="354">
        <v>3786</v>
      </c>
      <c r="R38" s="328">
        <v>17.679670153827765</v>
      </c>
      <c r="S38" s="231">
        <v>7181</v>
      </c>
      <c r="T38" s="328">
        <v>33.53346840323222</v>
      </c>
      <c r="U38" s="87">
        <v>4065</v>
      </c>
      <c r="V38" s="328">
        <v>18.982530157239793</v>
      </c>
      <c r="W38" s="354">
        <v>1568</v>
      </c>
      <c r="X38" s="328">
        <v>7.3221666141579327</v>
      </c>
      <c r="Y38" s="354">
        <v>1548</v>
      </c>
      <c r="Z38" s="328">
        <v>7.2287716318344897</v>
      </c>
      <c r="AA38" s="87">
        <v>114</v>
      </c>
      <c r="AB38" s="328">
        <v>0.53235139924362518</v>
      </c>
      <c r="AC38" s="231">
        <v>16</v>
      </c>
      <c r="AD38" s="328">
        <v>7.4715985858754413E-2</v>
      </c>
      <c r="AE38" s="231">
        <v>3</v>
      </c>
      <c r="AF38" s="328">
        <v>1.4009247348516453E-2</v>
      </c>
      <c r="AG38" s="231">
        <v>95</v>
      </c>
      <c r="AH38" s="328">
        <v>0.44362616603635435</v>
      </c>
      <c r="AI38" s="84">
        <v>29827</v>
      </c>
      <c r="AJ38" s="321">
        <v>139.28460688806675</v>
      </c>
      <c r="AK38" s="493">
        <v>873</v>
      </c>
      <c r="AL38" s="328">
        <v>4.0766909784182879</v>
      </c>
      <c r="AM38" s="86">
        <v>268</v>
      </c>
      <c r="AN38" s="328">
        <v>1.2514927631341366</v>
      </c>
      <c r="AO38" s="85">
        <v>1141</v>
      </c>
      <c r="AP38" s="328">
        <v>5.328183741552424</v>
      </c>
      <c r="AQ38" s="84">
        <v>2356</v>
      </c>
      <c r="AR38" s="328">
        <v>9.7737801339207007</v>
      </c>
      <c r="AS38" s="86">
        <v>706</v>
      </c>
      <c r="AT38" s="328">
        <v>2.928815269332774</v>
      </c>
      <c r="AU38" s="85">
        <v>2686</v>
      </c>
      <c r="AV38" s="328">
        <v>11.142773106838286</v>
      </c>
      <c r="AW38" s="83" t="s">
        <v>63</v>
      </c>
    </row>
    <row r="39" spans="1:49" s="82" customFormat="1" ht="36.75" customHeight="1">
      <c r="A39" s="83" t="s">
        <v>64</v>
      </c>
      <c r="B39" s="488">
        <v>500007</v>
      </c>
      <c r="C39" s="85">
        <v>5349</v>
      </c>
      <c r="D39" s="328">
        <v>106.97850230096779</v>
      </c>
      <c r="E39" s="231">
        <v>3607</v>
      </c>
      <c r="F39" s="328">
        <v>72.138990054139242</v>
      </c>
      <c r="G39" s="231">
        <v>907</v>
      </c>
      <c r="H39" s="328">
        <v>18.139746043555391</v>
      </c>
      <c r="I39" s="231">
        <v>835</v>
      </c>
      <c r="J39" s="324">
        <v>16.699766203273153</v>
      </c>
      <c r="K39" s="493">
        <v>5458</v>
      </c>
      <c r="L39" s="328">
        <v>125.86554663190131</v>
      </c>
      <c r="M39" s="354">
        <v>3506</v>
      </c>
      <c r="N39" s="328">
        <v>80.850972241012457</v>
      </c>
      <c r="O39" s="354">
        <v>796</v>
      </c>
      <c r="P39" s="328">
        <v>18.356353081530496</v>
      </c>
      <c r="Q39" s="354">
        <v>1156</v>
      </c>
      <c r="R39" s="328">
        <v>26.65822130935836</v>
      </c>
      <c r="S39" s="231">
        <v>876</v>
      </c>
      <c r="T39" s="328">
        <v>20.201212687714467</v>
      </c>
      <c r="U39" s="87">
        <v>528</v>
      </c>
      <c r="V39" s="328">
        <v>12.1760734008142</v>
      </c>
      <c r="W39" s="354">
        <v>121</v>
      </c>
      <c r="X39" s="328">
        <v>2.7903501543532538</v>
      </c>
      <c r="Y39" s="354">
        <v>227</v>
      </c>
      <c r="Z39" s="328">
        <v>5.2347891325470135</v>
      </c>
      <c r="AA39" s="87">
        <v>12</v>
      </c>
      <c r="AB39" s="328">
        <v>0.27672894092759542</v>
      </c>
      <c r="AC39" s="231">
        <v>4</v>
      </c>
      <c r="AD39" s="328">
        <v>9.2242980309198475E-2</v>
      </c>
      <c r="AE39" s="231">
        <v>0</v>
      </c>
      <c r="AF39" s="328">
        <v>0</v>
      </c>
      <c r="AG39" s="231">
        <v>8</v>
      </c>
      <c r="AH39" s="328">
        <v>0.18448596061839695</v>
      </c>
      <c r="AI39" s="84">
        <v>6346</v>
      </c>
      <c r="AJ39" s="321">
        <v>146.34348826054338</v>
      </c>
      <c r="AK39" s="493">
        <v>65</v>
      </c>
      <c r="AL39" s="328">
        <v>1.4989484300244753</v>
      </c>
      <c r="AM39" s="86">
        <v>50</v>
      </c>
      <c r="AN39" s="328">
        <v>1.1530372538649809</v>
      </c>
      <c r="AO39" s="85">
        <v>115</v>
      </c>
      <c r="AP39" s="328">
        <v>2.6519856838894564</v>
      </c>
      <c r="AQ39" s="84">
        <v>547</v>
      </c>
      <c r="AR39" s="328">
        <v>10.93984684214421</v>
      </c>
      <c r="AS39" s="86">
        <v>128</v>
      </c>
      <c r="AT39" s="328">
        <v>2.5599641605017531</v>
      </c>
      <c r="AU39" s="85">
        <v>400</v>
      </c>
      <c r="AV39" s="328">
        <v>7.9998880015679781</v>
      </c>
      <c r="AW39" s="83" t="s">
        <v>64</v>
      </c>
    </row>
    <row r="40" spans="1:49" s="82" customFormat="1" ht="36.75" customHeight="1">
      <c r="A40" s="83" t="s">
        <v>65</v>
      </c>
      <c r="B40" s="488">
        <v>402313</v>
      </c>
      <c r="C40" s="85">
        <v>5157</v>
      </c>
      <c r="D40" s="328">
        <v>128.18377730771812</v>
      </c>
      <c r="E40" s="231">
        <v>3214</v>
      </c>
      <c r="F40" s="328">
        <v>79.888047366105496</v>
      </c>
      <c r="G40" s="231">
        <v>1316</v>
      </c>
      <c r="H40" s="328">
        <v>32.710849512692853</v>
      </c>
      <c r="I40" s="231">
        <v>627</v>
      </c>
      <c r="J40" s="324">
        <v>15.584880428919771</v>
      </c>
      <c r="K40" s="493">
        <v>3836</v>
      </c>
      <c r="L40" s="328">
        <v>107.51000549321198</v>
      </c>
      <c r="M40" s="354">
        <v>2564</v>
      </c>
      <c r="N40" s="328">
        <v>71.860180939675573</v>
      </c>
      <c r="O40" s="354">
        <v>680</v>
      </c>
      <c r="P40" s="328">
        <v>19.058082308494303</v>
      </c>
      <c r="Q40" s="354">
        <v>592</v>
      </c>
      <c r="R40" s="328">
        <v>16.591742245042099</v>
      </c>
      <c r="S40" s="231">
        <v>1251</v>
      </c>
      <c r="T40" s="328">
        <v>35.06126612930349</v>
      </c>
      <c r="U40" s="87">
        <v>640</v>
      </c>
      <c r="V40" s="328">
        <v>17.937018643288756</v>
      </c>
      <c r="W40" s="354">
        <v>297</v>
      </c>
      <c r="X40" s="328">
        <v>8.3238977141511885</v>
      </c>
      <c r="Y40" s="354">
        <v>314</v>
      </c>
      <c r="Z40" s="328">
        <v>8.8003497718635462</v>
      </c>
      <c r="AA40" s="87">
        <v>19</v>
      </c>
      <c r="AB40" s="328">
        <v>0.53250524097263496</v>
      </c>
      <c r="AC40" s="231">
        <v>10</v>
      </c>
      <c r="AD40" s="328">
        <v>0.28026591630138681</v>
      </c>
      <c r="AE40" s="231">
        <v>0</v>
      </c>
      <c r="AF40" s="328">
        <v>0</v>
      </c>
      <c r="AG40" s="231">
        <v>9</v>
      </c>
      <c r="AH40" s="328">
        <v>0.2522393246712481</v>
      </c>
      <c r="AI40" s="84">
        <v>5106</v>
      </c>
      <c r="AJ40" s="321">
        <v>143.10377686348809</v>
      </c>
      <c r="AK40" s="493">
        <v>76</v>
      </c>
      <c r="AL40" s="328">
        <v>2.1300209638905399</v>
      </c>
      <c r="AM40" s="86">
        <v>79</v>
      </c>
      <c r="AN40" s="328">
        <v>2.2141007387809557</v>
      </c>
      <c r="AO40" s="85">
        <v>155</v>
      </c>
      <c r="AP40" s="328">
        <v>4.3441217026714956</v>
      </c>
      <c r="AQ40" s="84">
        <v>429</v>
      </c>
      <c r="AR40" s="328">
        <v>10.663339240839843</v>
      </c>
      <c r="AS40" s="86">
        <v>64</v>
      </c>
      <c r="AT40" s="328">
        <v>1.5908011921066434</v>
      </c>
      <c r="AU40" s="85">
        <v>201</v>
      </c>
      <c r="AV40" s="328">
        <v>4.9961099939599265</v>
      </c>
      <c r="AW40" s="83" t="s">
        <v>65</v>
      </c>
    </row>
    <row r="41" spans="1:49" s="82" customFormat="1" ht="36.75" customHeight="1">
      <c r="A41" s="83" t="s">
        <v>66</v>
      </c>
      <c r="B41" s="488">
        <v>245659</v>
      </c>
      <c r="C41" s="85">
        <v>2889</v>
      </c>
      <c r="D41" s="328">
        <v>117.60204185476617</v>
      </c>
      <c r="E41" s="231">
        <v>1876</v>
      </c>
      <c r="F41" s="328">
        <v>76.366019563704157</v>
      </c>
      <c r="G41" s="231">
        <v>515</v>
      </c>
      <c r="H41" s="328">
        <v>20.964019229908125</v>
      </c>
      <c r="I41" s="231">
        <v>498</v>
      </c>
      <c r="J41" s="324">
        <v>20.272003061153878</v>
      </c>
      <c r="K41" s="493">
        <v>1515</v>
      </c>
      <c r="L41" s="328">
        <v>68.655070581037918</v>
      </c>
      <c r="M41" s="354">
        <v>900</v>
      </c>
      <c r="N41" s="328">
        <v>40.785190444180941</v>
      </c>
      <c r="O41" s="354">
        <v>357</v>
      </c>
      <c r="P41" s="328">
        <v>16.178125542858439</v>
      </c>
      <c r="Q41" s="354">
        <v>258</v>
      </c>
      <c r="R41" s="328">
        <v>11.691754593998535</v>
      </c>
      <c r="S41" s="231">
        <v>574</v>
      </c>
      <c r="T41" s="328">
        <v>26.011888127733176</v>
      </c>
      <c r="U41" s="87">
        <v>259</v>
      </c>
      <c r="V41" s="328">
        <v>11.737071472269847</v>
      </c>
      <c r="W41" s="354">
        <v>86</v>
      </c>
      <c r="X41" s="328">
        <v>3.8972515313328455</v>
      </c>
      <c r="Y41" s="354">
        <v>229</v>
      </c>
      <c r="Z41" s="328">
        <v>10.377565124130482</v>
      </c>
      <c r="AA41" s="87">
        <v>5</v>
      </c>
      <c r="AB41" s="328">
        <v>0.22658439135656078</v>
      </c>
      <c r="AC41" s="231">
        <v>1</v>
      </c>
      <c r="AD41" s="328">
        <v>4.5316878271312158E-2</v>
      </c>
      <c r="AE41" s="231">
        <v>0</v>
      </c>
      <c r="AF41" s="328">
        <v>0</v>
      </c>
      <c r="AG41" s="231">
        <v>4</v>
      </c>
      <c r="AH41" s="328">
        <v>0.18126751308524863</v>
      </c>
      <c r="AI41" s="84">
        <v>2094</v>
      </c>
      <c r="AJ41" s="321">
        <v>94.893543100127658</v>
      </c>
      <c r="AK41" s="493">
        <v>52</v>
      </c>
      <c r="AL41" s="328">
        <v>2.3564776701082319</v>
      </c>
      <c r="AM41" s="86">
        <v>41</v>
      </c>
      <c r="AN41" s="328">
        <v>1.8579920091237982</v>
      </c>
      <c r="AO41" s="85">
        <v>93</v>
      </c>
      <c r="AP41" s="328">
        <v>4.21446967923203</v>
      </c>
      <c r="AQ41" s="84">
        <v>183</v>
      </c>
      <c r="AR41" s="328">
        <v>7.4493505224722067</v>
      </c>
      <c r="AS41" s="86">
        <v>54</v>
      </c>
      <c r="AT41" s="328">
        <v>2.1981690066311432</v>
      </c>
      <c r="AU41" s="85">
        <v>68</v>
      </c>
      <c r="AV41" s="328">
        <v>2.768064675016995</v>
      </c>
      <c r="AW41" s="83" t="s">
        <v>66</v>
      </c>
    </row>
    <row r="42" spans="1:49" s="82" customFormat="1" ht="36.75" customHeight="1">
      <c r="A42" s="83" t="s">
        <v>67</v>
      </c>
      <c r="B42" s="488">
        <v>251539</v>
      </c>
      <c r="C42" s="85">
        <v>2208</v>
      </c>
      <c r="D42" s="328">
        <v>87.77962860629961</v>
      </c>
      <c r="E42" s="231">
        <v>1530</v>
      </c>
      <c r="F42" s="328">
        <v>60.825557865778272</v>
      </c>
      <c r="G42" s="231">
        <v>507</v>
      </c>
      <c r="H42" s="328">
        <v>20.155920155522601</v>
      </c>
      <c r="I42" s="231">
        <v>171</v>
      </c>
      <c r="J42" s="324">
        <v>6.7981505849987478</v>
      </c>
      <c r="K42" s="493">
        <v>2800</v>
      </c>
      <c r="L42" s="328">
        <v>124.64257998269844</v>
      </c>
      <c r="M42" s="354">
        <v>1634</v>
      </c>
      <c r="N42" s="328">
        <v>72.737848461331865</v>
      </c>
      <c r="O42" s="354">
        <v>530</v>
      </c>
      <c r="P42" s="328">
        <v>23.593059782439344</v>
      </c>
      <c r="Q42" s="354">
        <v>636</v>
      </c>
      <c r="R42" s="328">
        <v>28.311671738927217</v>
      </c>
      <c r="S42" s="231">
        <v>858</v>
      </c>
      <c r="T42" s="328">
        <v>38.194047723269733</v>
      </c>
      <c r="U42" s="87">
        <v>386</v>
      </c>
      <c r="V42" s="328">
        <v>17.182869954757713</v>
      </c>
      <c r="W42" s="354">
        <v>183</v>
      </c>
      <c r="X42" s="328">
        <v>8.1462829060120772</v>
      </c>
      <c r="Y42" s="354">
        <v>289</v>
      </c>
      <c r="Z42" s="328">
        <v>12.864894862499945</v>
      </c>
      <c r="AA42" s="87">
        <v>7</v>
      </c>
      <c r="AB42" s="328">
        <v>0.31160644995674608</v>
      </c>
      <c r="AC42" s="231">
        <v>5</v>
      </c>
      <c r="AD42" s="328">
        <v>0.22257603568339007</v>
      </c>
      <c r="AE42" s="231">
        <v>0</v>
      </c>
      <c r="AF42" s="328">
        <v>0</v>
      </c>
      <c r="AG42" s="231">
        <v>2</v>
      </c>
      <c r="AH42" s="328">
        <v>8.9030414273356021E-2</v>
      </c>
      <c r="AI42" s="84">
        <v>3665</v>
      </c>
      <c r="AJ42" s="321">
        <v>163.14823415592491</v>
      </c>
      <c r="AK42" s="493">
        <v>44</v>
      </c>
      <c r="AL42" s="328">
        <v>1.9586691140138326</v>
      </c>
      <c r="AM42" s="86">
        <v>22</v>
      </c>
      <c r="AN42" s="328">
        <v>0.9793345570069163</v>
      </c>
      <c r="AO42" s="85">
        <v>66</v>
      </c>
      <c r="AP42" s="328">
        <v>2.9380036710207484</v>
      </c>
      <c r="AQ42" s="84">
        <v>196</v>
      </c>
      <c r="AR42" s="328">
        <v>7.7920322494722489</v>
      </c>
      <c r="AS42" s="86">
        <v>70</v>
      </c>
      <c r="AT42" s="328">
        <v>2.7828686605258035</v>
      </c>
      <c r="AU42" s="85">
        <v>265</v>
      </c>
      <c r="AV42" s="328">
        <v>10.535145643419114</v>
      </c>
      <c r="AW42" s="83" t="s">
        <v>67</v>
      </c>
    </row>
    <row r="43" spans="1:49" s="82" customFormat="1" ht="36.75" customHeight="1">
      <c r="A43" s="83" t="s">
        <v>68</v>
      </c>
      <c r="B43" s="488">
        <v>840585</v>
      </c>
      <c r="C43" s="85">
        <v>11082</v>
      </c>
      <c r="D43" s="328">
        <v>131.83675654454933</v>
      </c>
      <c r="E43" s="231">
        <v>7982</v>
      </c>
      <c r="F43" s="328">
        <v>94.957678283576314</v>
      </c>
      <c r="G43" s="231">
        <v>1870</v>
      </c>
      <c r="H43" s="328">
        <v>22.24641172516759</v>
      </c>
      <c r="I43" s="231">
        <v>1230</v>
      </c>
      <c r="J43" s="324">
        <v>14.63266653580542</v>
      </c>
      <c r="K43" s="493">
        <v>5600</v>
      </c>
      <c r="L43" s="328">
        <v>73.984496724864869</v>
      </c>
      <c r="M43" s="354">
        <v>3379</v>
      </c>
      <c r="N43" s="328">
        <v>44.641716863092569</v>
      </c>
      <c r="O43" s="354">
        <v>1034</v>
      </c>
      <c r="P43" s="328">
        <v>13.660708859555408</v>
      </c>
      <c r="Q43" s="354">
        <v>1187</v>
      </c>
      <c r="R43" s="328">
        <v>15.682071002216896</v>
      </c>
      <c r="S43" s="231">
        <v>2258</v>
      </c>
      <c r="T43" s="328">
        <v>29.831606000847302</v>
      </c>
      <c r="U43" s="87">
        <v>954</v>
      </c>
      <c r="V43" s="328">
        <v>12.603787477771624</v>
      </c>
      <c r="W43" s="354">
        <v>694</v>
      </c>
      <c r="X43" s="328">
        <v>9.1687929869743261</v>
      </c>
      <c r="Y43" s="354">
        <v>610</v>
      </c>
      <c r="Z43" s="328">
        <v>8.0590255361013519</v>
      </c>
      <c r="AA43" s="87">
        <v>32</v>
      </c>
      <c r="AB43" s="328">
        <v>0.4227685527135136</v>
      </c>
      <c r="AC43" s="231">
        <v>12</v>
      </c>
      <c r="AD43" s="328">
        <v>0.15853820726756757</v>
      </c>
      <c r="AE43" s="231">
        <v>3</v>
      </c>
      <c r="AF43" s="328">
        <v>3.9634551816891891E-2</v>
      </c>
      <c r="AG43" s="231">
        <v>17</v>
      </c>
      <c r="AH43" s="328">
        <v>0.22459579362905407</v>
      </c>
      <c r="AI43" s="84">
        <v>7890</v>
      </c>
      <c r="AJ43" s="321">
        <v>104.23887127842569</v>
      </c>
      <c r="AK43" s="493">
        <v>128</v>
      </c>
      <c r="AL43" s="328">
        <v>1.6910742108540544</v>
      </c>
      <c r="AM43" s="86">
        <v>74</v>
      </c>
      <c r="AN43" s="328">
        <v>0.97765227815000011</v>
      </c>
      <c r="AO43" s="85">
        <v>202</v>
      </c>
      <c r="AP43" s="328">
        <v>2.6687264890040545</v>
      </c>
      <c r="AQ43" s="84">
        <v>885</v>
      </c>
      <c r="AR43" s="328">
        <v>10.528382019664875</v>
      </c>
      <c r="AS43" s="86">
        <v>150</v>
      </c>
      <c r="AT43" s="328">
        <v>1.7844715287567585</v>
      </c>
      <c r="AU43" s="85">
        <v>537</v>
      </c>
      <c r="AV43" s="328">
        <v>6.3884080729491961</v>
      </c>
      <c r="AW43" s="83" t="s">
        <v>68</v>
      </c>
    </row>
    <row r="44" spans="1:49" s="82" customFormat="1" ht="36.75" customHeight="1">
      <c r="A44" s="83" t="s">
        <v>69</v>
      </c>
      <c r="B44" s="488">
        <v>1245502</v>
      </c>
      <c r="C44" s="85">
        <v>9477</v>
      </c>
      <c r="D44" s="328">
        <v>76.089801541868255</v>
      </c>
      <c r="E44" s="231">
        <v>6183</v>
      </c>
      <c r="F44" s="328">
        <v>49.642634054381283</v>
      </c>
      <c r="G44" s="231">
        <v>2109</v>
      </c>
      <c r="H44" s="328">
        <v>16.932931460567705</v>
      </c>
      <c r="I44" s="231">
        <v>1185</v>
      </c>
      <c r="J44" s="324">
        <v>9.5142360269192654</v>
      </c>
      <c r="K44" s="493">
        <v>8120</v>
      </c>
      <c r="L44" s="328">
        <v>74.27644497566807</v>
      </c>
      <c r="M44" s="354">
        <v>4794</v>
      </c>
      <c r="N44" s="328">
        <v>43.852374041053295</v>
      </c>
      <c r="O44" s="354">
        <v>1735</v>
      </c>
      <c r="P44" s="328">
        <v>15.870644339012818</v>
      </c>
      <c r="Q44" s="354">
        <v>1591</v>
      </c>
      <c r="R44" s="328">
        <v>14.553426595601959</v>
      </c>
      <c r="S44" s="231">
        <v>1905</v>
      </c>
      <c r="T44" s="328">
        <v>17.425693063872863</v>
      </c>
      <c r="U44" s="87">
        <v>1122</v>
      </c>
      <c r="V44" s="328">
        <v>10.263321584076301</v>
      </c>
      <c r="W44" s="354">
        <v>242</v>
      </c>
      <c r="X44" s="328">
        <v>2.213657596565477</v>
      </c>
      <c r="Y44" s="354">
        <v>541</v>
      </c>
      <c r="Z44" s="328">
        <v>4.9487138832310871</v>
      </c>
      <c r="AA44" s="87">
        <v>35</v>
      </c>
      <c r="AB44" s="328">
        <v>0.3201570904123624</v>
      </c>
      <c r="AC44" s="231">
        <v>7</v>
      </c>
      <c r="AD44" s="328">
        <v>6.4031418082472466E-2</v>
      </c>
      <c r="AE44" s="231">
        <v>0</v>
      </c>
      <c r="AF44" s="328">
        <v>0</v>
      </c>
      <c r="AG44" s="231">
        <v>28</v>
      </c>
      <c r="AH44" s="328">
        <v>0.25612567232988986</v>
      </c>
      <c r="AI44" s="84">
        <v>10060</v>
      </c>
      <c r="AJ44" s="321">
        <v>92.022295129953292</v>
      </c>
      <c r="AK44" s="493">
        <v>489</v>
      </c>
      <c r="AL44" s="328">
        <v>4.4730519203327201</v>
      </c>
      <c r="AM44" s="86">
        <v>104</v>
      </c>
      <c r="AN44" s="328">
        <v>0.95132392579673386</v>
      </c>
      <c r="AO44" s="85">
        <v>593</v>
      </c>
      <c r="AP44" s="328">
        <v>5.424375846129454</v>
      </c>
      <c r="AQ44" s="84">
        <v>1247</v>
      </c>
      <c r="AR44" s="328">
        <v>10.012027278960613</v>
      </c>
      <c r="AS44" s="86">
        <v>191</v>
      </c>
      <c r="AT44" s="328">
        <v>1.5335182119338227</v>
      </c>
      <c r="AU44" s="85">
        <v>711</v>
      </c>
      <c r="AV44" s="328">
        <v>5.7085416161515603</v>
      </c>
      <c r="AW44" s="83" t="s">
        <v>69</v>
      </c>
    </row>
    <row r="45" spans="1:49" s="82" customFormat="1" ht="36.75" customHeight="1">
      <c r="A45" s="83" t="s">
        <v>70</v>
      </c>
      <c r="B45" s="488">
        <v>467891</v>
      </c>
      <c r="C45" s="85">
        <v>2832</v>
      </c>
      <c r="D45" s="328">
        <v>60.526917594055028</v>
      </c>
      <c r="E45" s="231">
        <v>1937</v>
      </c>
      <c r="F45" s="328">
        <v>41.398530854408399</v>
      </c>
      <c r="G45" s="231">
        <v>562</v>
      </c>
      <c r="H45" s="328">
        <v>12.011344522549056</v>
      </c>
      <c r="I45" s="231">
        <v>333</v>
      </c>
      <c r="J45" s="324">
        <v>7.1170422170975716</v>
      </c>
      <c r="K45" s="493">
        <v>5126</v>
      </c>
      <c r="L45" s="328">
        <v>119.53631290561543</v>
      </c>
      <c r="M45" s="354">
        <v>2600</v>
      </c>
      <c r="N45" s="328">
        <v>60.630981965392138</v>
      </c>
      <c r="O45" s="354">
        <v>953</v>
      </c>
      <c r="P45" s="328">
        <v>22.223586851161041</v>
      </c>
      <c r="Q45" s="354">
        <v>1573</v>
      </c>
      <c r="R45" s="328">
        <v>36.681744089062249</v>
      </c>
      <c r="S45" s="231">
        <v>497</v>
      </c>
      <c r="T45" s="328">
        <v>11.589845398769191</v>
      </c>
      <c r="U45" s="87">
        <v>256</v>
      </c>
      <c r="V45" s="328">
        <v>5.9698197627463037</v>
      </c>
      <c r="W45" s="354">
        <v>56</v>
      </c>
      <c r="X45" s="328">
        <v>1.3058980731007539</v>
      </c>
      <c r="Y45" s="354">
        <v>185</v>
      </c>
      <c r="Z45" s="328">
        <v>4.314127562922133</v>
      </c>
      <c r="AA45" s="87">
        <v>8</v>
      </c>
      <c r="AB45" s="328">
        <v>0.18655686758582199</v>
      </c>
      <c r="AC45" s="231">
        <v>3</v>
      </c>
      <c r="AD45" s="328">
        <v>6.9958825344683243E-2</v>
      </c>
      <c r="AE45" s="231">
        <v>0</v>
      </c>
      <c r="AF45" s="328">
        <v>0</v>
      </c>
      <c r="AG45" s="231">
        <v>5</v>
      </c>
      <c r="AH45" s="328">
        <v>0.11659804224113873</v>
      </c>
      <c r="AI45" s="84">
        <v>5631</v>
      </c>
      <c r="AJ45" s="321">
        <v>131.31271517197047</v>
      </c>
      <c r="AK45" s="493">
        <v>29</v>
      </c>
      <c r="AL45" s="328">
        <v>0.67626864499860473</v>
      </c>
      <c r="AM45" s="86">
        <v>27</v>
      </c>
      <c r="AN45" s="328">
        <v>0.62962942810214917</v>
      </c>
      <c r="AO45" s="85">
        <v>56</v>
      </c>
      <c r="AP45" s="328">
        <v>1.3058980731007539</v>
      </c>
      <c r="AQ45" s="84">
        <v>365</v>
      </c>
      <c r="AR45" s="328">
        <v>7.8009621899117532</v>
      </c>
      <c r="AS45" s="86">
        <v>65</v>
      </c>
      <c r="AT45" s="328">
        <v>1.3892124447788052</v>
      </c>
      <c r="AU45" s="85">
        <v>500</v>
      </c>
      <c r="AV45" s="328">
        <v>10.686249575221579</v>
      </c>
      <c r="AW45" s="83" t="s">
        <v>70</v>
      </c>
    </row>
    <row r="46" spans="1:49" s="82" customFormat="1" ht="36.75" customHeight="1">
      <c r="A46" s="83" t="s">
        <v>71</v>
      </c>
      <c r="B46" s="488">
        <v>319069</v>
      </c>
      <c r="C46" s="85">
        <v>3601</v>
      </c>
      <c r="D46" s="328">
        <v>112.85960090137243</v>
      </c>
      <c r="E46" s="231">
        <v>2486</v>
      </c>
      <c r="F46" s="328">
        <v>77.914181572011074</v>
      </c>
      <c r="G46" s="231">
        <v>724</v>
      </c>
      <c r="H46" s="328">
        <v>22.691016676643606</v>
      </c>
      <c r="I46" s="231">
        <v>391</v>
      </c>
      <c r="J46" s="324">
        <v>12.254402652717749</v>
      </c>
      <c r="K46" s="493">
        <v>1711</v>
      </c>
      <c r="L46" s="328">
        <v>59.951646246744289</v>
      </c>
      <c r="M46" s="354">
        <v>957</v>
      </c>
      <c r="N46" s="328">
        <v>33.532276714280705</v>
      </c>
      <c r="O46" s="354">
        <v>295</v>
      </c>
      <c r="P46" s="328">
        <v>10.336490732197291</v>
      </c>
      <c r="Q46" s="354">
        <v>459</v>
      </c>
      <c r="R46" s="328">
        <v>16.082878800266293</v>
      </c>
      <c r="S46" s="231">
        <v>534</v>
      </c>
      <c r="T46" s="328">
        <v>18.710800172858825</v>
      </c>
      <c r="U46" s="87">
        <v>237</v>
      </c>
      <c r="V46" s="328">
        <v>8.3042315373924005</v>
      </c>
      <c r="W46" s="354">
        <v>164</v>
      </c>
      <c r="X46" s="328">
        <v>5.7463880680690034</v>
      </c>
      <c r="Y46" s="354">
        <v>133</v>
      </c>
      <c r="Z46" s="328">
        <v>4.6601805673974228</v>
      </c>
      <c r="AA46" s="87">
        <v>11</v>
      </c>
      <c r="AB46" s="328">
        <v>0.38542846798023805</v>
      </c>
      <c r="AC46" s="231">
        <v>6</v>
      </c>
      <c r="AD46" s="328">
        <v>0.21023370980740255</v>
      </c>
      <c r="AE46" s="231">
        <v>0</v>
      </c>
      <c r="AF46" s="328">
        <v>0</v>
      </c>
      <c r="AG46" s="231">
        <v>5</v>
      </c>
      <c r="AH46" s="328">
        <v>0.17519475817283547</v>
      </c>
      <c r="AI46" s="84">
        <v>2256</v>
      </c>
      <c r="AJ46" s="321">
        <v>79.047874887583362</v>
      </c>
      <c r="AK46" s="493">
        <v>35</v>
      </c>
      <c r="AL46" s="328">
        <v>1.2263633072098483</v>
      </c>
      <c r="AM46" s="86">
        <v>14</v>
      </c>
      <c r="AN46" s="328">
        <v>0.49054532288393926</v>
      </c>
      <c r="AO46" s="85">
        <v>49</v>
      </c>
      <c r="AP46" s="328">
        <v>1.7169086300937875</v>
      </c>
      <c r="AQ46" s="84">
        <v>375</v>
      </c>
      <c r="AR46" s="328">
        <v>11.752943720637228</v>
      </c>
      <c r="AS46" s="86">
        <v>56</v>
      </c>
      <c r="AT46" s="328">
        <v>1.7551062622818263</v>
      </c>
      <c r="AU46" s="85">
        <v>370</v>
      </c>
      <c r="AV46" s="328">
        <v>11.596237804362065</v>
      </c>
      <c r="AW46" s="83" t="s">
        <v>71</v>
      </c>
    </row>
    <row r="47" spans="1:49" s="82" customFormat="1" ht="36.75" customHeight="1">
      <c r="A47" s="83" t="s">
        <v>72</v>
      </c>
      <c r="B47" s="488">
        <v>454823</v>
      </c>
      <c r="C47" s="85">
        <v>5074</v>
      </c>
      <c r="D47" s="328">
        <v>111.5598815363339</v>
      </c>
      <c r="E47" s="231">
        <v>3184</v>
      </c>
      <c r="F47" s="328">
        <v>70.005254791424349</v>
      </c>
      <c r="G47" s="231">
        <v>1091</v>
      </c>
      <c r="H47" s="328">
        <v>23.987353322061548</v>
      </c>
      <c r="I47" s="231">
        <v>799</v>
      </c>
      <c r="J47" s="324">
        <v>17.567273422848011</v>
      </c>
      <c r="K47" s="493">
        <v>3080</v>
      </c>
      <c r="L47" s="328">
        <v>77.001732538982111</v>
      </c>
      <c r="M47" s="354">
        <v>1829</v>
      </c>
      <c r="N47" s="328">
        <v>45.726028835648798</v>
      </c>
      <c r="O47" s="354">
        <v>669</v>
      </c>
      <c r="P47" s="328">
        <v>16.725376320967218</v>
      </c>
      <c r="Q47" s="354">
        <v>582</v>
      </c>
      <c r="R47" s="328">
        <v>14.550327382366101</v>
      </c>
      <c r="S47" s="231">
        <v>1125</v>
      </c>
      <c r="T47" s="328">
        <v>28.125632826738595</v>
      </c>
      <c r="U47" s="87">
        <v>598</v>
      </c>
      <c r="V47" s="328">
        <v>14.950336382568606</v>
      </c>
      <c r="W47" s="354">
        <v>252</v>
      </c>
      <c r="X47" s="328">
        <v>6.3001417531894459</v>
      </c>
      <c r="Y47" s="354">
        <v>275</v>
      </c>
      <c r="Z47" s="328">
        <v>6.8751546909805468</v>
      </c>
      <c r="AA47" s="87">
        <v>7</v>
      </c>
      <c r="AB47" s="328">
        <v>0.17500393758859573</v>
      </c>
      <c r="AC47" s="231">
        <v>5</v>
      </c>
      <c r="AD47" s="328">
        <v>0.12500281256328266</v>
      </c>
      <c r="AE47" s="231">
        <v>0</v>
      </c>
      <c r="AF47" s="328">
        <v>0</v>
      </c>
      <c r="AG47" s="231">
        <v>2</v>
      </c>
      <c r="AH47" s="328">
        <v>5.0001125025313058E-2</v>
      </c>
      <c r="AI47" s="84">
        <v>4212</v>
      </c>
      <c r="AJ47" s="321">
        <v>105.30236930330931</v>
      </c>
      <c r="AK47" s="493">
        <v>68</v>
      </c>
      <c r="AL47" s="328">
        <v>1.7000382508606442</v>
      </c>
      <c r="AM47" s="86">
        <v>46</v>
      </c>
      <c r="AN47" s="328">
        <v>1.1500258755822006</v>
      </c>
      <c r="AO47" s="85">
        <v>114</v>
      </c>
      <c r="AP47" s="328">
        <v>2.8500641264428443</v>
      </c>
      <c r="AQ47" s="84">
        <v>673</v>
      </c>
      <c r="AR47" s="328">
        <v>14.796964973187372</v>
      </c>
      <c r="AS47" s="86">
        <v>117</v>
      </c>
      <c r="AT47" s="328">
        <v>2.5724292746848771</v>
      </c>
      <c r="AU47" s="85">
        <v>526</v>
      </c>
      <c r="AV47" s="328">
        <v>11.564938448583295</v>
      </c>
      <c r="AW47" s="83" t="s">
        <v>72</v>
      </c>
    </row>
    <row r="48" spans="1:49" s="82" customFormat="1" ht="36.75" customHeight="1">
      <c r="A48" s="83" t="s">
        <v>73</v>
      </c>
      <c r="B48" s="488">
        <v>475736</v>
      </c>
      <c r="C48" s="85">
        <v>5495</v>
      </c>
      <c r="D48" s="328">
        <v>115.50523819933744</v>
      </c>
      <c r="E48" s="231">
        <v>3623</v>
      </c>
      <c r="F48" s="328">
        <v>76.155682983839782</v>
      </c>
      <c r="G48" s="231">
        <v>963</v>
      </c>
      <c r="H48" s="328">
        <v>20.242319269510819</v>
      </c>
      <c r="I48" s="231">
        <v>909</v>
      </c>
      <c r="J48" s="324">
        <v>19.107235945986851</v>
      </c>
      <c r="K48" s="493">
        <v>5055</v>
      </c>
      <c r="L48" s="328">
        <v>118.44389789378398</v>
      </c>
      <c r="M48" s="354">
        <v>2491</v>
      </c>
      <c r="N48" s="328">
        <v>58.366716054088208</v>
      </c>
      <c r="O48" s="354">
        <v>1249</v>
      </c>
      <c r="P48" s="328">
        <v>29.265366660600634</v>
      </c>
      <c r="Q48" s="354">
        <v>1315</v>
      </c>
      <c r="R48" s="328">
        <v>30.811815179095142</v>
      </c>
      <c r="S48" s="231">
        <v>1470</v>
      </c>
      <c r="T48" s="328">
        <v>34.443626093741337</v>
      </c>
      <c r="U48" s="87">
        <v>585</v>
      </c>
      <c r="V48" s="328">
        <v>13.70715732301951</v>
      </c>
      <c r="W48" s="354">
        <v>442</v>
      </c>
      <c r="X48" s="328">
        <v>10.35651886628141</v>
      </c>
      <c r="Y48" s="354">
        <v>443</v>
      </c>
      <c r="Z48" s="328">
        <v>10.379949904440416</v>
      </c>
      <c r="AA48" s="87">
        <v>4</v>
      </c>
      <c r="AB48" s="328">
        <v>9.3724152636030858E-2</v>
      </c>
      <c r="AC48" s="231">
        <v>1</v>
      </c>
      <c r="AD48" s="328">
        <v>2.3431038159007714E-2</v>
      </c>
      <c r="AE48" s="231">
        <v>1</v>
      </c>
      <c r="AF48" s="328">
        <v>2.3431038159007714E-2</v>
      </c>
      <c r="AG48" s="231">
        <v>2</v>
      </c>
      <c r="AH48" s="328">
        <v>4.6862076318015429E-2</v>
      </c>
      <c r="AI48" s="84">
        <v>6529</v>
      </c>
      <c r="AJ48" s="321">
        <v>152.98124814016134</v>
      </c>
      <c r="AK48" s="493">
        <v>132</v>
      </c>
      <c r="AL48" s="328">
        <v>3.0928970369890179</v>
      </c>
      <c r="AM48" s="86">
        <v>135</v>
      </c>
      <c r="AN48" s="328">
        <v>3.1631901514660408</v>
      </c>
      <c r="AO48" s="85">
        <v>267</v>
      </c>
      <c r="AP48" s="328">
        <v>6.2560871884550595</v>
      </c>
      <c r="AQ48" s="84">
        <v>458</v>
      </c>
      <c r="AR48" s="328">
        <v>9.6271881884070165</v>
      </c>
      <c r="AS48" s="86">
        <v>85</v>
      </c>
      <c r="AT48" s="328">
        <v>1.7867052314729179</v>
      </c>
      <c r="AU48" s="85">
        <v>209</v>
      </c>
      <c r="AV48" s="328">
        <v>4.3931928632687036</v>
      </c>
      <c r="AW48" s="83" t="s">
        <v>73</v>
      </c>
    </row>
    <row r="49" spans="1:49" s="82" customFormat="1" ht="36.75" customHeight="1">
      <c r="A49" s="83" t="s">
        <v>74</v>
      </c>
      <c r="B49" s="488">
        <v>249339</v>
      </c>
      <c r="C49" s="85">
        <v>3261</v>
      </c>
      <c r="D49" s="328">
        <v>130.7857976489839</v>
      </c>
      <c r="E49" s="231">
        <v>2309</v>
      </c>
      <c r="F49" s="328">
        <v>92.604847216039204</v>
      </c>
      <c r="G49" s="231">
        <v>729</v>
      </c>
      <c r="H49" s="328">
        <v>29.237303430269634</v>
      </c>
      <c r="I49" s="231">
        <v>223</v>
      </c>
      <c r="J49" s="324">
        <v>8.943647002675073</v>
      </c>
      <c r="K49" s="493">
        <v>1947</v>
      </c>
      <c r="L49" s="328">
        <v>88.413060490517665</v>
      </c>
      <c r="M49" s="354">
        <v>1048</v>
      </c>
      <c r="N49" s="328">
        <v>47.589567228588862</v>
      </c>
      <c r="O49" s="354">
        <v>387</v>
      </c>
      <c r="P49" s="328">
        <v>17.573628356358672</v>
      </c>
      <c r="Q49" s="354">
        <v>512</v>
      </c>
      <c r="R49" s="328">
        <v>23.249864905570131</v>
      </c>
      <c r="S49" s="231">
        <v>1332</v>
      </c>
      <c r="T49" s="328">
        <v>60.485976668397292</v>
      </c>
      <c r="U49" s="87">
        <v>602</v>
      </c>
      <c r="V49" s="328">
        <v>27.336755221002381</v>
      </c>
      <c r="W49" s="354">
        <v>483</v>
      </c>
      <c r="X49" s="328">
        <v>21.932978026153073</v>
      </c>
      <c r="Y49" s="354">
        <v>247</v>
      </c>
      <c r="Z49" s="328">
        <v>11.216243421241842</v>
      </c>
      <c r="AA49" s="87">
        <v>2</v>
      </c>
      <c r="AB49" s="328">
        <v>9.0819784787383326E-2</v>
      </c>
      <c r="AC49" s="231">
        <v>1</v>
      </c>
      <c r="AD49" s="328">
        <v>4.5409892393691663E-2</v>
      </c>
      <c r="AE49" s="231">
        <v>0</v>
      </c>
      <c r="AF49" s="328">
        <v>0</v>
      </c>
      <c r="AG49" s="231">
        <v>1</v>
      </c>
      <c r="AH49" s="328">
        <v>4.5409892393691663E-2</v>
      </c>
      <c r="AI49" s="84">
        <v>3281</v>
      </c>
      <c r="AJ49" s="321">
        <v>148.98985694370234</v>
      </c>
      <c r="AK49" s="493">
        <v>169</v>
      </c>
      <c r="AL49" s="328">
        <v>7.6742718145338911</v>
      </c>
      <c r="AM49" s="86">
        <v>74</v>
      </c>
      <c r="AN49" s="328">
        <v>3.3603320371331833</v>
      </c>
      <c r="AO49" s="85">
        <v>243</v>
      </c>
      <c r="AP49" s="328">
        <v>11.034603851667075</v>
      </c>
      <c r="AQ49" s="84">
        <v>197</v>
      </c>
      <c r="AR49" s="328">
        <v>7.9008899530358274</v>
      </c>
      <c r="AS49" s="86">
        <v>46</v>
      </c>
      <c r="AT49" s="328">
        <v>1.8448778570540509</v>
      </c>
      <c r="AU49" s="85">
        <v>282</v>
      </c>
      <c r="AV49" s="328">
        <v>11.309903384548747</v>
      </c>
      <c r="AW49" s="83" t="s">
        <v>74</v>
      </c>
    </row>
    <row r="50" spans="1:49" s="82" customFormat="1" ht="36.75" customHeight="1">
      <c r="A50" s="83" t="s">
        <v>75</v>
      </c>
      <c r="B50" s="488">
        <v>2283996</v>
      </c>
      <c r="C50" s="85">
        <v>35731</v>
      </c>
      <c r="D50" s="328">
        <v>156.440729318265</v>
      </c>
      <c r="E50" s="231">
        <v>25529</v>
      </c>
      <c r="F50" s="328">
        <v>111.77340065394159</v>
      </c>
      <c r="G50" s="231">
        <v>6542</v>
      </c>
      <c r="H50" s="328">
        <v>28.642782211527514</v>
      </c>
      <c r="I50" s="231">
        <v>3660</v>
      </c>
      <c r="J50" s="324">
        <v>16.024546452795889</v>
      </c>
      <c r="K50" s="493">
        <v>19930</v>
      </c>
      <c r="L50" s="328">
        <v>97.034924945213973</v>
      </c>
      <c r="M50" s="354">
        <v>10531</v>
      </c>
      <c r="N50" s="328">
        <v>51.27319591560704</v>
      </c>
      <c r="O50" s="354">
        <v>5163</v>
      </c>
      <c r="P50" s="328">
        <v>25.137547290122416</v>
      </c>
      <c r="Q50" s="354">
        <v>4236</v>
      </c>
      <c r="R50" s="328">
        <v>20.624181739484513</v>
      </c>
      <c r="S50" s="231">
        <v>7728</v>
      </c>
      <c r="T50" s="328">
        <v>37.625985949654471</v>
      </c>
      <c r="U50" s="87">
        <v>3798</v>
      </c>
      <c r="V50" s="328">
        <v>18.491653032710619</v>
      </c>
      <c r="W50" s="354">
        <v>2337</v>
      </c>
      <c r="X50" s="328">
        <v>11.378355223129203</v>
      </c>
      <c r="Y50" s="354">
        <v>1593</v>
      </c>
      <c r="Z50" s="328">
        <v>7.7559776938146436</v>
      </c>
      <c r="AA50" s="87">
        <v>138</v>
      </c>
      <c r="AB50" s="328">
        <v>0.67189260624382974</v>
      </c>
      <c r="AC50" s="231">
        <v>83</v>
      </c>
      <c r="AD50" s="328">
        <v>0.40410932114665121</v>
      </c>
      <c r="AE50" s="231">
        <v>5</v>
      </c>
      <c r="AF50" s="328">
        <v>2.4343935008834413E-2</v>
      </c>
      <c r="AG50" s="231">
        <v>50</v>
      </c>
      <c r="AH50" s="328">
        <v>0.24343935008834414</v>
      </c>
      <c r="AI50" s="84">
        <v>27796</v>
      </c>
      <c r="AJ50" s="321">
        <v>135.33280350111227</v>
      </c>
      <c r="AK50" s="493">
        <v>999</v>
      </c>
      <c r="AL50" s="328">
        <v>4.8639182147651159</v>
      </c>
      <c r="AM50" s="86">
        <v>339</v>
      </c>
      <c r="AN50" s="328">
        <v>1.6505187935989734</v>
      </c>
      <c r="AO50" s="85">
        <v>1338</v>
      </c>
      <c r="AP50" s="328">
        <v>6.514437008364089</v>
      </c>
      <c r="AQ50" s="84">
        <v>2355</v>
      </c>
      <c r="AR50" s="328">
        <v>10.310876201184241</v>
      </c>
      <c r="AS50" s="86">
        <v>738</v>
      </c>
      <c r="AT50" s="328">
        <v>3.2311790388424502</v>
      </c>
      <c r="AU50" s="85">
        <v>1487</v>
      </c>
      <c r="AV50" s="328">
        <v>6.5105192828708978</v>
      </c>
      <c r="AW50" s="83" t="s">
        <v>75</v>
      </c>
    </row>
    <row r="51" spans="1:49" s="82" customFormat="1" ht="36.75" customHeight="1">
      <c r="A51" s="83" t="s">
        <v>76</v>
      </c>
      <c r="B51" s="488">
        <v>363471</v>
      </c>
      <c r="C51" s="85">
        <v>2120</v>
      </c>
      <c r="D51" s="328">
        <v>58.326523986782995</v>
      </c>
      <c r="E51" s="231">
        <v>1261</v>
      </c>
      <c r="F51" s="328">
        <v>34.693276767610072</v>
      </c>
      <c r="G51" s="231">
        <v>713</v>
      </c>
      <c r="H51" s="328">
        <v>19.616420567252959</v>
      </c>
      <c r="I51" s="231">
        <v>146</v>
      </c>
      <c r="J51" s="324">
        <v>4.0168266519199607</v>
      </c>
      <c r="K51" s="493">
        <v>2837</v>
      </c>
      <c r="L51" s="328">
        <v>86.725257928926254</v>
      </c>
      <c r="M51" s="354">
        <v>1350</v>
      </c>
      <c r="N51" s="328">
        <v>41.268628200229273</v>
      </c>
      <c r="O51" s="354">
        <v>596</v>
      </c>
      <c r="P51" s="328">
        <v>18.219335116545665</v>
      </c>
      <c r="Q51" s="354">
        <v>891</v>
      </c>
      <c r="R51" s="328">
        <v>27.23729461215132</v>
      </c>
      <c r="S51" s="231">
        <v>656</v>
      </c>
      <c r="T51" s="328">
        <v>20.053496369889185</v>
      </c>
      <c r="U51" s="87">
        <v>288</v>
      </c>
      <c r="V51" s="328">
        <v>8.8039740160489099</v>
      </c>
      <c r="W51" s="354">
        <v>244</v>
      </c>
      <c r="X51" s="328">
        <v>7.4589224302636605</v>
      </c>
      <c r="Y51" s="354">
        <v>124</v>
      </c>
      <c r="Z51" s="328">
        <v>3.7905999235766141</v>
      </c>
      <c r="AA51" s="87">
        <v>15</v>
      </c>
      <c r="AB51" s="328">
        <v>0.4585403133358808</v>
      </c>
      <c r="AC51" s="231">
        <v>2</v>
      </c>
      <c r="AD51" s="328">
        <v>6.1138708444784105E-2</v>
      </c>
      <c r="AE51" s="231">
        <v>0</v>
      </c>
      <c r="AF51" s="328">
        <v>0</v>
      </c>
      <c r="AG51" s="231">
        <v>13</v>
      </c>
      <c r="AH51" s="328">
        <v>0.39740160489109666</v>
      </c>
      <c r="AI51" s="84">
        <v>3508</v>
      </c>
      <c r="AJ51" s="321">
        <v>107.23729461215132</v>
      </c>
      <c r="AK51" s="493">
        <v>17</v>
      </c>
      <c r="AL51" s="328">
        <v>0.51967902178066494</v>
      </c>
      <c r="AM51" s="86">
        <v>16</v>
      </c>
      <c r="AN51" s="328">
        <v>0.48910966755827284</v>
      </c>
      <c r="AO51" s="85">
        <v>33</v>
      </c>
      <c r="AP51" s="328">
        <v>1.0087886893389377</v>
      </c>
      <c r="AQ51" s="84">
        <v>353</v>
      </c>
      <c r="AR51" s="328">
        <v>9.7119164940256582</v>
      </c>
      <c r="AS51" s="86">
        <v>55</v>
      </c>
      <c r="AT51" s="328">
        <v>1.5131881222986152</v>
      </c>
      <c r="AU51" s="85">
        <v>80</v>
      </c>
      <c r="AV51" s="328">
        <v>2.2010009051616222</v>
      </c>
      <c r="AW51" s="83" t="s">
        <v>76</v>
      </c>
    </row>
    <row r="52" spans="1:49" s="82" customFormat="1" ht="36.75" customHeight="1">
      <c r="A52" s="83" t="s">
        <v>77</v>
      </c>
      <c r="B52" s="488">
        <v>514769</v>
      </c>
      <c r="C52" s="85">
        <v>4385</v>
      </c>
      <c r="D52" s="328">
        <v>85.183839741709392</v>
      </c>
      <c r="E52" s="231">
        <v>3002</v>
      </c>
      <c r="F52" s="328">
        <v>58.317420046661702</v>
      </c>
      <c r="G52" s="231">
        <v>1041</v>
      </c>
      <c r="H52" s="328">
        <v>20.222662980871032</v>
      </c>
      <c r="I52" s="231">
        <v>342</v>
      </c>
      <c r="J52" s="324">
        <v>6.64375671417665</v>
      </c>
      <c r="K52" s="493">
        <v>5426</v>
      </c>
      <c r="L52" s="328">
        <v>116.28264154043427</v>
      </c>
      <c r="M52" s="354">
        <v>2900</v>
      </c>
      <c r="N52" s="328">
        <v>62.148850067685103</v>
      </c>
      <c r="O52" s="354">
        <v>1447</v>
      </c>
      <c r="P52" s="328">
        <v>31.010133119979429</v>
      </c>
      <c r="Q52" s="354">
        <v>1079</v>
      </c>
      <c r="R52" s="328">
        <v>23.123658352769734</v>
      </c>
      <c r="S52" s="231">
        <v>1680</v>
      </c>
      <c r="T52" s="328">
        <v>36.003471763348614</v>
      </c>
      <c r="U52" s="87">
        <v>787</v>
      </c>
      <c r="V52" s="328">
        <v>16.865912070092474</v>
      </c>
      <c r="W52" s="354">
        <v>542</v>
      </c>
      <c r="X52" s="328">
        <v>11.615405771270803</v>
      </c>
      <c r="Y52" s="354">
        <v>351</v>
      </c>
      <c r="Z52" s="328">
        <v>7.5221539219853346</v>
      </c>
      <c r="AA52" s="87">
        <v>32</v>
      </c>
      <c r="AB52" s="328">
        <v>0.68578041453997363</v>
      </c>
      <c r="AC52" s="231">
        <v>18</v>
      </c>
      <c r="AD52" s="328">
        <v>0.38575148317873514</v>
      </c>
      <c r="AE52" s="231">
        <v>2</v>
      </c>
      <c r="AF52" s="328">
        <v>4.2861275908748352E-2</v>
      </c>
      <c r="AG52" s="231">
        <v>12</v>
      </c>
      <c r="AH52" s="328">
        <v>0.2571676554524901</v>
      </c>
      <c r="AI52" s="84">
        <v>7138</v>
      </c>
      <c r="AJ52" s="321">
        <v>152.97189371832286</v>
      </c>
      <c r="AK52" s="493">
        <v>132</v>
      </c>
      <c r="AL52" s="328">
        <v>2.8288442099773907</v>
      </c>
      <c r="AM52" s="86">
        <v>142</v>
      </c>
      <c r="AN52" s="328">
        <v>3.0431505895211326</v>
      </c>
      <c r="AO52" s="85">
        <v>274</v>
      </c>
      <c r="AP52" s="328">
        <v>5.8719947994985233</v>
      </c>
      <c r="AQ52" s="84">
        <v>574</v>
      </c>
      <c r="AR52" s="328">
        <v>11.150632613852038</v>
      </c>
      <c r="AS52" s="86">
        <v>127</v>
      </c>
      <c r="AT52" s="328">
        <v>2.4671260312878207</v>
      </c>
      <c r="AU52" s="85">
        <v>252</v>
      </c>
      <c r="AV52" s="328">
        <v>4.8953996841301635</v>
      </c>
      <c r="AW52" s="83" t="s">
        <v>77</v>
      </c>
    </row>
    <row r="53" spans="1:49" s="82" customFormat="1" ht="36.75" customHeight="1">
      <c r="A53" s="83" t="s">
        <v>78</v>
      </c>
      <c r="B53" s="488">
        <v>700753</v>
      </c>
      <c r="C53" s="85">
        <v>9449</v>
      </c>
      <c r="D53" s="328">
        <v>134.84066425687794</v>
      </c>
      <c r="E53" s="231">
        <v>6301</v>
      </c>
      <c r="F53" s="328">
        <v>89.917560110338457</v>
      </c>
      <c r="G53" s="231">
        <v>1655</v>
      </c>
      <c r="H53" s="328">
        <v>23.617451512872581</v>
      </c>
      <c r="I53" s="231">
        <v>1493</v>
      </c>
      <c r="J53" s="324">
        <v>21.305652633666927</v>
      </c>
      <c r="K53" s="493">
        <v>5146</v>
      </c>
      <c r="L53" s="328">
        <v>80.663364474261712</v>
      </c>
      <c r="M53" s="354">
        <v>2796</v>
      </c>
      <c r="N53" s="328">
        <v>43.82719919744185</v>
      </c>
      <c r="O53" s="354">
        <v>1039</v>
      </c>
      <c r="P53" s="328">
        <v>16.286287541538655</v>
      </c>
      <c r="Q53" s="354">
        <v>1311</v>
      </c>
      <c r="R53" s="328">
        <v>20.549877735281207</v>
      </c>
      <c r="S53" s="231">
        <v>2406</v>
      </c>
      <c r="T53" s="328">
        <v>37.713963257884508</v>
      </c>
      <c r="U53" s="87">
        <v>1186</v>
      </c>
      <c r="V53" s="328">
        <v>18.590507241833343</v>
      </c>
      <c r="W53" s="354">
        <v>578</v>
      </c>
      <c r="X53" s="328">
        <v>9.0601291617029283</v>
      </c>
      <c r="Y53" s="354">
        <v>642</v>
      </c>
      <c r="Z53" s="328">
        <v>10.063326854348235</v>
      </c>
      <c r="AA53" s="87">
        <v>29</v>
      </c>
      <c r="AB53" s="328">
        <v>0.45457395447990467</v>
      </c>
      <c r="AC53" s="231">
        <v>9</v>
      </c>
      <c r="AD53" s="328">
        <v>0.14107467552824629</v>
      </c>
      <c r="AE53" s="231">
        <v>0</v>
      </c>
      <c r="AF53" s="328">
        <v>0</v>
      </c>
      <c r="AG53" s="231">
        <v>20</v>
      </c>
      <c r="AH53" s="328">
        <v>0.31349927895165841</v>
      </c>
      <c r="AI53" s="84">
        <v>7581</v>
      </c>
      <c r="AJ53" s="321">
        <v>118.83190168662611</v>
      </c>
      <c r="AK53" s="493">
        <v>506</v>
      </c>
      <c r="AL53" s="328">
        <v>7.9315317574769582</v>
      </c>
      <c r="AM53" s="86">
        <v>148</v>
      </c>
      <c r="AN53" s="328">
        <v>2.3198946642422724</v>
      </c>
      <c r="AO53" s="85">
        <v>654</v>
      </c>
      <c r="AP53" s="328">
        <v>10.251426421719231</v>
      </c>
      <c r="AQ53" s="84">
        <v>837</v>
      </c>
      <c r="AR53" s="328">
        <v>11.944294209229215</v>
      </c>
      <c r="AS53" s="86">
        <v>191</v>
      </c>
      <c r="AT53" s="328">
        <v>2.7256394193103706</v>
      </c>
      <c r="AU53" s="85">
        <v>536</v>
      </c>
      <c r="AV53" s="328">
        <v>7.6489148102113012</v>
      </c>
      <c r="AW53" s="83" t="s">
        <v>78</v>
      </c>
    </row>
    <row r="54" spans="1:49" s="82" customFormat="1" ht="36.75" customHeight="1">
      <c r="A54" s="83" t="s">
        <v>79</v>
      </c>
      <c r="B54" s="488">
        <v>468132</v>
      </c>
      <c r="C54" s="85">
        <v>3879</v>
      </c>
      <c r="D54" s="328">
        <v>82.861244264438241</v>
      </c>
      <c r="E54" s="231">
        <v>2694</v>
      </c>
      <c r="F54" s="328">
        <v>57.547871113275747</v>
      </c>
      <c r="G54" s="231">
        <v>894</v>
      </c>
      <c r="H54" s="328">
        <v>19.097177719104867</v>
      </c>
      <c r="I54" s="231">
        <v>291</v>
      </c>
      <c r="J54" s="324">
        <v>6.2161954320576251</v>
      </c>
      <c r="K54" s="493">
        <v>4381</v>
      </c>
      <c r="L54" s="328">
        <v>102.28628485909272</v>
      </c>
      <c r="M54" s="354">
        <v>2413</v>
      </c>
      <c r="N54" s="328">
        <v>56.338006246288678</v>
      </c>
      <c r="O54" s="354">
        <v>1235</v>
      </c>
      <c r="P54" s="328">
        <v>28.834412645738304</v>
      </c>
      <c r="Q54" s="354">
        <v>733</v>
      </c>
      <c r="R54" s="328">
        <v>17.113865967065728</v>
      </c>
      <c r="S54" s="231">
        <v>1092</v>
      </c>
      <c r="T54" s="328">
        <v>25.495691181494923</v>
      </c>
      <c r="U54" s="87">
        <v>681</v>
      </c>
      <c r="V54" s="328">
        <v>15.899785434613591</v>
      </c>
      <c r="W54" s="354">
        <v>171</v>
      </c>
      <c r="X54" s="328">
        <v>3.9924571355637655</v>
      </c>
      <c r="Y54" s="354">
        <v>240</v>
      </c>
      <c r="Z54" s="328">
        <v>5.6034486113175657</v>
      </c>
      <c r="AA54" s="87">
        <v>14</v>
      </c>
      <c r="AB54" s="328">
        <v>0.32686783566019129</v>
      </c>
      <c r="AC54" s="231">
        <v>5</v>
      </c>
      <c r="AD54" s="328">
        <v>0.1167385127357826</v>
      </c>
      <c r="AE54" s="231">
        <v>0</v>
      </c>
      <c r="AF54" s="328">
        <v>0</v>
      </c>
      <c r="AG54" s="231">
        <v>9</v>
      </c>
      <c r="AH54" s="328">
        <v>0.2101293229244087</v>
      </c>
      <c r="AI54" s="84">
        <v>5487</v>
      </c>
      <c r="AJ54" s="321">
        <v>128.10884387624782</v>
      </c>
      <c r="AK54" s="493">
        <v>29</v>
      </c>
      <c r="AL54" s="328">
        <v>0.67708337386753903</v>
      </c>
      <c r="AM54" s="86">
        <v>23</v>
      </c>
      <c r="AN54" s="328">
        <v>0.53699715858459995</v>
      </c>
      <c r="AO54" s="85">
        <v>52</v>
      </c>
      <c r="AP54" s="328">
        <v>1.2140805324521391</v>
      </c>
      <c r="AQ54" s="84">
        <v>672</v>
      </c>
      <c r="AR54" s="328">
        <v>14.354925533823794</v>
      </c>
      <c r="AS54" s="86">
        <v>88</v>
      </c>
      <c r="AT54" s="328">
        <v>1.8798116770483539</v>
      </c>
      <c r="AU54" s="85">
        <v>702</v>
      </c>
      <c r="AV54" s="328">
        <v>14.995770423726642</v>
      </c>
      <c r="AW54" s="83" t="s">
        <v>79</v>
      </c>
    </row>
    <row r="55" spans="1:49" s="82" customFormat="1" ht="36.75" customHeight="1">
      <c r="A55" s="83" t="s">
        <v>80</v>
      </c>
      <c r="B55" s="488">
        <v>450960</v>
      </c>
      <c r="C55" s="85">
        <v>4841</v>
      </c>
      <c r="D55" s="328">
        <v>107.34876707468511</v>
      </c>
      <c r="E55" s="231">
        <v>3485</v>
      </c>
      <c r="F55" s="328">
        <v>77.279581337590912</v>
      </c>
      <c r="G55" s="231">
        <v>959</v>
      </c>
      <c r="H55" s="328">
        <v>21.265744190172075</v>
      </c>
      <c r="I55" s="231">
        <v>397</v>
      </c>
      <c r="J55" s="324">
        <v>8.8034415469221212</v>
      </c>
      <c r="K55" s="493">
        <v>3914</v>
      </c>
      <c r="L55" s="328">
        <v>95.892670768497041</v>
      </c>
      <c r="M55" s="354">
        <v>2056</v>
      </c>
      <c r="N55" s="328">
        <v>50.371827056727106</v>
      </c>
      <c r="O55" s="354">
        <v>774</v>
      </c>
      <c r="P55" s="328">
        <v>18.962934893923531</v>
      </c>
      <c r="Q55" s="354">
        <v>1084</v>
      </c>
      <c r="R55" s="328">
        <v>26.557908817846396</v>
      </c>
      <c r="S55" s="231">
        <v>991</v>
      </c>
      <c r="T55" s="328">
        <v>24.279416640669535</v>
      </c>
      <c r="U55" s="87">
        <v>543</v>
      </c>
      <c r="V55" s="328">
        <v>13.30345432480682</v>
      </c>
      <c r="W55" s="354">
        <v>228</v>
      </c>
      <c r="X55" s="328">
        <v>5.5859808214658466</v>
      </c>
      <c r="Y55" s="354">
        <v>220</v>
      </c>
      <c r="Z55" s="328">
        <v>5.3899814943968689</v>
      </c>
      <c r="AA55" s="87">
        <v>3</v>
      </c>
      <c r="AB55" s="328">
        <v>7.3499747650866407E-2</v>
      </c>
      <c r="AC55" s="231">
        <v>1</v>
      </c>
      <c r="AD55" s="328">
        <v>2.4499915883622134E-2</v>
      </c>
      <c r="AE55" s="231">
        <v>0</v>
      </c>
      <c r="AF55" s="328">
        <v>0</v>
      </c>
      <c r="AG55" s="231">
        <v>2</v>
      </c>
      <c r="AH55" s="328">
        <v>4.8999831767244269E-2</v>
      </c>
      <c r="AI55" s="84">
        <v>4908</v>
      </c>
      <c r="AJ55" s="321">
        <v>120.24558715681744</v>
      </c>
      <c r="AK55" s="493">
        <v>54</v>
      </c>
      <c r="AL55" s="328">
        <v>1.3229954577155953</v>
      </c>
      <c r="AM55" s="86">
        <v>38</v>
      </c>
      <c r="AN55" s="328">
        <v>0.93099680357764114</v>
      </c>
      <c r="AO55" s="85">
        <v>92</v>
      </c>
      <c r="AP55" s="328">
        <v>2.2539922612932366</v>
      </c>
      <c r="AQ55" s="84">
        <v>522</v>
      </c>
      <c r="AR55" s="328">
        <v>11.575306013837146</v>
      </c>
      <c r="AS55" s="86">
        <v>33</v>
      </c>
      <c r="AT55" s="328">
        <v>0.73177221926556679</v>
      </c>
      <c r="AU55" s="85">
        <v>168</v>
      </c>
      <c r="AV55" s="328">
        <v>3.7253858435337945</v>
      </c>
      <c r="AW55" s="83" t="s">
        <v>80</v>
      </c>
    </row>
    <row r="56" spans="1:49" s="82" customFormat="1" ht="36.75" customHeight="1">
      <c r="A56" s="83" t="s">
        <v>81</v>
      </c>
      <c r="B56" s="488">
        <v>553897</v>
      </c>
      <c r="C56" s="85">
        <v>6411</v>
      </c>
      <c r="D56" s="328">
        <v>115.74354076660462</v>
      </c>
      <c r="E56" s="231">
        <v>4633</v>
      </c>
      <c r="F56" s="328">
        <v>83.643709931629886</v>
      </c>
      <c r="G56" s="231">
        <v>1097</v>
      </c>
      <c r="H56" s="328">
        <v>19.805126223828616</v>
      </c>
      <c r="I56" s="231">
        <v>681</v>
      </c>
      <c r="J56" s="324">
        <v>12.294704611146116</v>
      </c>
      <c r="K56" s="493">
        <v>4165</v>
      </c>
      <c r="L56" s="328">
        <v>79.480384660890053</v>
      </c>
      <c r="M56" s="354">
        <v>2310</v>
      </c>
      <c r="N56" s="328">
        <v>44.081557879149102</v>
      </c>
      <c r="O56" s="354">
        <v>874</v>
      </c>
      <c r="P56" s="328">
        <v>16.678476877219186</v>
      </c>
      <c r="Q56" s="354">
        <v>981</v>
      </c>
      <c r="R56" s="328">
        <v>18.720349904521761</v>
      </c>
      <c r="S56" s="231">
        <v>2208</v>
      </c>
      <c r="T56" s="328">
        <v>42.135099479290574</v>
      </c>
      <c r="U56" s="87">
        <v>1111</v>
      </c>
      <c r="V56" s="328">
        <v>21.201130218066947</v>
      </c>
      <c r="W56" s="354">
        <v>566</v>
      </c>
      <c r="X56" s="328">
        <v>10.80093582666597</v>
      </c>
      <c r="Y56" s="354">
        <v>531</v>
      </c>
      <c r="Z56" s="328">
        <v>10.13303343455765</v>
      </c>
      <c r="AA56" s="87">
        <v>60</v>
      </c>
      <c r="AB56" s="328">
        <v>1.1449755293285482</v>
      </c>
      <c r="AC56" s="231">
        <v>33</v>
      </c>
      <c r="AD56" s="328">
        <v>0.62973654113070154</v>
      </c>
      <c r="AE56" s="231">
        <v>0</v>
      </c>
      <c r="AF56" s="328">
        <v>0</v>
      </c>
      <c r="AG56" s="231">
        <v>27</v>
      </c>
      <c r="AH56" s="328">
        <v>0.51523898819784664</v>
      </c>
      <c r="AI56" s="84">
        <v>6433</v>
      </c>
      <c r="AJ56" s="321">
        <v>122.76045966950916</v>
      </c>
      <c r="AK56" s="493">
        <v>161</v>
      </c>
      <c r="AL56" s="328">
        <v>3.0723510036982709</v>
      </c>
      <c r="AM56" s="86">
        <v>91</v>
      </c>
      <c r="AN56" s="328">
        <v>1.7365462194816315</v>
      </c>
      <c r="AO56" s="85">
        <v>252</v>
      </c>
      <c r="AP56" s="328">
        <v>4.8088972231799021</v>
      </c>
      <c r="AQ56" s="84">
        <v>823</v>
      </c>
      <c r="AR56" s="328">
        <v>14.858358142398316</v>
      </c>
      <c r="AS56" s="86">
        <v>104</v>
      </c>
      <c r="AT56" s="328">
        <v>1.8776054031706255</v>
      </c>
      <c r="AU56" s="85">
        <v>265</v>
      </c>
      <c r="AV56" s="328">
        <v>4.7842829984636133</v>
      </c>
      <c r="AW56" s="83" t="s">
        <v>81</v>
      </c>
    </row>
    <row r="57" spans="1:49" s="82" customFormat="1" ht="36.75" customHeight="1" thickBot="1">
      <c r="A57" s="88" t="s">
        <v>82</v>
      </c>
      <c r="B57" s="489">
        <v>476402</v>
      </c>
      <c r="C57" s="90">
        <v>6319</v>
      </c>
      <c r="D57" s="329">
        <v>132.64008127589724</v>
      </c>
      <c r="E57" s="232">
        <v>4387</v>
      </c>
      <c r="F57" s="329">
        <v>92.086095356442669</v>
      </c>
      <c r="G57" s="232">
        <v>1279</v>
      </c>
      <c r="H57" s="329">
        <v>26.847074529493998</v>
      </c>
      <c r="I57" s="232">
        <v>653</v>
      </c>
      <c r="J57" s="325">
        <v>13.706911389960579</v>
      </c>
      <c r="K57" s="494">
        <v>4228</v>
      </c>
      <c r="L57" s="329">
        <v>96.365331272920386</v>
      </c>
      <c r="M57" s="355">
        <v>2316</v>
      </c>
      <c r="N57" s="329">
        <v>52.786685720928006</v>
      </c>
      <c r="O57" s="355">
        <v>929</v>
      </c>
      <c r="P57" s="329">
        <v>21.173933952824747</v>
      </c>
      <c r="Q57" s="355">
        <v>983</v>
      </c>
      <c r="R57" s="329">
        <v>22.40471159916763</v>
      </c>
      <c r="S57" s="232">
        <v>1916</v>
      </c>
      <c r="T57" s="329">
        <v>43.669814266536299</v>
      </c>
      <c r="U57" s="92">
        <v>1141</v>
      </c>
      <c r="V57" s="329">
        <v>26.005875823652357</v>
      </c>
      <c r="W57" s="355">
        <v>391</v>
      </c>
      <c r="X57" s="329">
        <v>8.9117418466678977</v>
      </c>
      <c r="Y57" s="355">
        <v>384</v>
      </c>
      <c r="Z57" s="329">
        <v>8.7521965962160433</v>
      </c>
      <c r="AA57" s="92">
        <v>41</v>
      </c>
      <c r="AB57" s="329">
        <v>0.93447932407515033</v>
      </c>
      <c r="AC57" s="232">
        <v>15</v>
      </c>
      <c r="AD57" s="329">
        <v>0.34188267953968915</v>
      </c>
      <c r="AE57" s="232">
        <v>1</v>
      </c>
      <c r="AF57" s="329">
        <v>2.2792178635979276E-2</v>
      </c>
      <c r="AG57" s="232">
        <v>25</v>
      </c>
      <c r="AH57" s="329">
        <v>0.56980446589948197</v>
      </c>
      <c r="AI57" s="89">
        <v>6185</v>
      </c>
      <c r="AJ57" s="322">
        <v>140.96962486353183</v>
      </c>
      <c r="AK57" s="494">
        <v>64</v>
      </c>
      <c r="AL57" s="329">
        <v>1.4586994327026737</v>
      </c>
      <c r="AM57" s="91">
        <v>99</v>
      </c>
      <c r="AN57" s="329">
        <v>2.2564256849619486</v>
      </c>
      <c r="AO57" s="90">
        <v>163</v>
      </c>
      <c r="AP57" s="329">
        <v>3.7151251176646221</v>
      </c>
      <c r="AQ57" s="89">
        <v>540</v>
      </c>
      <c r="AR57" s="329">
        <v>11.334965008543206</v>
      </c>
      <c r="AS57" s="91">
        <v>77</v>
      </c>
      <c r="AT57" s="329">
        <v>1.6162820475144941</v>
      </c>
      <c r="AU57" s="90">
        <v>251</v>
      </c>
      <c r="AV57" s="329">
        <v>5.2686596613784156</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55" zoomScaleNormal="55"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201</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90"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90" t="s">
        <v>83</v>
      </c>
    </row>
    <row r="5" spans="1:26" s="53" customFormat="1" ht="33.75" customHeight="1" thickBot="1">
      <c r="A5" s="691"/>
      <c r="B5" s="733" t="s">
        <v>86</v>
      </c>
      <c r="C5" s="740" t="s">
        <v>87</v>
      </c>
      <c r="D5" s="253"/>
      <c r="E5" s="253"/>
      <c r="F5" s="254"/>
      <c r="G5" s="234" t="s">
        <v>88</v>
      </c>
      <c r="H5" s="49"/>
      <c r="I5" s="49"/>
      <c r="J5" s="49"/>
      <c r="K5" s="49"/>
      <c r="L5" s="47"/>
      <c r="M5" s="47"/>
      <c r="N5" s="51"/>
      <c r="O5" s="51"/>
      <c r="P5" s="51"/>
      <c r="Q5" s="51"/>
      <c r="R5" s="51"/>
      <c r="S5" s="51"/>
      <c r="T5" s="47"/>
      <c r="U5" s="47"/>
      <c r="V5" s="51"/>
      <c r="W5" s="49" t="s">
        <v>89</v>
      </c>
      <c r="X5" s="49"/>
      <c r="Y5" s="49"/>
      <c r="Z5" s="691"/>
    </row>
    <row r="6" spans="1:26" s="53" customFormat="1" ht="33.75" customHeight="1" thickBot="1">
      <c r="A6" s="691"/>
      <c r="B6" s="734"/>
      <c r="C6" s="741"/>
      <c r="D6" s="255"/>
      <c r="E6" s="255"/>
      <c r="F6" s="256"/>
      <c r="G6" s="234" t="s">
        <v>90</v>
      </c>
      <c r="H6" s="49"/>
      <c r="I6" s="49"/>
      <c r="J6" s="49"/>
      <c r="K6" s="49"/>
      <c r="L6" s="47"/>
      <c r="M6" s="47"/>
      <c r="N6" s="51"/>
      <c r="O6" s="51"/>
      <c r="P6" s="51"/>
      <c r="Q6" s="51"/>
      <c r="R6" s="51"/>
      <c r="S6" s="51"/>
      <c r="T6" s="49" t="s">
        <v>91</v>
      </c>
      <c r="U6" s="47"/>
      <c r="V6" s="51"/>
      <c r="W6" s="56"/>
      <c r="X6" s="56"/>
      <c r="Y6" s="690" t="s">
        <v>97</v>
      </c>
      <c r="Z6" s="691"/>
    </row>
    <row r="7" spans="1:26" s="53" customFormat="1" ht="33.75" customHeight="1">
      <c r="A7" s="691"/>
      <c r="B7" s="734"/>
      <c r="C7" s="741"/>
      <c r="D7" s="736" t="s">
        <v>98</v>
      </c>
      <c r="E7" s="736" t="s">
        <v>125</v>
      </c>
      <c r="F7" s="738" t="s">
        <v>99</v>
      </c>
      <c r="G7" s="726" t="s">
        <v>92</v>
      </c>
      <c r="H7" s="468"/>
      <c r="I7" s="468"/>
      <c r="J7" s="468"/>
      <c r="K7" s="721" t="s">
        <v>87</v>
      </c>
      <c r="L7" s="251"/>
      <c r="M7" s="58"/>
      <c r="N7" s="58"/>
      <c r="O7" s="721" t="s">
        <v>93</v>
      </c>
      <c r="P7" s="359"/>
      <c r="Q7" s="468"/>
      <c r="R7" s="468"/>
      <c r="S7" s="690" t="s">
        <v>94</v>
      </c>
      <c r="T7" s="696" t="s">
        <v>92</v>
      </c>
      <c r="U7" s="730" t="s">
        <v>87</v>
      </c>
      <c r="V7" s="697" t="s">
        <v>94</v>
      </c>
      <c r="W7" s="60" t="s">
        <v>95</v>
      </c>
      <c r="X7" s="60" t="s">
        <v>96</v>
      </c>
      <c r="Y7" s="691"/>
      <c r="Z7" s="691"/>
    </row>
    <row r="8" spans="1:26" s="53" customFormat="1" ht="33.75" customHeight="1" thickBot="1">
      <c r="A8" s="692"/>
      <c r="B8" s="735"/>
      <c r="C8" s="742"/>
      <c r="D8" s="737"/>
      <c r="E8" s="737"/>
      <c r="F8" s="739"/>
      <c r="G8" s="732"/>
      <c r="H8" s="472" t="s">
        <v>139</v>
      </c>
      <c r="I8" s="472" t="s">
        <v>125</v>
      </c>
      <c r="J8" s="472" t="s">
        <v>99</v>
      </c>
      <c r="K8" s="722"/>
      <c r="L8" s="472" t="s">
        <v>139</v>
      </c>
      <c r="M8" s="472" t="s">
        <v>125</v>
      </c>
      <c r="N8" s="472" t="s">
        <v>99</v>
      </c>
      <c r="O8" s="722"/>
      <c r="P8" s="472" t="s">
        <v>139</v>
      </c>
      <c r="Q8" s="472" t="s">
        <v>125</v>
      </c>
      <c r="R8" s="473" t="s">
        <v>99</v>
      </c>
      <c r="S8" s="692"/>
      <c r="T8" s="698"/>
      <c r="U8" s="731"/>
      <c r="V8" s="723"/>
      <c r="W8" s="469"/>
      <c r="X8" s="469"/>
      <c r="Y8" s="692"/>
      <c r="Z8" s="692"/>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8.3058131943177074</v>
      </c>
      <c r="C10" s="333">
        <v>32.362350328697744</v>
      </c>
      <c r="D10" s="332">
        <v>35.378901868942307</v>
      </c>
      <c r="E10" s="332">
        <v>23.587627777680041</v>
      </c>
      <c r="F10" s="356">
        <v>32.695369771878092</v>
      </c>
      <c r="G10" s="333">
        <v>7.330039427059944</v>
      </c>
      <c r="H10" s="332">
        <v>5.4711510898396369</v>
      </c>
      <c r="I10" s="332">
        <v>5.4755878941263205</v>
      </c>
      <c r="J10" s="332">
        <v>13.815022682852486</v>
      </c>
      <c r="K10" s="332">
        <v>-12.240682788051203</v>
      </c>
      <c r="L10" s="332">
        <v>-8.5862715859348668</v>
      </c>
      <c r="M10" s="332">
        <v>-22.993271109181677</v>
      </c>
      <c r="N10" s="332">
        <v>-8.1248387928810928</v>
      </c>
      <c r="O10" s="332">
        <v>-5.7585825027685473</v>
      </c>
      <c r="P10" s="332">
        <v>-2.6014568158168601</v>
      </c>
      <c r="Q10" s="332">
        <v>14.285714285714278</v>
      </c>
      <c r="R10" s="356">
        <v>-9.9173553719008254</v>
      </c>
      <c r="S10" s="333">
        <v>2.2150948506293844</v>
      </c>
      <c r="T10" s="333">
        <v>0.53420507096157621</v>
      </c>
      <c r="U10" s="356">
        <v>-17.341202922990433</v>
      </c>
      <c r="V10" s="333">
        <v>-5.9365143961745872</v>
      </c>
      <c r="W10" s="333">
        <v>-6.7481305854457219E-2</v>
      </c>
      <c r="X10" s="333">
        <v>13.353681800839382</v>
      </c>
      <c r="Y10" s="333">
        <v>15.230703935002722</v>
      </c>
      <c r="Z10" s="467" t="s">
        <v>100</v>
      </c>
    </row>
    <row r="11" spans="1:26" s="219" customFormat="1" ht="33.75" customHeight="1">
      <c r="A11" s="77" t="s">
        <v>101</v>
      </c>
      <c r="B11" s="499">
        <v>10.591275841194985</v>
      </c>
      <c r="C11" s="496">
        <v>14.34538668775798</v>
      </c>
      <c r="D11" s="497">
        <v>19.989998749843735</v>
      </c>
      <c r="E11" s="497">
        <v>5.1394063985609648</v>
      </c>
      <c r="F11" s="498">
        <v>6.9938933056803876</v>
      </c>
      <c r="G11" s="496">
        <v>0.40894112041927144</v>
      </c>
      <c r="H11" s="497">
        <v>-5.5159084151055708</v>
      </c>
      <c r="I11" s="497">
        <v>15.538492624772672</v>
      </c>
      <c r="J11" s="497">
        <v>1.1199528440907613</v>
      </c>
      <c r="K11" s="497">
        <v>-18.436330796026326</v>
      </c>
      <c r="L11" s="497">
        <v>-20.439560439560438</v>
      </c>
      <c r="M11" s="497">
        <v>-20.74966532797859</v>
      </c>
      <c r="N11" s="497">
        <v>-14.329384791746264</v>
      </c>
      <c r="O11" s="497">
        <v>13.571428571428569</v>
      </c>
      <c r="P11" s="497">
        <v>30.769230769230774</v>
      </c>
      <c r="Q11" s="497">
        <v>44.117647058823536</v>
      </c>
      <c r="R11" s="498">
        <v>-11.940298507462686</v>
      </c>
      <c r="S11" s="496">
        <v>-3.951266702944551</v>
      </c>
      <c r="T11" s="496">
        <v>-22.58064516129032</v>
      </c>
      <c r="U11" s="498">
        <v>-41.398865784499051</v>
      </c>
      <c r="V11" s="496">
        <v>-29.40370116518163</v>
      </c>
      <c r="W11" s="496">
        <v>-10.451977401129938</v>
      </c>
      <c r="X11" s="496">
        <v>28.116710875331563</v>
      </c>
      <c r="Y11" s="499">
        <v>1.8199233716475192</v>
      </c>
      <c r="Z11" s="77" t="s">
        <v>101</v>
      </c>
    </row>
    <row r="12" spans="1:26" s="219" customFormat="1" ht="33.75" customHeight="1">
      <c r="A12" s="83" t="s">
        <v>37</v>
      </c>
      <c r="B12" s="334">
        <v>-0.24792102760213197</v>
      </c>
      <c r="C12" s="336">
        <v>-11.972951471758151</v>
      </c>
      <c r="D12" s="331">
        <v>1.5104703055269511</v>
      </c>
      <c r="E12" s="331">
        <v>-13.089937666963493</v>
      </c>
      <c r="F12" s="357">
        <v>-50.302419354838712</v>
      </c>
      <c r="G12" s="336">
        <v>27.64751352744139</v>
      </c>
      <c r="H12" s="331">
        <v>35.585804569761791</v>
      </c>
      <c r="I12" s="331">
        <v>10.510805500982315</v>
      </c>
      <c r="J12" s="331">
        <v>29.032258064516128</v>
      </c>
      <c r="K12" s="331">
        <v>6.4905226881102749</v>
      </c>
      <c r="L12" s="331">
        <v>-6.0158910329171391</v>
      </c>
      <c r="M12" s="331">
        <v>25.806451612903231</v>
      </c>
      <c r="N12" s="331">
        <v>13.566739606126916</v>
      </c>
      <c r="O12" s="331">
        <v>-87.096774193548384</v>
      </c>
      <c r="P12" s="331" t="s">
        <v>22</v>
      </c>
      <c r="Q12" s="331" t="s">
        <v>22</v>
      </c>
      <c r="R12" s="357">
        <v>-82.608695652173907</v>
      </c>
      <c r="S12" s="336">
        <v>20.502388112506637</v>
      </c>
      <c r="T12" s="336">
        <v>-1.2195121951219505</v>
      </c>
      <c r="U12" s="357">
        <v>-13.63636363636364</v>
      </c>
      <c r="V12" s="336">
        <v>-3.8461538461538396</v>
      </c>
      <c r="W12" s="336">
        <v>-8.533916849015327</v>
      </c>
      <c r="X12" s="336">
        <v>247.40740740740739</v>
      </c>
      <c r="Y12" s="335">
        <v>20.936639118457293</v>
      </c>
      <c r="Z12" s="83" t="s">
        <v>37</v>
      </c>
    </row>
    <row r="13" spans="1:26" s="219" customFormat="1" ht="33.75" customHeight="1">
      <c r="A13" s="83" t="s">
        <v>38</v>
      </c>
      <c r="B13" s="334">
        <v>1.3584098933808946</v>
      </c>
      <c r="C13" s="336">
        <v>12.236628849270659</v>
      </c>
      <c r="D13" s="331">
        <v>13.027522935779828</v>
      </c>
      <c r="E13" s="331">
        <v>11.837121212121218</v>
      </c>
      <c r="F13" s="357">
        <v>9.4420600858368999</v>
      </c>
      <c r="G13" s="336">
        <v>-6.9721980886185975</v>
      </c>
      <c r="H13" s="331">
        <v>4.5069165551093278</v>
      </c>
      <c r="I13" s="331">
        <v>-20.567375886524815</v>
      </c>
      <c r="J13" s="331">
        <v>-14.716636197440579</v>
      </c>
      <c r="K13" s="331">
        <v>-13.432835820895534</v>
      </c>
      <c r="L13" s="331">
        <v>-8.4977238239757185</v>
      </c>
      <c r="M13" s="331">
        <v>-2.8957528957529064</v>
      </c>
      <c r="N13" s="331">
        <v>-30.92369477911646</v>
      </c>
      <c r="O13" s="331">
        <v>-50</v>
      </c>
      <c r="P13" s="331">
        <v>-25</v>
      </c>
      <c r="Q13" s="331" t="s">
        <v>22</v>
      </c>
      <c r="R13" s="357">
        <v>-62.5</v>
      </c>
      <c r="S13" s="336">
        <v>-8.7744396757272369</v>
      </c>
      <c r="T13" s="336">
        <v>-20.224719101123597</v>
      </c>
      <c r="U13" s="357">
        <v>-14.81481481481481</v>
      </c>
      <c r="V13" s="336">
        <v>-18.181818181818173</v>
      </c>
      <c r="W13" s="336">
        <v>-1.0121457489878622</v>
      </c>
      <c r="X13" s="336">
        <v>35.714285714285722</v>
      </c>
      <c r="Y13" s="335">
        <v>-15.06849315068493</v>
      </c>
      <c r="Z13" s="83" t="s">
        <v>38</v>
      </c>
    </row>
    <row r="14" spans="1:26" s="219" customFormat="1" ht="33.75" customHeight="1">
      <c r="A14" s="83" t="s">
        <v>39</v>
      </c>
      <c r="B14" s="334">
        <v>6.7041178022855945</v>
      </c>
      <c r="C14" s="336">
        <v>24.202127659574458</v>
      </c>
      <c r="D14" s="331">
        <v>15.381664748753352</v>
      </c>
      <c r="E14" s="331">
        <v>43.657331136738065</v>
      </c>
      <c r="F14" s="357">
        <v>22.222222222222229</v>
      </c>
      <c r="G14" s="336">
        <v>5.5143945808636659</v>
      </c>
      <c r="H14" s="331">
        <v>4.3295579101205703</v>
      </c>
      <c r="I14" s="331">
        <v>-4.9212598425199872E-2</v>
      </c>
      <c r="J14" s="331">
        <v>14.675592173017506</v>
      </c>
      <c r="K14" s="331">
        <v>0.35701535166012377</v>
      </c>
      <c r="L14" s="331">
        <v>3.849443969204458</v>
      </c>
      <c r="M14" s="331">
        <v>-5.0053248136315176</v>
      </c>
      <c r="N14" s="331">
        <v>1.7316017316017422</v>
      </c>
      <c r="O14" s="331">
        <v>78.260869565217376</v>
      </c>
      <c r="P14" s="331">
        <v>40</v>
      </c>
      <c r="Q14" s="331" t="s">
        <v>22</v>
      </c>
      <c r="R14" s="357">
        <v>107.69230769230771</v>
      </c>
      <c r="S14" s="336">
        <v>4.4735984354628471</v>
      </c>
      <c r="T14" s="336">
        <v>-29.347826086956516</v>
      </c>
      <c r="U14" s="357">
        <v>-32.8125</v>
      </c>
      <c r="V14" s="336">
        <v>-30.769230769230774</v>
      </c>
      <c r="W14" s="336">
        <v>34.630872483221481</v>
      </c>
      <c r="X14" s="336">
        <v>-30.868167202572351</v>
      </c>
      <c r="Y14" s="335">
        <v>57.204301075268802</v>
      </c>
      <c r="Z14" s="83" t="s">
        <v>39</v>
      </c>
    </row>
    <row r="15" spans="1:26" s="219" customFormat="1" ht="33.75" customHeight="1">
      <c r="A15" s="83" t="s">
        <v>40</v>
      </c>
      <c r="B15" s="334">
        <v>0.6811506978113897</v>
      </c>
      <c r="C15" s="336">
        <v>5.3283100107642554</v>
      </c>
      <c r="D15" s="331">
        <v>11.214953271028037</v>
      </c>
      <c r="E15" s="331">
        <v>-4.3760129659643496</v>
      </c>
      <c r="F15" s="357">
        <v>3.5087719298245759</v>
      </c>
      <c r="G15" s="336">
        <v>-0.93827160493826511</v>
      </c>
      <c r="H15" s="331">
        <v>-1.8636171113934807</v>
      </c>
      <c r="I15" s="331">
        <v>-11.295336787564764</v>
      </c>
      <c r="J15" s="331">
        <v>15.883977900552495</v>
      </c>
      <c r="K15" s="331">
        <v>-7.5471698113207566</v>
      </c>
      <c r="L15" s="331">
        <v>-9.9750623441396442</v>
      </c>
      <c r="M15" s="331">
        <v>-16.822429906542055</v>
      </c>
      <c r="N15" s="331">
        <v>15.748031496062993</v>
      </c>
      <c r="O15" s="331">
        <v>-60</v>
      </c>
      <c r="P15" s="331">
        <v>-50</v>
      </c>
      <c r="Q15" s="331" t="s">
        <v>22</v>
      </c>
      <c r="R15" s="357">
        <v>-62.5</v>
      </c>
      <c r="S15" s="336">
        <v>-2.0824656393169505</v>
      </c>
      <c r="T15" s="336">
        <v>-31.707317073170728</v>
      </c>
      <c r="U15" s="357">
        <v>-27.777777777777786</v>
      </c>
      <c r="V15" s="336">
        <v>-29.870129870129873</v>
      </c>
      <c r="W15" s="336">
        <v>1.2944983818770339</v>
      </c>
      <c r="X15" s="336">
        <v>1.2987012987012889</v>
      </c>
      <c r="Y15" s="335">
        <v>2.3041474654377936</v>
      </c>
      <c r="Z15" s="83" t="s">
        <v>40</v>
      </c>
    </row>
    <row r="16" spans="1:26" s="219" customFormat="1" ht="33.75" customHeight="1">
      <c r="A16" s="83" t="s">
        <v>41</v>
      </c>
      <c r="B16" s="334">
        <v>1.4888129816580147</v>
      </c>
      <c r="C16" s="336">
        <v>-0.22192632046160554</v>
      </c>
      <c r="D16" s="331">
        <v>-4.3962848297213668</v>
      </c>
      <c r="E16" s="331">
        <v>11.691022964509386</v>
      </c>
      <c r="F16" s="357">
        <v>6.2893081761006329</v>
      </c>
      <c r="G16" s="336">
        <v>-1.8899763752953049</v>
      </c>
      <c r="H16" s="331">
        <v>-10.205183585313165</v>
      </c>
      <c r="I16" s="331">
        <v>18.106995884773667</v>
      </c>
      <c r="J16" s="331">
        <v>7.2000000000000028</v>
      </c>
      <c r="K16" s="331">
        <v>-9.6170970614425642</v>
      </c>
      <c r="L16" s="331">
        <v>10.08230452674897</v>
      </c>
      <c r="M16" s="331">
        <v>-42.69911504424779</v>
      </c>
      <c r="N16" s="331">
        <v>19.459459459459467</v>
      </c>
      <c r="O16" s="331">
        <v>-20</v>
      </c>
      <c r="P16" s="331">
        <v>0</v>
      </c>
      <c r="Q16" s="331" t="s">
        <v>22</v>
      </c>
      <c r="R16" s="357">
        <v>-50</v>
      </c>
      <c r="S16" s="336">
        <v>-4.0332437056954262</v>
      </c>
      <c r="T16" s="336">
        <v>-4.7058823529411882</v>
      </c>
      <c r="U16" s="357">
        <v>-7.6923076923076934</v>
      </c>
      <c r="V16" s="336">
        <v>-5.8394160583941641</v>
      </c>
      <c r="W16" s="336">
        <v>-18.067978533094802</v>
      </c>
      <c r="X16" s="336">
        <v>-3.8961038961038952</v>
      </c>
      <c r="Y16" s="335">
        <v>-17.770034843205579</v>
      </c>
      <c r="Z16" s="83" t="s">
        <v>41</v>
      </c>
    </row>
    <row r="17" spans="1:26" s="219" customFormat="1" ht="33.75" customHeight="1">
      <c r="A17" s="83" t="s">
        <v>42</v>
      </c>
      <c r="B17" s="334">
        <v>6.1851773592093195</v>
      </c>
      <c r="C17" s="336">
        <v>-4.904547571007285</v>
      </c>
      <c r="D17" s="331">
        <v>-0.64854078323772058</v>
      </c>
      <c r="E17" s="331">
        <v>-7.9384615384615387</v>
      </c>
      <c r="F17" s="357">
        <v>-19.901112484548818</v>
      </c>
      <c r="G17" s="336">
        <v>-1.7362546506820991</v>
      </c>
      <c r="H17" s="331">
        <v>9.7078228086710681</v>
      </c>
      <c r="I17" s="331">
        <v>-14.968152866242036</v>
      </c>
      <c r="J17" s="331">
        <v>-6.9863013698630141</v>
      </c>
      <c r="K17" s="331">
        <v>-26.453388372893016</v>
      </c>
      <c r="L17" s="331">
        <v>-35.354330708661422</v>
      </c>
      <c r="M17" s="331">
        <v>-8.1123244929797238</v>
      </c>
      <c r="N17" s="331">
        <v>-26.907630522088354</v>
      </c>
      <c r="O17" s="331">
        <v>-22.727272727272734</v>
      </c>
      <c r="P17" s="331">
        <v>-53.846153846153847</v>
      </c>
      <c r="Q17" s="331" t="s">
        <v>22</v>
      </c>
      <c r="R17" s="357">
        <v>22.222222222222229</v>
      </c>
      <c r="S17" s="336">
        <v>-8.8356567838209372</v>
      </c>
      <c r="T17" s="336">
        <v>-25.675675675675677</v>
      </c>
      <c r="U17" s="357">
        <v>-32.323232323232318</v>
      </c>
      <c r="V17" s="336">
        <v>-27.725856697819324</v>
      </c>
      <c r="W17" s="336">
        <v>-11.479591836734699</v>
      </c>
      <c r="X17" s="336">
        <v>31.162790697674438</v>
      </c>
      <c r="Y17" s="335">
        <v>-11.188811188811187</v>
      </c>
      <c r="Z17" s="83" t="s">
        <v>42</v>
      </c>
    </row>
    <row r="18" spans="1:26" s="219" customFormat="1" ht="33.75" customHeight="1">
      <c r="A18" s="83" t="s">
        <v>43</v>
      </c>
      <c r="B18" s="334">
        <v>8.8466959942997079</v>
      </c>
      <c r="C18" s="336">
        <v>5.9762492288710831</v>
      </c>
      <c r="D18" s="331">
        <v>10.361271676300589</v>
      </c>
      <c r="E18" s="331">
        <v>-0.36488027366020503</v>
      </c>
      <c r="F18" s="357">
        <v>4.4497895369813705</v>
      </c>
      <c r="G18" s="336">
        <v>14.068007464233887</v>
      </c>
      <c r="H18" s="331">
        <v>10.493398193189705</v>
      </c>
      <c r="I18" s="331">
        <v>18.005808325266216</v>
      </c>
      <c r="J18" s="331">
        <v>20.888157894736835</v>
      </c>
      <c r="K18" s="331">
        <v>0.52849264705882604</v>
      </c>
      <c r="L18" s="331">
        <v>9.314933464760955</v>
      </c>
      <c r="M18" s="331">
        <v>-18.992805755395679</v>
      </c>
      <c r="N18" s="331">
        <v>10.503751339764193</v>
      </c>
      <c r="O18" s="331">
        <v>-0.68027210884353906</v>
      </c>
      <c r="P18" s="331">
        <v>3.7500000000000142</v>
      </c>
      <c r="Q18" s="331">
        <v>0</v>
      </c>
      <c r="R18" s="357">
        <v>-6.4516129032258078</v>
      </c>
      <c r="S18" s="336">
        <v>9.7490279250618528</v>
      </c>
      <c r="T18" s="336">
        <v>30.864197530864203</v>
      </c>
      <c r="U18" s="357">
        <v>100</v>
      </c>
      <c r="V18" s="336">
        <v>58.208955223880594</v>
      </c>
      <c r="W18" s="336">
        <v>-1.6163035839775119</v>
      </c>
      <c r="X18" s="336">
        <v>-16.078431372549019</v>
      </c>
      <c r="Y18" s="335">
        <v>-37.142857142857146</v>
      </c>
      <c r="Z18" s="83" t="s">
        <v>43</v>
      </c>
    </row>
    <row r="19" spans="1:26" s="219" customFormat="1" ht="33.75" customHeight="1">
      <c r="A19" s="83" t="s">
        <v>44</v>
      </c>
      <c r="B19" s="334">
        <v>7.7844572277848414</v>
      </c>
      <c r="C19" s="336">
        <v>18.385291766586718</v>
      </c>
      <c r="D19" s="331">
        <v>15.327257663628842</v>
      </c>
      <c r="E19" s="331">
        <v>18.352941176470594</v>
      </c>
      <c r="F19" s="357">
        <v>33.537832310838439</v>
      </c>
      <c r="G19" s="336">
        <v>5.28348909657322</v>
      </c>
      <c r="H19" s="331">
        <v>-9.1178481878273487E-2</v>
      </c>
      <c r="I19" s="331">
        <v>10.988483685220743</v>
      </c>
      <c r="J19" s="331">
        <v>12.805662805662791</v>
      </c>
      <c r="K19" s="331">
        <v>-9.9115696389093557</v>
      </c>
      <c r="L19" s="331">
        <v>-11.749116607773843</v>
      </c>
      <c r="M19" s="331">
        <v>-10.47265987025024</v>
      </c>
      <c r="N19" s="331">
        <v>-4.5725646123260475</v>
      </c>
      <c r="O19" s="331">
        <v>40.740740740740733</v>
      </c>
      <c r="P19" s="331">
        <v>188.88888888888886</v>
      </c>
      <c r="Q19" s="331" t="s">
        <v>22</v>
      </c>
      <c r="R19" s="357">
        <v>-38.888888888888886</v>
      </c>
      <c r="S19" s="336">
        <v>1.541891138770211</v>
      </c>
      <c r="T19" s="336">
        <v>-33.050847457627114</v>
      </c>
      <c r="U19" s="357">
        <v>-29.824561403508781</v>
      </c>
      <c r="V19" s="336">
        <v>-32</v>
      </c>
      <c r="W19" s="336">
        <v>-7.5098814229249058</v>
      </c>
      <c r="X19" s="336">
        <v>36.274509803921575</v>
      </c>
      <c r="Y19" s="335">
        <v>118.87905604719765</v>
      </c>
      <c r="Z19" s="83" t="s">
        <v>44</v>
      </c>
    </row>
    <row r="20" spans="1:26" s="219" customFormat="1" ht="33.75" customHeight="1">
      <c r="A20" s="83" t="s">
        <v>45</v>
      </c>
      <c r="B20" s="334">
        <v>8.6252168191877558</v>
      </c>
      <c r="C20" s="336">
        <v>11.493703172325837</v>
      </c>
      <c r="D20" s="331">
        <v>14.580228514654749</v>
      </c>
      <c r="E20" s="331">
        <v>3.6211699164345248</v>
      </c>
      <c r="F20" s="357">
        <v>10.110974106041908</v>
      </c>
      <c r="G20" s="336">
        <v>4.2843072882468931</v>
      </c>
      <c r="H20" s="331">
        <v>-1.3970983342289145</v>
      </c>
      <c r="I20" s="331">
        <v>8.3333333333333286</v>
      </c>
      <c r="J20" s="331">
        <v>18.518518518518505</v>
      </c>
      <c r="K20" s="331">
        <v>-16.981962164540249</v>
      </c>
      <c r="L20" s="331">
        <v>-9.6964586846543028</v>
      </c>
      <c r="M20" s="331">
        <v>-30.534351145038158</v>
      </c>
      <c r="N20" s="331">
        <v>-16.43518518518519</v>
      </c>
      <c r="O20" s="331">
        <v>87.5</v>
      </c>
      <c r="P20" s="331" t="s">
        <v>209</v>
      </c>
      <c r="Q20" s="331">
        <v>-50</v>
      </c>
      <c r="R20" s="357">
        <v>-9.0909090909090935</v>
      </c>
      <c r="S20" s="336">
        <v>-1.3244242930437906</v>
      </c>
      <c r="T20" s="336">
        <v>-25</v>
      </c>
      <c r="U20" s="357">
        <v>-36.842105263157897</v>
      </c>
      <c r="V20" s="336">
        <v>-28.082191780821915</v>
      </c>
      <c r="W20" s="336">
        <v>-10.361681329423263</v>
      </c>
      <c r="X20" s="336">
        <v>-3.2258064516128968</v>
      </c>
      <c r="Y20" s="335">
        <v>24.918032786885249</v>
      </c>
      <c r="Z20" s="83" t="s">
        <v>45</v>
      </c>
    </row>
    <row r="21" spans="1:26" s="219" customFormat="1" ht="33.75" customHeight="1">
      <c r="A21" s="83" t="s">
        <v>46</v>
      </c>
      <c r="B21" s="334">
        <v>11.142530138809818</v>
      </c>
      <c r="C21" s="336">
        <v>15.531234628627644</v>
      </c>
      <c r="D21" s="331">
        <v>14.818233456404428</v>
      </c>
      <c r="E21" s="331">
        <v>15.598157599900418</v>
      </c>
      <c r="F21" s="357">
        <v>19.701623519087306</v>
      </c>
      <c r="G21" s="336">
        <v>5.9269108344413439</v>
      </c>
      <c r="H21" s="331">
        <v>2.1336924930885459</v>
      </c>
      <c r="I21" s="331">
        <v>-2.6036990483031133</v>
      </c>
      <c r="J21" s="331">
        <v>25.568734201827723</v>
      </c>
      <c r="K21" s="331">
        <v>-24.323918269230774</v>
      </c>
      <c r="L21" s="331">
        <v>-12.38481385919647</v>
      </c>
      <c r="M21" s="331">
        <v>-39.559877175025591</v>
      </c>
      <c r="N21" s="331">
        <v>-25.641025641025635</v>
      </c>
      <c r="O21" s="331">
        <v>-32.484076433121018</v>
      </c>
      <c r="P21" s="331">
        <v>-39.726027397260275</v>
      </c>
      <c r="Q21" s="331">
        <v>150</v>
      </c>
      <c r="R21" s="357">
        <v>-30.487804878048792</v>
      </c>
      <c r="S21" s="336">
        <v>-0.62910976226605442</v>
      </c>
      <c r="T21" s="336">
        <v>21.78217821782178</v>
      </c>
      <c r="U21" s="357">
        <v>-26.767676767676761</v>
      </c>
      <c r="V21" s="336">
        <v>2.5948103792415225</v>
      </c>
      <c r="W21" s="336">
        <v>24.660633484162901</v>
      </c>
      <c r="X21" s="336">
        <v>40.114613180515761</v>
      </c>
      <c r="Y21" s="335">
        <v>-32.421052631578945</v>
      </c>
      <c r="Z21" s="83" t="s">
        <v>46</v>
      </c>
    </row>
    <row r="22" spans="1:26" s="219" customFormat="1" ht="33.75" customHeight="1">
      <c r="A22" s="83" t="s">
        <v>47</v>
      </c>
      <c r="B22" s="334">
        <v>10.250020203928003</v>
      </c>
      <c r="C22" s="336">
        <v>24.269555520152934</v>
      </c>
      <c r="D22" s="331">
        <v>27.377166888911674</v>
      </c>
      <c r="E22" s="331">
        <v>14.513143280266561</v>
      </c>
      <c r="F22" s="357">
        <v>29.14904862579283</v>
      </c>
      <c r="G22" s="336">
        <v>6.8841394825646773</v>
      </c>
      <c r="H22" s="331">
        <v>4.1329457059794237</v>
      </c>
      <c r="I22" s="331">
        <v>-1.7881978939002607</v>
      </c>
      <c r="J22" s="331">
        <v>24.501679731243001</v>
      </c>
      <c r="K22" s="331">
        <v>0.49999999999998579</v>
      </c>
      <c r="L22" s="331">
        <v>15.61866125760649</v>
      </c>
      <c r="M22" s="331">
        <v>-26.903835464146752</v>
      </c>
      <c r="N22" s="331">
        <v>-4.5211473018959651</v>
      </c>
      <c r="O22" s="331">
        <v>89.361702127659584</v>
      </c>
      <c r="P22" s="331">
        <v>50</v>
      </c>
      <c r="Q22" s="331" t="s">
        <v>22</v>
      </c>
      <c r="R22" s="357">
        <v>129.99999999999997</v>
      </c>
      <c r="S22" s="336">
        <v>5.4882300209170296</v>
      </c>
      <c r="T22" s="336">
        <v>-3.7940379403793969</v>
      </c>
      <c r="U22" s="357">
        <v>-10.970464135021103</v>
      </c>
      <c r="V22" s="336">
        <v>-6.600660066006597</v>
      </c>
      <c r="W22" s="336">
        <v>-11.210398050365555</v>
      </c>
      <c r="X22" s="336">
        <v>9.8726114649681591</v>
      </c>
      <c r="Y22" s="335">
        <v>29.673590504451056</v>
      </c>
      <c r="Z22" s="83" t="s">
        <v>47</v>
      </c>
    </row>
    <row r="23" spans="1:26" s="219" customFormat="1" ht="33.75" customHeight="1">
      <c r="A23" s="83" t="s">
        <v>48</v>
      </c>
      <c r="B23" s="334">
        <v>11.634299800737494</v>
      </c>
      <c r="C23" s="336">
        <v>450.70510633458434</v>
      </c>
      <c r="D23" s="331" t="s">
        <v>209</v>
      </c>
      <c r="E23" s="331">
        <v>269.70947223654804</v>
      </c>
      <c r="F23" s="357" t="s">
        <v>209</v>
      </c>
      <c r="G23" s="336">
        <v>25.516640439063096</v>
      </c>
      <c r="H23" s="331">
        <v>16.504405337280019</v>
      </c>
      <c r="I23" s="331">
        <v>41.304946947774567</v>
      </c>
      <c r="J23" s="331">
        <v>33.908226194209249</v>
      </c>
      <c r="K23" s="331">
        <v>-18.201506591337107</v>
      </c>
      <c r="L23" s="331">
        <v>-17.27794006275019</v>
      </c>
      <c r="M23" s="331">
        <v>-24.882418812989926</v>
      </c>
      <c r="N23" s="331">
        <v>-15.37440254912373</v>
      </c>
      <c r="O23" s="331">
        <v>15.212527964205819</v>
      </c>
      <c r="P23" s="331">
        <v>29.629629629629619</v>
      </c>
      <c r="Q23" s="331">
        <v>14.285714285714278</v>
      </c>
      <c r="R23" s="357">
        <v>10.461538461538453</v>
      </c>
      <c r="S23" s="336">
        <v>16.050234332203942</v>
      </c>
      <c r="T23" s="336">
        <v>148.83720930232559</v>
      </c>
      <c r="U23" s="357">
        <v>80.064308681672031</v>
      </c>
      <c r="V23" s="336">
        <v>122.9746070133011</v>
      </c>
      <c r="W23" s="336">
        <v>25.241431547055498</v>
      </c>
      <c r="X23" s="336">
        <v>51.341890315052524</v>
      </c>
      <c r="Y23" s="335" t="s">
        <v>209</v>
      </c>
      <c r="Z23" s="83" t="s">
        <v>48</v>
      </c>
    </row>
    <row r="24" spans="1:26" s="219" customFormat="1" ht="33.75" customHeight="1">
      <c r="A24" s="83" t="s">
        <v>49</v>
      </c>
      <c r="B24" s="334">
        <v>10.882482516782318</v>
      </c>
      <c r="C24" s="336">
        <v>8.1326255743939129</v>
      </c>
      <c r="D24" s="331">
        <v>13.126011026377469</v>
      </c>
      <c r="E24" s="331">
        <v>-9.2742870391830934E-2</v>
      </c>
      <c r="F24" s="357">
        <v>1.9564618352163166</v>
      </c>
      <c r="G24" s="336">
        <v>5.8519577595505012</v>
      </c>
      <c r="H24" s="331">
        <v>3.7274204339099697</v>
      </c>
      <c r="I24" s="331">
        <v>-6.0591782887297398</v>
      </c>
      <c r="J24" s="331">
        <v>26.365710169288036</v>
      </c>
      <c r="K24" s="331">
        <v>-7.0065997649398781</v>
      </c>
      <c r="L24" s="331">
        <v>7.1567567567567494</v>
      </c>
      <c r="M24" s="331">
        <v>-32.812899923214744</v>
      </c>
      <c r="N24" s="331">
        <v>6.9592724396994896</v>
      </c>
      <c r="O24" s="331">
        <v>1.6339869281045765</v>
      </c>
      <c r="P24" s="331">
        <v>-17.10526315789474</v>
      </c>
      <c r="Q24" s="331">
        <v>22.077922077922068</v>
      </c>
      <c r="R24" s="357">
        <v>0.65359477124182774</v>
      </c>
      <c r="S24" s="336">
        <v>3.0507085138774954</v>
      </c>
      <c r="T24" s="336">
        <v>-15.82360570687419</v>
      </c>
      <c r="U24" s="357">
        <v>-61.559507523939807</v>
      </c>
      <c r="V24" s="336">
        <v>-38.082556591211713</v>
      </c>
      <c r="W24" s="336">
        <v>1.3964092333998366</v>
      </c>
      <c r="X24" s="336">
        <v>9.2465753424657606</v>
      </c>
      <c r="Y24" s="335">
        <v>-30.400972053462937</v>
      </c>
      <c r="Z24" s="83" t="s">
        <v>49</v>
      </c>
    </row>
    <row r="25" spans="1:26" s="219" customFormat="1" ht="33.75" customHeight="1">
      <c r="A25" s="83" t="s">
        <v>50</v>
      </c>
      <c r="B25" s="334">
        <v>3.9381503991134679</v>
      </c>
      <c r="C25" s="336">
        <v>-2.096342551293489</v>
      </c>
      <c r="D25" s="331">
        <v>0.50486837360259074</v>
      </c>
      <c r="E25" s="331">
        <v>-1.5</v>
      </c>
      <c r="F25" s="357">
        <v>-17.612524461839527</v>
      </c>
      <c r="G25" s="336">
        <v>6.3520871143375643</v>
      </c>
      <c r="H25" s="331">
        <v>-0.25989026855327779</v>
      </c>
      <c r="I25" s="331">
        <v>2.8330781010719903</v>
      </c>
      <c r="J25" s="331">
        <v>27.631578947368425</v>
      </c>
      <c r="K25" s="331">
        <v>-7.0947695494562311</v>
      </c>
      <c r="L25" s="331">
        <v>-2.4896265560166029</v>
      </c>
      <c r="M25" s="331">
        <v>-22.857142857142847</v>
      </c>
      <c r="N25" s="331">
        <v>1.3888888888888857</v>
      </c>
      <c r="O25" s="331">
        <v>7.1428571428571388</v>
      </c>
      <c r="P25" s="331">
        <v>133.33333333333334</v>
      </c>
      <c r="Q25" s="331" t="s">
        <v>22</v>
      </c>
      <c r="R25" s="357">
        <v>-54.545454545454547</v>
      </c>
      <c r="S25" s="336">
        <v>3.1101673744691425</v>
      </c>
      <c r="T25" s="336">
        <v>-46.296296296296291</v>
      </c>
      <c r="U25" s="357">
        <v>-48.076923076923073</v>
      </c>
      <c r="V25" s="336">
        <v>-47.169811320754718</v>
      </c>
      <c r="W25" s="336">
        <v>-30.564263322884017</v>
      </c>
      <c r="X25" s="336">
        <v>17.834394904458591</v>
      </c>
      <c r="Y25" s="335">
        <v>-58.337950138504155</v>
      </c>
      <c r="Z25" s="83" t="s">
        <v>50</v>
      </c>
    </row>
    <row r="26" spans="1:26" s="219" customFormat="1" ht="33.75" customHeight="1">
      <c r="A26" s="83" t="s">
        <v>51</v>
      </c>
      <c r="B26" s="334">
        <v>2.0189659736315377</v>
      </c>
      <c r="C26" s="336">
        <v>-8.8636363636363598</v>
      </c>
      <c r="D26" s="331">
        <v>-5.2452316076294352</v>
      </c>
      <c r="E26" s="331">
        <v>-18.290258449304176</v>
      </c>
      <c r="F26" s="357">
        <v>-11.353711790393021</v>
      </c>
      <c r="G26" s="336">
        <v>2.8101644245141983</v>
      </c>
      <c r="H26" s="331">
        <v>8.4437898870888546</v>
      </c>
      <c r="I26" s="331">
        <v>-3.5928143712574752</v>
      </c>
      <c r="J26" s="331">
        <v>-7.4349442379182165</v>
      </c>
      <c r="K26" s="331">
        <v>-45.100354191263278</v>
      </c>
      <c r="L26" s="331">
        <v>-45.528455284552848</v>
      </c>
      <c r="M26" s="331">
        <v>-38.974358974358971</v>
      </c>
      <c r="N26" s="331">
        <v>-48.763250883392232</v>
      </c>
      <c r="O26" s="331">
        <v>-13.793103448275872</v>
      </c>
      <c r="P26" s="331">
        <v>-40</v>
      </c>
      <c r="Q26" s="331" t="s">
        <v>22</v>
      </c>
      <c r="R26" s="357">
        <v>-8.3333333333333428</v>
      </c>
      <c r="S26" s="336">
        <v>-6.9177919924188558</v>
      </c>
      <c r="T26" s="336">
        <v>10.526315789473699</v>
      </c>
      <c r="U26" s="357">
        <v>-2.2727272727272663</v>
      </c>
      <c r="V26" s="336">
        <v>4.9504950495049513</v>
      </c>
      <c r="W26" s="336">
        <v>-29.222520107238608</v>
      </c>
      <c r="X26" s="336">
        <v>79.069767441860478</v>
      </c>
      <c r="Y26" s="335">
        <v>-60.764587525150901</v>
      </c>
      <c r="Z26" s="83" t="s">
        <v>51</v>
      </c>
    </row>
    <row r="27" spans="1:26" s="219" customFormat="1" ht="33.75" customHeight="1">
      <c r="A27" s="83" t="s">
        <v>52</v>
      </c>
      <c r="B27" s="334">
        <v>4.5026136630581135</v>
      </c>
      <c r="C27" s="336">
        <v>21.139240506329116</v>
      </c>
      <c r="D27" s="331">
        <v>24.385749385749378</v>
      </c>
      <c r="E27" s="331">
        <v>13.238289205702642</v>
      </c>
      <c r="F27" s="357">
        <v>15.537848605577693</v>
      </c>
      <c r="G27" s="336">
        <v>-1.5890716476163931</v>
      </c>
      <c r="H27" s="331">
        <v>-5.2252252252252305</v>
      </c>
      <c r="I27" s="331">
        <v>14.262560777957873</v>
      </c>
      <c r="J27" s="331">
        <v>-3.86666666666666</v>
      </c>
      <c r="K27" s="331">
        <v>12.068965517241367</v>
      </c>
      <c r="L27" s="331">
        <v>15.705128205128219</v>
      </c>
      <c r="M27" s="331">
        <v>-11.278195488721806</v>
      </c>
      <c r="N27" s="331">
        <v>22.279792746113984</v>
      </c>
      <c r="O27" s="331">
        <v>-53.846153846153847</v>
      </c>
      <c r="P27" s="331">
        <v>-50</v>
      </c>
      <c r="Q27" s="331" t="s">
        <v>22</v>
      </c>
      <c r="R27" s="357">
        <v>-57.142857142857146</v>
      </c>
      <c r="S27" s="336">
        <v>0.30674846625767316</v>
      </c>
      <c r="T27" s="336">
        <v>22.448979591836732</v>
      </c>
      <c r="U27" s="357">
        <v>-31.818181818181827</v>
      </c>
      <c r="V27" s="336">
        <v>-3.2258064516128968</v>
      </c>
      <c r="W27" s="336">
        <v>-1.4925373134328339</v>
      </c>
      <c r="X27" s="336">
        <v>241.66666666666663</v>
      </c>
      <c r="Y27" s="335">
        <v>-2.6239067055393548</v>
      </c>
      <c r="Z27" s="83" t="s">
        <v>52</v>
      </c>
    </row>
    <row r="28" spans="1:26" s="219" customFormat="1" ht="33.75" customHeight="1">
      <c r="A28" s="83" t="s">
        <v>53</v>
      </c>
      <c r="B28" s="334">
        <v>6.3583796883436463</v>
      </c>
      <c r="C28" s="336">
        <v>2.7910142954390693</v>
      </c>
      <c r="D28" s="331">
        <v>6.4425770308123305</v>
      </c>
      <c r="E28" s="331">
        <v>-15.116279069767444</v>
      </c>
      <c r="F28" s="357">
        <v>18.041237113402062</v>
      </c>
      <c r="G28" s="336">
        <v>-9.1554054054054035</v>
      </c>
      <c r="H28" s="331">
        <v>-16.684434968017058</v>
      </c>
      <c r="I28" s="331">
        <v>4.7945205479451971</v>
      </c>
      <c r="J28" s="331">
        <v>3.2507739938080391</v>
      </c>
      <c r="K28" s="331">
        <v>-14.450867052023114</v>
      </c>
      <c r="L28" s="331">
        <v>-20.78125</v>
      </c>
      <c r="M28" s="331">
        <v>-2.8089887640449405</v>
      </c>
      <c r="N28" s="331">
        <v>-5.4545454545454533</v>
      </c>
      <c r="O28" s="331">
        <v>142.85714285714283</v>
      </c>
      <c r="P28" s="331">
        <v>100</v>
      </c>
      <c r="Q28" s="331" t="s">
        <v>22</v>
      </c>
      <c r="R28" s="357">
        <v>175</v>
      </c>
      <c r="S28" s="336">
        <v>-10.262172284644194</v>
      </c>
      <c r="T28" s="336">
        <v>-36.781609195402297</v>
      </c>
      <c r="U28" s="357">
        <v>-37.096774193548384</v>
      </c>
      <c r="V28" s="336">
        <v>-36.912751677852349</v>
      </c>
      <c r="W28" s="336">
        <v>-13.972602739726028</v>
      </c>
      <c r="X28" s="336">
        <v>-11.688311688311686</v>
      </c>
      <c r="Y28" s="335">
        <v>-61.428571428571423</v>
      </c>
      <c r="Z28" s="83" t="s">
        <v>53</v>
      </c>
    </row>
    <row r="29" spans="1:26" s="219" customFormat="1" ht="33.75" customHeight="1">
      <c r="A29" s="83" t="s">
        <v>54</v>
      </c>
      <c r="B29" s="334">
        <v>10.794531503836453</v>
      </c>
      <c r="C29" s="336">
        <v>24.872086412734504</v>
      </c>
      <c r="D29" s="331">
        <v>43.09954751131221</v>
      </c>
      <c r="E29" s="331">
        <v>0</v>
      </c>
      <c r="F29" s="357">
        <v>24.458874458874476</v>
      </c>
      <c r="G29" s="336">
        <v>-9.8984771573604036</v>
      </c>
      <c r="H29" s="331">
        <v>-5.7262569832402193</v>
      </c>
      <c r="I29" s="331">
        <v>-17.704517704517713</v>
      </c>
      <c r="J29" s="331">
        <v>-9.0729783037475329</v>
      </c>
      <c r="K29" s="331">
        <v>-12.756467439785908</v>
      </c>
      <c r="L29" s="331">
        <v>-14.767932489451468</v>
      </c>
      <c r="M29" s="331">
        <v>-19.505494505494497</v>
      </c>
      <c r="N29" s="331">
        <v>-0.70671378091873294</v>
      </c>
      <c r="O29" s="331">
        <v>63.636363636363654</v>
      </c>
      <c r="P29" s="331">
        <v>133.33333333333334</v>
      </c>
      <c r="Q29" s="331" t="s">
        <v>22</v>
      </c>
      <c r="R29" s="357">
        <v>37.5</v>
      </c>
      <c r="S29" s="336">
        <v>-10.514138817480728</v>
      </c>
      <c r="T29" s="336">
        <v>-58.74125874125874</v>
      </c>
      <c r="U29" s="357">
        <v>-33.684210526315795</v>
      </c>
      <c r="V29" s="336">
        <v>-48.739495798319332</v>
      </c>
      <c r="W29" s="336">
        <v>7.4803149606299257</v>
      </c>
      <c r="X29" s="336">
        <v>13.513513513513516</v>
      </c>
      <c r="Y29" s="335">
        <v>67.005076142131969</v>
      </c>
      <c r="Z29" s="83" t="s">
        <v>54</v>
      </c>
    </row>
    <row r="30" spans="1:26" s="219" customFormat="1" ht="33.75" customHeight="1">
      <c r="A30" s="83" t="s">
        <v>55</v>
      </c>
      <c r="B30" s="334">
        <v>7.4066394821111743</v>
      </c>
      <c r="C30" s="336">
        <v>12.67029972752043</v>
      </c>
      <c r="D30" s="331">
        <v>15.492957746478879</v>
      </c>
      <c r="E30" s="331">
        <v>6.6124109867751883</v>
      </c>
      <c r="F30" s="357">
        <v>13.704819277108427</v>
      </c>
      <c r="G30" s="336">
        <v>-1.8590018590018644</v>
      </c>
      <c r="H30" s="331">
        <v>-1.1847743887068276</v>
      </c>
      <c r="I30" s="331">
        <v>-1.6483516483516496</v>
      </c>
      <c r="J30" s="331">
        <v>-4.8828125</v>
      </c>
      <c r="K30" s="331">
        <v>-15.747356387539298</v>
      </c>
      <c r="L30" s="331">
        <v>-23.521681997371886</v>
      </c>
      <c r="M30" s="331">
        <v>-7.1895424836601336</v>
      </c>
      <c r="N30" s="331">
        <v>-12.803532008830018</v>
      </c>
      <c r="O30" s="331">
        <v>-15</v>
      </c>
      <c r="P30" s="331">
        <v>12.5</v>
      </c>
      <c r="Q30" s="331" t="s">
        <v>22</v>
      </c>
      <c r="R30" s="357">
        <v>-33.333333333333343</v>
      </c>
      <c r="S30" s="336">
        <v>-6.506849315068493</v>
      </c>
      <c r="T30" s="336">
        <v>24.242424242424249</v>
      </c>
      <c r="U30" s="357">
        <v>20.370370370370367</v>
      </c>
      <c r="V30" s="336">
        <v>22.500000000000014</v>
      </c>
      <c r="W30" s="336">
        <v>-10.220994475138127</v>
      </c>
      <c r="X30" s="336">
        <v>8.8888888888888857</v>
      </c>
      <c r="Y30" s="335">
        <v>-50.403225806451616</v>
      </c>
      <c r="Z30" s="83" t="s">
        <v>55</v>
      </c>
    </row>
    <row r="31" spans="1:26" s="219" customFormat="1" ht="33.75" customHeight="1">
      <c r="A31" s="83" t="s">
        <v>56</v>
      </c>
      <c r="B31" s="334">
        <v>6.8039472780328225</v>
      </c>
      <c r="C31" s="336">
        <v>9.7132696154700966</v>
      </c>
      <c r="D31" s="331">
        <v>12.215700660308144</v>
      </c>
      <c r="E31" s="331">
        <v>9.7895699908508789</v>
      </c>
      <c r="F31" s="357">
        <v>-0.44117647058823195</v>
      </c>
      <c r="G31" s="336">
        <v>5.0078003120124919</v>
      </c>
      <c r="H31" s="331">
        <v>2.9723991507431009</v>
      </c>
      <c r="I31" s="331">
        <v>8.7332808811959097</v>
      </c>
      <c r="J31" s="331">
        <v>6.080347448425627</v>
      </c>
      <c r="K31" s="331">
        <v>27.523970671178802</v>
      </c>
      <c r="L31" s="331">
        <v>53.658536585365852</v>
      </c>
      <c r="M31" s="331">
        <v>-21.673003802281372</v>
      </c>
      <c r="N31" s="331">
        <v>39.316239316239319</v>
      </c>
      <c r="O31" s="331">
        <v>-34.246575342465761</v>
      </c>
      <c r="P31" s="331">
        <v>-13.333333333333329</v>
      </c>
      <c r="Q31" s="331" t="s">
        <v>22</v>
      </c>
      <c r="R31" s="357">
        <v>-38.596491228070171</v>
      </c>
      <c r="S31" s="336">
        <v>9.4961240310077528</v>
      </c>
      <c r="T31" s="336">
        <v>40</v>
      </c>
      <c r="U31" s="357">
        <v>-36.666666666666671</v>
      </c>
      <c r="V31" s="336">
        <v>-7.5862068965517295</v>
      </c>
      <c r="W31" s="336">
        <v>-5.8721934369602735</v>
      </c>
      <c r="X31" s="336">
        <v>126.7605633802817</v>
      </c>
      <c r="Y31" s="335">
        <v>112.36842105263159</v>
      </c>
      <c r="Z31" s="83" t="s">
        <v>56</v>
      </c>
    </row>
    <row r="32" spans="1:26" s="219" customFormat="1" ht="33.75" customHeight="1">
      <c r="A32" s="83" t="s">
        <v>57</v>
      </c>
      <c r="B32" s="334">
        <v>8.0647236077477942</v>
      </c>
      <c r="C32" s="336">
        <v>-1.6247931397623034</v>
      </c>
      <c r="D32" s="331">
        <v>-0.17271157167529338</v>
      </c>
      <c r="E32" s="331">
        <v>-11.079845233907847</v>
      </c>
      <c r="F32" s="357">
        <v>9.6882898062341951</v>
      </c>
      <c r="G32" s="336">
        <v>13.930163447251104</v>
      </c>
      <c r="H32" s="331">
        <v>14.61513994910942</v>
      </c>
      <c r="I32" s="331">
        <v>1.8525379770285326</v>
      </c>
      <c r="J32" s="331">
        <v>29.81471083660864</v>
      </c>
      <c r="K32" s="331">
        <v>-10.558831788823369</v>
      </c>
      <c r="L32" s="331">
        <v>-12.79443254817987</v>
      </c>
      <c r="M32" s="331">
        <v>-4.7256097560975547</v>
      </c>
      <c r="N32" s="331">
        <v>-10.221793635486989</v>
      </c>
      <c r="O32" s="331">
        <v>111.76470588235296</v>
      </c>
      <c r="P32" s="331">
        <v>162.5</v>
      </c>
      <c r="Q32" s="331" t="s">
        <v>22</v>
      </c>
      <c r="R32" s="357">
        <v>55.555555555555571</v>
      </c>
      <c r="S32" s="336">
        <v>7.9673776662484244</v>
      </c>
      <c r="T32" s="336">
        <v>5.6603773584905639</v>
      </c>
      <c r="U32" s="357">
        <v>-6.7460317460317469</v>
      </c>
      <c r="V32" s="336">
        <v>-1.0775862068965552</v>
      </c>
      <c r="W32" s="336">
        <v>-3.6897590361445793</v>
      </c>
      <c r="X32" s="336">
        <v>31.764705882352928</v>
      </c>
      <c r="Y32" s="335">
        <v>-48.409405255878276</v>
      </c>
      <c r="Z32" s="83" t="s">
        <v>57</v>
      </c>
    </row>
    <row r="33" spans="1:26" s="219" customFormat="1" ht="33.75" customHeight="1">
      <c r="A33" s="83" t="s">
        <v>58</v>
      </c>
      <c r="B33" s="334">
        <v>9.50460400127821</v>
      </c>
      <c r="C33" s="336">
        <v>33.99409920708095</v>
      </c>
      <c r="D33" s="331">
        <v>37.150040771948909</v>
      </c>
      <c r="E33" s="331">
        <v>25.049922343021962</v>
      </c>
      <c r="F33" s="357">
        <v>31.510733090319974</v>
      </c>
      <c r="G33" s="336">
        <v>-8.6652494965316578</v>
      </c>
      <c r="H33" s="331">
        <v>-6.1769247738804296</v>
      </c>
      <c r="I33" s="331">
        <v>-10.669944683466497</v>
      </c>
      <c r="J33" s="331">
        <v>-11.702688455455984</v>
      </c>
      <c r="K33" s="331">
        <v>-22.592978797358356</v>
      </c>
      <c r="L33" s="331">
        <v>-24.537370824321087</v>
      </c>
      <c r="M33" s="331">
        <v>-32.135306553911207</v>
      </c>
      <c r="N33" s="331">
        <v>-12.451512800620634</v>
      </c>
      <c r="O33" s="331">
        <v>-53.913043478260867</v>
      </c>
      <c r="P33" s="331">
        <v>-36.363636363636367</v>
      </c>
      <c r="Q33" s="331" t="s">
        <v>22</v>
      </c>
      <c r="R33" s="357">
        <v>-53.571428571428569</v>
      </c>
      <c r="S33" s="336">
        <v>-11.483662187064596</v>
      </c>
      <c r="T33" s="336">
        <v>-15.242018537590113</v>
      </c>
      <c r="U33" s="357">
        <v>-20.169851380042459</v>
      </c>
      <c r="V33" s="336">
        <v>-16.851595006934815</v>
      </c>
      <c r="W33" s="336">
        <v>-14.809274495138368</v>
      </c>
      <c r="X33" s="336">
        <v>-4.3388429752066173</v>
      </c>
      <c r="Y33" s="335">
        <v>54.346466541588512</v>
      </c>
      <c r="Z33" s="83" t="s">
        <v>58</v>
      </c>
    </row>
    <row r="34" spans="1:26" s="219" customFormat="1" ht="33.75" customHeight="1">
      <c r="A34" s="83" t="s">
        <v>59</v>
      </c>
      <c r="B34" s="334">
        <v>6.827580829452188</v>
      </c>
      <c r="C34" s="336">
        <v>13.180059185067151</v>
      </c>
      <c r="D34" s="331">
        <v>14.135021097046405</v>
      </c>
      <c r="E34" s="331">
        <v>19.410085632730727</v>
      </c>
      <c r="F34" s="357">
        <v>-5.4216867469879588</v>
      </c>
      <c r="G34" s="336">
        <v>4.3248644019411984</v>
      </c>
      <c r="H34" s="331">
        <v>3.2363339679086067</v>
      </c>
      <c r="I34" s="331">
        <v>-1.8458197611292064</v>
      </c>
      <c r="J34" s="331">
        <v>14.660390047074642</v>
      </c>
      <c r="K34" s="331">
        <v>2.7322404371584668</v>
      </c>
      <c r="L34" s="331">
        <v>14.419087136929448</v>
      </c>
      <c r="M34" s="331">
        <v>-21.78217821782178</v>
      </c>
      <c r="N34" s="331">
        <v>0.62015503875969102</v>
      </c>
      <c r="O34" s="331">
        <v>-57.971014492753625</v>
      </c>
      <c r="P34" s="331">
        <v>-70.833333333333329</v>
      </c>
      <c r="Q34" s="331" t="s">
        <v>22</v>
      </c>
      <c r="R34" s="357">
        <v>-53.333333333333336</v>
      </c>
      <c r="S34" s="336">
        <v>3.4991197183098564</v>
      </c>
      <c r="T34" s="336">
        <v>3.7037037037036953</v>
      </c>
      <c r="U34" s="357">
        <v>102.46913580246914</v>
      </c>
      <c r="V34" s="336">
        <v>62.962962962962962</v>
      </c>
      <c r="W34" s="336">
        <v>-26.757090012330451</v>
      </c>
      <c r="X34" s="336">
        <v>-11.643835616438352</v>
      </c>
      <c r="Y34" s="335">
        <v>9.4688221709007081</v>
      </c>
      <c r="Z34" s="83" t="s">
        <v>59</v>
      </c>
    </row>
    <row r="35" spans="1:26" s="219" customFormat="1" ht="33.75" customHeight="1">
      <c r="A35" s="83" t="s">
        <v>60</v>
      </c>
      <c r="B35" s="334">
        <v>6.9678192054501125</v>
      </c>
      <c r="C35" s="336">
        <v>6.2992125984252141</v>
      </c>
      <c r="D35" s="331">
        <v>15.167482122694764</v>
      </c>
      <c r="E35" s="331">
        <v>-9.0980392156862706</v>
      </c>
      <c r="F35" s="357">
        <v>-1.3645224171540065</v>
      </c>
      <c r="G35" s="336">
        <v>1.6188373804267826</v>
      </c>
      <c r="H35" s="331">
        <v>0.55810899540379921</v>
      </c>
      <c r="I35" s="331">
        <v>-3.5820895522388128</v>
      </c>
      <c r="J35" s="331">
        <v>11.333333333333329</v>
      </c>
      <c r="K35" s="331">
        <v>2.7855153203342695</v>
      </c>
      <c r="L35" s="331">
        <v>19.123505976095629</v>
      </c>
      <c r="M35" s="331">
        <v>-22.705314009661834</v>
      </c>
      <c r="N35" s="331">
        <v>-5.1630434782608603</v>
      </c>
      <c r="O35" s="331">
        <v>-63.636363636363633</v>
      </c>
      <c r="P35" s="331">
        <v>-83.333333333333343</v>
      </c>
      <c r="Q35" s="331" t="s">
        <v>22</v>
      </c>
      <c r="R35" s="357">
        <v>-56.25</v>
      </c>
      <c r="S35" s="336">
        <v>1.5914307574598183</v>
      </c>
      <c r="T35" s="336">
        <v>-12.38095238095238</v>
      </c>
      <c r="U35" s="357">
        <v>-23.80952380952381</v>
      </c>
      <c r="V35" s="336">
        <v>-15.646258503401356</v>
      </c>
      <c r="W35" s="336">
        <v>0.79051383399209385</v>
      </c>
      <c r="X35" s="336">
        <v>15.573770491803288</v>
      </c>
      <c r="Y35" s="335">
        <v>2.6022304832713701</v>
      </c>
      <c r="Z35" s="83" t="s">
        <v>60</v>
      </c>
    </row>
    <row r="36" spans="1:26" s="219" customFormat="1" ht="33.75" customHeight="1">
      <c r="A36" s="83" t="s">
        <v>61</v>
      </c>
      <c r="B36" s="334">
        <v>6.6998267173568991</v>
      </c>
      <c r="C36" s="336">
        <v>8.6476293103448114</v>
      </c>
      <c r="D36" s="331">
        <v>11.371331828442436</v>
      </c>
      <c r="E36" s="331">
        <v>7.4207492795389101</v>
      </c>
      <c r="F36" s="357">
        <v>-3.8522012578616369</v>
      </c>
      <c r="G36" s="336">
        <v>-3.4919249236141354</v>
      </c>
      <c r="H36" s="331">
        <v>-6.1778290993071607</v>
      </c>
      <c r="I36" s="331">
        <v>2.8490028490028436</v>
      </c>
      <c r="J36" s="331">
        <v>-2.0289855072463752</v>
      </c>
      <c r="K36" s="331">
        <v>-22.465681098204854</v>
      </c>
      <c r="L36" s="331">
        <v>-18.43765162542455</v>
      </c>
      <c r="M36" s="331">
        <v>-33.636363636363626</v>
      </c>
      <c r="N36" s="331">
        <v>-22.152560083594565</v>
      </c>
      <c r="O36" s="331">
        <v>200</v>
      </c>
      <c r="P36" s="331">
        <v>100</v>
      </c>
      <c r="Q36" s="331" t="s">
        <v>22</v>
      </c>
      <c r="R36" s="357">
        <v>250</v>
      </c>
      <c r="S36" s="336">
        <v>-8.1660763478945171</v>
      </c>
      <c r="T36" s="336">
        <v>-20.111731843575427</v>
      </c>
      <c r="U36" s="357">
        <v>-25.146198830409361</v>
      </c>
      <c r="V36" s="336">
        <v>-22.571428571428569</v>
      </c>
      <c r="W36" s="336">
        <v>-3.8435603506406011</v>
      </c>
      <c r="X36" s="336">
        <v>21.789883268482484</v>
      </c>
      <c r="Y36" s="335">
        <v>72.637517630465453</v>
      </c>
      <c r="Z36" s="83" t="s">
        <v>61</v>
      </c>
    </row>
    <row r="37" spans="1:26" s="219" customFormat="1" ht="33.75" customHeight="1">
      <c r="A37" s="83" t="s">
        <v>62</v>
      </c>
      <c r="B37" s="334">
        <v>10.233350542890889</v>
      </c>
      <c r="C37" s="336">
        <v>13.580871573320891</v>
      </c>
      <c r="D37" s="331">
        <v>15.65539938542102</v>
      </c>
      <c r="E37" s="331">
        <v>9.5338651650242383</v>
      </c>
      <c r="F37" s="357">
        <v>6.8739242685025772</v>
      </c>
      <c r="G37" s="336">
        <v>27.041426552136571</v>
      </c>
      <c r="H37" s="331">
        <v>26.824244296822712</v>
      </c>
      <c r="I37" s="331">
        <v>29.03301886792454</v>
      </c>
      <c r="J37" s="331">
        <v>25.615929800877481</v>
      </c>
      <c r="K37" s="331">
        <v>-5.6007191432814807</v>
      </c>
      <c r="L37" s="331">
        <v>4.0801001251564486</v>
      </c>
      <c r="M37" s="331">
        <v>-28.56754921928038</v>
      </c>
      <c r="N37" s="331">
        <v>2.9185375240538889</v>
      </c>
      <c r="O37" s="331">
        <v>-27.74566473988439</v>
      </c>
      <c r="P37" s="331">
        <v>-33.944954128440358</v>
      </c>
      <c r="Q37" s="331">
        <v>-55.555555555555557</v>
      </c>
      <c r="R37" s="357">
        <v>-10.909090909090907</v>
      </c>
      <c r="S37" s="336">
        <v>13.537020160839035</v>
      </c>
      <c r="T37" s="336">
        <v>4.6464646464646506</v>
      </c>
      <c r="U37" s="357">
        <v>-24.014022787028921</v>
      </c>
      <c r="V37" s="336">
        <v>-4.3971238938053148</v>
      </c>
      <c r="W37" s="336">
        <v>2.263976590174039</v>
      </c>
      <c r="X37" s="336">
        <v>-9.9532398129592536</v>
      </c>
      <c r="Y37" s="335">
        <v>0.99042588312974544</v>
      </c>
      <c r="Z37" s="83" t="s">
        <v>62</v>
      </c>
    </row>
    <row r="38" spans="1:26" s="219" customFormat="1" ht="33.75" customHeight="1">
      <c r="A38" s="83" t="s">
        <v>63</v>
      </c>
      <c r="B38" s="334">
        <v>8.5660458597257332</v>
      </c>
      <c r="C38" s="336">
        <v>68.130353450822099</v>
      </c>
      <c r="D38" s="331">
        <v>65.153080997287191</v>
      </c>
      <c r="E38" s="331">
        <v>102.49125874125875</v>
      </c>
      <c r="F38" s="357">
        <v>55.345911949685558</v>
      </c>
      <c r="G38" s="336">
        <v>27.1916454981654</v>
      </c>
      <c r="H38" s="331">
        <v>64.752424706482913</v>
      </c>
      <c r="I38" s="331">
        <v>-6.5193016178119478</v>
      </c>
      <c r="J38" s="331">
        <v>4.1254125412541356</v>
      </c>
      <c r="K38" s="331">
        <v>-2.0193750852776589</v>
      </c>
      <c r="L38" s="331">
        <v>-2.4946030223075013</v>
      </c>
      <c r="M38" s="331">
        <v>-5.7125676488274166</v>
      </c>
      <c r="N38" s="331">
        <v>3.4068136272545075</v>
      </c>
      <c r="O38" s="331">
        <v>-23.489932885906043</v>
      </c>
      <c r="P38" s="331">
        <v>-42.857142857142861</v>
      </c>
      <c r="Q38" s="331">
        <v>50</v>
      </c>
      <c r="R38" s="357">
        <v>-20.168067226890756</v>
      </c>
      <c r="S38" s="336">
        <v>18.393998332870225</v>
      </c>
      <c r="T38" s="336">
        <v>-8.2983193277310932</v>
      </c>
      <c r="U38" s="357">
        <v>-17.538461538461533</v>
      </c>
      <c r="V38" s="336">
        <v>-10.649960845732181</v>
      </c>
      <c r="W38" s="336">
        <v>109.23623445825933</v>
      </c>
      <c r="X38" s="336">
        <v>154.87364620938627</v>
      </c>
      <c r="Y38" s="335" t="s">
        <v>209</v>
      </c>
      <c r="Z38" s="83" t="s">
        <v>63</v>
      </c>
    </row>
    <row r="39" spans="1:26" s="219" customFormat="1" ht="33.75" customHeight="1">
      <c r="A39" s="83" t="s">
        <v>64</v>
      </c>
      <c r="B39" s="334">
        <v>8.0729352414423659</v>
      </c>
      <c r="C39" s="336">
        <v>-6.2729980725424923</v>
      </c>
      <c r="D39" s="331">
        <v>-3.6076964190272633</v>
      </c>
      <c r="E39" s="331">
        <v>-2.8907922912205493</v>
      </c>
      <c r="F39" s="357">
        <v>-19.010669253152273</v>
      </c>
      <c r="G39" s="336">
        <v>-20.54156354636774</v>
      </c>
      <c r="H39" s="331">
        <v>-13.772749631087066</v>
      </c>
      <c r="I39" s="331">
        <v>-23.091787439613526</v>
      </c>
      <c r="J39" s="331">
        <v>-34.615384615384613</v>
      </c>
      <c r="K39" s="331">
        <v>-34.626865671641795</v>
      </c>
      <c r="L39" s="331">
        <v>-13.866231647634592</v>
      </c>
      <c r="M39" s="331">
        <v>-50.8130081300813</v>
      </c>
      <c r="N39" s="331">
        <v>-52.806652806652806</v>
      </c>
      <c r="O39" s="331">
        <v>33.333333333333314</v>
      </c>
      <c r="P39" s="331">
        <v>-20</v>
      </c>
      <c r="Q39" s="331" t="s">
        <v>22</v>
      </c>
      <c r="R39" s="357">
        <v>100</v>
      </c>
      <c r="S39" s="336">
        <v>-22.77926502798735</v>
      </c>
      <c r="T39" s="336">
        <v>-27.777777777777786</v>
      </c>
      <c r="U39" s="357">
        <v>-1.9607843137254974</v>
      </c>
      <c r="V39" s="336">
        <v>-18.439716312056746</v>
      </c>
      <c r="W39" s="336">
        <v>-8.2214765100671201</v>
      </c>
      <c r="X39" s="336">
        <v>64.102564102564088</v>
      </c>
      <c r="Y39" s="335">
        <v>-4.0767386091127094</v>
      </c>
      <c r="Z39" s="83" t="s">
        <v>64</v>
      </c>
    </row>
    <row r="40" spans="1:26" s="219" customFormat="1" ht="33.75" customHeight="1">
      <c r="A40" s="83" t="s">
        <v>65</v>
      </c>
      <c r="B40" s="334">
        <v>6.0415085188933801</v>
      </c>
      <c r="C40" s="336">
        <v>-2.3295454545454533</v>
      </c>
      <c r="D40" s="331">
        <v>-0.21732381248060051</v>
      </c>
      <c r="E40" s="331">
        <v>-4.7067342505430929</v>
      </c>
      <c r="F40" s="357">
        <v>-7.5221238938053148</v>
      </c>
      <c r="G40" s="336">
        <v>-15.13274336283186</v>
      </c>
      <c r="H40" s="331">
        <v>-14.190093708165989</v>
      </c>
      <c r="I40" s="331">
        <v>-16.666666666666657</v>
      </c>
      <c r="J40" s="331">
        <v>-17.318435754189949</v>
      </c>
      <c r="K40" s="331">
        <v>-29.202037351443124</v>
      </c>
      <c r="L40" s="331">
        <v>-31.40407288317256</v>
      </c>
      <c r="M40" s="331">
        <v>-32.5</v>
      </c>
      <c r="N40" s="331">
        <v>-20.304568527918789</v>
      </c>
      <c r="O40" s="331">
        <v>-45.714285714285715</v>
      </c>
      <c r="P40" s="331">
        <v>25</v>
      </c>
      <c r="Q40" s="331" t="s">
        <v>22</v>
      </c>
      <c r="R40" s="357">
        <v>-64</v>
      </c>
      <c r="S40" s="336">
        <v>-19.234419487503956</v>
      </c>
      <c r="T40" s="336">
        <v>-40.625</v>
      </c>
      <c r="U40" s="357">
        <v>-35.245901639344254</v>
      </c>
      <c r="V40" s="336">
        <v>-38</v>
      </c>
      <c r="W40" s="336">
        <v>-11.546391752577321</v>
      </c>
      <c r="X40" s="336">
        <v>-43.859649122807021</v>
      </c>
      <c r="Y40" s="335">
        <v>-43.380281690140841</v>
      </c>
      <c r="Z40" s="83" t="s">
        <v>65</v>
      </c>
    </row>
    <row r="41" spans="1:26" s="219" customFormat="1" ht="33.75" customHeight="1">
      <c r="A41" s="83" t="s">
        <v>66</v>
      </c>
      <c r="B41" s="334">
        <v>2.5253747788053857</v>
      </c>
      <c r="C41" s="336">
        <v>-8.2857142857142918</v>
      </c>
      <c r="D41" s="331">
        <v>0.37453183520599964</v>
      </c>
      <c r="E41" s="331">
        <v>-19.278996865203752</v>
      </c>
      <c r="F41" s="357">
        <v>-22.550544323483663</v>
      </c>
      <c r="G41" s="336">
        <v>5.3546592489568781</v>
      </c>
      <c r="H41" s="331">
        <v>5.0175029171528536</v>
      </c>
      <c r="I41" s="331">
        <v>19.397993311036799</v>
      </c>
      <c r="J41" s="331">
        <v>-8.5106382978723474</v>
      </c>
      <c r="K41" s="331">
        <v>-28.695652173913047</v>
      </c>
      <c r="L41" s="331">
        <v>-38.186157517899765</v>
      </c>
      <c r="M41" s="331">
        <v>-16.504854368932044</v>
      </c>
      <c r="N41" s="331">
        <v>-19.081272084805661</v>
      </c>
      <c r="O41" s="331">
        <v>-37.5</v>
      </c>
      <c r="P41" s="331">
        <v>0</v>
      </c>
      <c r="Q41" s="331" t="s">
        <v>22</v>
      </c>
      <c r="R41" s="357">
        <v>-42.857142857142861</v>
      </c>
      <c r="S41" s="336">
        <v>-6.9746779209240373</v>
      </c>
      <c r="T41" s="336">
        <v>0</v>
      </c>
      <c r="U41" s="357">
        <v>-29.310344827586206</v>
      </c>
      <c r="V41" s="336">
        <v>-15.454545454545453</v>
      </c>
      <c r="W41" s="336">
        <v>-10.294117647058826</v>
      </c>
      <c r="X41" s="336">
        <v>3.8461538461538538</v>
      </c>
      <c r="Y41" s="335">
        <v>-77.257525083612038</v>
      </c>
      <c r="Z41" s="83" t="s">
        <v>66</v>
      </c>
    </row>
    <row r="42" spans="1:26" s="219" customFormat="1" ht="33.75" customHeight="1">
      <c r="A42" s="83" t="s">
        <v>67</v>
      </c>
      <c r="B42" s="334">
        <v>3.1218740263360871</v>
      </c>
      <c r="C42" s="336">
        <v>-3.9164490861618759</v>
      </c>
      <c r="D42" s="331">
        <v>3.5883547731889109</v>
      </c>
      <c r="E42" s="331">
        <v>-18.619582664526476</v>
      </c>
      <c r="F42" s="357">
        <v>-13.63636363636364</v>
      </c>
      <c r="G42" s="336">
        <v>11.243543901470005</v>
      </c>
      <c r="H42" s="331">
        <v>12.456985547143844</v>
      </c>
      <c r="I42" s="331">
        <v>-0.56285178236397826</v>
      </c>
      <c r="J42" s="331">
        <v>19.774011299435031</v>
      </c>
      <c r="K42" s="331">
        <v>-27.10280373831776</v>
      </c>
      <c r="L42" s="331">
        <v>-39.308176100628934</v>
      </c>
      <c r="M42" s="331">
        <v>-29.343629343629345</v>
      </c>
      <c r="N42" s="331">
        <v>2.4822695035461066</v>
      </c>
      <c r="O42" s="331">
        <v>133.33333333333334</v>
      </c>
      <c r="P42" s="331">
        <v>400</v>
      </c>
      <c r="Q42" s="331" t="s">
        <v>22</v>
      </c>
      <c r="R42" s="357">
        <v>0</v>
      </c>
      <c r="S42" s="336">
        <v>-0.86556667568298451</v>
      </c>
      <c r="T42" s="336">
        <v>37.5</v>
      </c>
      <c r="U42" s="357">
        <v>15.789473684210535</v>
      </c>
      <c r="V42" s="336">
        <v>29.411764705882348</v>
      </c>
      <c r="W42" s="336">
        <v>-35.313531353135318</v>
      </c>
      <c r="X42" s="336">
        <v>-4.1095890410959015</v>
      </c>
      <c r="Y42" s="335">
        <v>31.840796019900495</v>
      </c>
      <c r="Z42" s="83" t="s">
        <v>67</v>
      </c>
    </row>
    <row r="43" spans="1:26" s="219" customFormat="1" ht="33.75" customHeight="1">
      <c r="A43" s="83" t="s">
        <v>68</v>
      </c>
      <c r="B43" s="334">
        <v>2.0648899498408895</v>
      </c>
      <c r="C43" s="336">
        <v>-4.5097862361316743E-2</v>
      </c>
      <c r="D43" s="331">
        <v>1.5780096716721914</v>
      </c>
      <c r="E43" s="331">
        <v>-1.682439537329131</v>
      </c>
      <c r="F43" s="357">
        <v>-7.3097211755840306</v>
      </c>
      <c r="G43" s="336">
        <v>-8.7947882736156373</v>
      </c>
      <c r="H43" s="331">
        <v>-13.844977052524214</v>
      </c>
      <c r="I43" s="331">
        <v>-9.457092819614715</v>
      </c>
      <c r="J43" s="331">
        <v>10.315985130111514</v>
      </c>
      <c r="K43" s="331">
        <v>-13.253937764118334</v>
      </c>
      <c r="L43" s="331">
        <v>-20.566194837635294</v>
      </c>
      <c r="M43" s="331">
        <v>-9.0432503276539933</v>
      </c>
      <c r="N43" s="331">
        <v>-4.5383411580594668</v>
      </c>
      <c r="O43" s="331">
        <v>60</v>
      </c>
      <c r="P43" s="331">
        <v>-7.6923076923076934</v>
      </c>
      <c r="Q43" s="331">
        <v>-25</v>
      </c>
      <c r="R43" s="357">
        <v>466.66666666666674</v>
      </c>
      <c r="S43" s="336">
        <v>-9.9623416638137741</v>
      </c>
      <c r="T43" s="336">
        <v>24.271844660194162</v>
      </c>
      <c r="U43" s="357">
        <v>-13.95348837209302</v>
      </c>
      <c r="V43" s="336">
        <v>6.878306878306887</v>
      </c>
      <c r="W43" s="336">
        <v>-7.4267782426778268</v>
      </c>
      <c r="X43" s="336">
        <v>-1.9607843137254974</v>
      </c>
      <c r="Y43" s="335">
        <v>-17.511520737327189</v>
      </c>
      <c r="Z43" s="83" t="s">
        <v>68</v>
      </c>
    </row>
    <row r="44" spans="1:26" s="219" customFormat="1" ht="33.75" customHeight="1">
      <c r="A44" s="83" t="s">
        <v>69</v>
      </c>
      <c r="B44" s="334">
        <v>5.7844599438082014</v>
      </c>
      <c r="C44" s="336">
        <v>-5.54171234924749</v>
      </c>
      <c r="D44" s="331">
        <v>-4.0055891942244983</v>
      </c>
      <c r="E44" s="331">
        <v>2.9282576866764174</v>
      </c>
      <c r="F44" s="357">
        <v>-23.201555411535963</v>
      </c>
      <c r="G44" s="336">
        <v>-14.822196580300002</v>
      </c>
      <c r="H44" s="331">
        <v>-14.438693557023015</v>
      </c>
      <c r="I44" s="331">
        <v>-19.713095788986578</v>
      </c>
      <c r="J44" s="331">
        <v>-10.062182023742224</v>
      </c>
      <c r="K44" s="331">
        <v>-27.566539923954366</v>
      </c>
      <c r="L44" s="331">
        <v>-21.757322175732213</v>
      </c>
      <c r="M44" s="331">
        <v>-38.265306122448983</v>
      </c>
      <c r="N44" s="331">
        <v>-32.711442786069654</v>
      </c>
      <c r="O44" s="331">
        <v>-40.677966101694921</v>
      </c>
      <c r="P44" s="331">
        <v>-53.333333333333336</v>
      </c>
      <c r="Q44" s="331" t="s">
        <v>22</v>
      </c>
      <c r="R44" s="357">
        <v>-36.363636363636367</v>
      </c>
      <c r="S44" s="336">
        <v>-17.689412534773368</v>
      </c>
      <c r="T44" s="336">
        <v>-24.653312788906007</v>
      </c>
      <c r="U44" s="357">
        <v>-28.767123287671239</v>
      </c>
      <c r="V44" s="336">
        <v>-25.408805031446548</v>
      </c>
      <c r="W44" s="336">
        <v>-6.0286360211002261</v>
      </c>
      <c r="X44" s="336">
        <v>-56.981981981981981</v>
      </c>
      <c r="Y44" s="335">
        <v>-27.07692307692308</v>
      </c>
      <c r="Z44" s="83" t="s">
        <v>69</v>
      </c>
    </row>
    <row r="45" spans="1:26" s="219" customFormat="1" ht="33.75" customHeight="1">
      <c r="A45" s="83" t="s">
        <v>70</v>
      </c>
      <c r="B45" s="334">
        <v>2.7699437708662771</v>
      </c>
      <c r="C45" s="336">
        <v>-4.5500505561172844</v>
      </c>
      <c r="D45" s="331">
        <v>-0.87001023541452582</v>
      </c>
      <c r="E45" s="331">
        <v>-13.671274961597547</v>
      </c>
      <c r="F45" s="357">
        <v>-8.0110497237568978</v>
      </c>
      <c r="G45" s="336">
        <v>6.2603648424544076</v>
      </c>
      <c r="H45" s="331">
        <v>-0.87685855890201481</v>
      </c>
      <c r="I45" s="331">
        <v>-2.2564102564102626</v>
      </c>
      <c r="J45" s="331">
        <v>28.303425774877667</v>
      </c>
      <c r="K45" s="331">
        <v>-19.709208400646204</v>
      </c>
      <c r="L45" s="331">
        <v>-23.123123123123122</v>
      </c>
      <c r="M45" s="331">
        <v>-62.162162162162161</v>
      </c>
      <c r="N45" s="331">
        <v>34.05797101449275</v>
      </c>
      <c r="O45" s="331">
        <v>-27.272727272727266</v>
      </c>
      <c r="P45" s="331">
        <v>0</v>
      </c>
      <c r="Q45" s="331" t="s">
        <v>22</v>
      </c>
      <c r="R45" s="357">
        <v>-37.5</v>
      </c>
      <c r="S45" s="336">
        <v>3.2453245324532531</v>
      </c>
      <c r="T45" s="336">
        <v>26.08695652173914</v>
      </c>
      <c r="U45" s="357">
        <v>-50.909090909090907</v>
      </c>
      <c r="V45" s="336">
        <v>-28.205128205128204</v>
      </c>
      <c r="W45" s="336">
        <v>-44.696969696969703</v>
      </c>
      <c r="X45" s="336">
        <v>6.5573770491803316</v>
      </c>
      <c r="Y45" s="335">
        <v>72.413793103448256</v>
      </c>
      <c r="Z45" s="83" t="s">
        <v>70</v>
      </c>
    </row>
    <row r="46" spans="1:26" s="219" customFormat="1" ht="33.75" customHeight="1">
      <c r="A46" s="83" t="s">
        <v>71</v>
      </c>
      <c r="B46" s="334">
        <v>4.1687887691805372</v>
      </c>
      <c r="C46" s="336">
        <v>1.3795045045044958</v>
      </c>
      <c r="D46" s="331">
        <v>2.3887973640856615</v>
      </c>
      <c r="E46" s="331">
        <v>1.4005602240896309</v>
      </c>
      <c r="F46" s="357">
        <v>-4.6341463414634205</v>
      </c>
      <c r="G46" s="336">
        <v>0.94395280235988821</v>
      </c>
      <c r="H46" s="331">
        <v>-6.9066147859922182</v>
      </c>
      <c r="I46" s="331">
        <v>8.8560885608855955</v>
      </c>
      <c r="J46" s="331">
        <v>15.909090909090921</v>
      </c>
      <c r="K46" s="331">
        <v>-9.0289608177172056</v>
      </c>
      <c r="L46" s="331">
        <v>-10.227272727272734</v>
      </c>
      <c r="M46" s="331">
        <v>-22.274881516587669</v>
      </c>
      <c r="N46" s="331">
        <v>18.75</v>
      </c>
      <c r="O46" s="331">
        <v>-38.888888888888886</v>
      </c>
      <c r="P46" s="331">
        <v>-25</v>
      </c>
      <c r="Q46" s="331" t="s">
        <v>22</v>
      </c>
      <c r="R46" s="357">
        <v>-37.5</v>
      </c>
      <c r="S46" s="336">
        <v>-1.9130434782608745</v>
      </c>
      <c r="T46" s="336">
        <v>-16.666666666666657</v>
      </c>
      <c r="U46" s="357">
        <v>-48.148148148148152</v>
      </c>
      <c r="V46" s="336">
        <v>-28.985507246376812</v>
      </c>
      <c r="W46" s="336">
        <v>-24.242424242424249</v>
      </c>
      <c r="X46" s="336">
        <v>-16.417910447761201</v>
      </c>
      <c r="Y46" s="335">
        <v>58.798283261802567</v>
      </c>
      <c r="Z46" s="83" t="s">
        <v>71</v>
      </c>
    </row>
    <row r="47" spans="1:26" s="219" customFormat="1" ht="33.75" customHeight="1">
      <c r="A47" s="83" t="s">
        <v>72</v>
      </c>
      <c r="B47" s="334">
        <v>5.6992928173200426</v>
      </c>
      <c r="C47" s="336">
        <v>10.689354275741721</v>
      </c>
      <c r="D47" s="331">
        <v>9.0410958904109577</v>
      </c>
      <c r="E47" s="331">
        <v>6.6471163245356735</v>
      </c>
      <c r="F47" s="357">
        <v>24.648985959438392</v>
      </c>
      <c r="G47" s="336">
        <v>-6.2975357468816497</v>
      </c>
      <c r="H47" s="331">
        <v>-14.532710280373834</v>
      </c>
      <c r="I47" s="331">
        <v>18.827708703374782</v>
      </c>
      <c r="J47" s="331">
        <v>-0.34246575342466201</v>
      </c>
      <c r="K47" s="331">
        <v>-14.901664145234491</v>
      </c>
      <c r="L47" s="331">
        <v>-27.602905569007262</v>
      </c>
      <c r="M47" s="331">
        <v>5.4393305439330675</v>
      </c>
      <c r="N47" s="331">
        <v>7.0038910505836611</v>
      </c>
      <c r="O47" s="331">
        <v>133.33333333333334</v>
      </c>
      <c r="P47" s="331">
        <v>66.666666666666686</v>
      </c>
      <c r="Q47" s="331" t="s">
        <v>22</v>
      </c>
      <c r="R47" s="357" t="s">
        <v>22</v>
      </c>
      <c r="S47" s="336">
        <v>-8.6730268863833544</v>
      </c>
      <c r="T47" s="336">
        <v>23.636363636363626</v>
      </c>
      <c r="U47" s="357">
        <v>-9.8039215686274446</v>
      </c>
      <c r="V47" s="336">
        <v>7.5471698113207566</v>
      </c>
      <c r="W47" s="336">
        <v>12.166666666666657</v>
      </c>
      <c r="X47" s="336">
        <v>6.363636363636374</v>
      </c>
      <c r="Y47" s="335">
        <v>74.172185430463571</v>
      </c>
      <c r="Z47" s="83" t="s">
        <v>72</v>
      </c>
    </row>
    <row r="48" spans="1:26" s="219" customFormat="1" ht="33.75" customHeight="1">
      <c r="A48" s="83" t="s">
        <v>73</v>
      </c>
      <c r="B48" s="334">
        <v>4.1649697622582238</v>
      </c>
      <c r="C48" s="336">
        <v>9.4403505277833091</v>
      </c>
      <c r="D48" s="331">
        <v>8.8641826923076934</v>
      </c>
      <c r="E48" s="331">
        <v>2.8846153846153726</v>
      </c>
      <c r="F48" s="357">
        <v>20.079260237780701</v>
      </c>
      <c r="G48" s="336">
        <v>-1.9968980224893329</v>
      </c>
      <c r="H48" s="331">
        <v>-5.9645149112872815</v>
      </c>
      <c r="I48" s="331">
        <v>-7.9999999999998295E-2</v>
      </c>
      <c r="J48" s="331">
        <v>4.4479745830023916</v>
      </c>
      <c r="K48" s="331">
        <v>0.75394105551747259</v>
      </c>
      <c r="L48" s="331">
        <v>-4.4117647058823479</v>
      </c>
      <c r="M48" s="331">
        <v>8.5995085995085958</v>
      </c>
      <c r="N48" s="331">
        <v>0.68181818181818699</v>
      </c>
      <c r="O48" s="331">
        <v>100</v>
      </c>
      <c r="P48" s="331">
        <v>-50</v>
      </c>
      <c r="Q48" s="331" t="s">
        <v>22</v>
      </c>
      <c r="R48" s="357" t="s">
        <v>22</v>
      </c>
      <c r="S48" s="336">
        <v>-1.3597220123885734</v>
      </c>
      <c r="T48" s="336">
        <v>41.935483870967744</v>
      </c>
      <c r="U48" s="357">
        <v>58.823529411764696</v>
      </c>
      <c r="V48" s="336">
        <v>50</v>
      </c>
      <c r="W48" s="336">
        <v>-29.754601226993856</v>
      </c>
      <c r="X48" s="336">
        <v>19.718309859154928</v>
      </c>
      <c r="Y48" s="335">
        <v>-22.304832713754649</v>
      </c>
      <c r="Z48" s="83" t="s">
        <v>73</v>
      </c>
    </row>
    <row r="49" spans="1:26" s="219" customFormat="1" ht="33.75" customHeight="1">
      <c r="A49" s="83" t="s">
        <v>74</v>
      </c>
      <c r="B49" s="334">
        <v>13.182084348998416</v>
      </c>
      <c r="C49" s="336">
        <v>16.714387974230505</v>
      </c>
      <c r="D49" s="331">
        <v>18.349564325986663</v>
      </c>
      <c r="E49" s="331">
        <v>18.152350081037284</v>
      </c>
      <c r="F49" s="357">
        <v>-1.3274336283185875</v>
      </c>
      <c r="G49" s="336">
        <v>8.2869855394883274</v>
      </c>
      <c r="H49" s="331">
        <v>-5.2441229656419495</v>
      </c>
      <c r="I49" s="331">
        <v>11.206896551724128</v>
      </c>
      <c r="J49" s="331">
        <v>48.83720930232559</v>
      </c>
      <c r="K49" s="331">
        <v>29.446064139941683</v>
      </c>
      <c r="L49" s="331">
        <v>22.857142857142861</v>
      </c>
      <c r="M49" s="331">
        <v>33.425414364640886</v>
      </c>
      <c r="N49" s="331">
        <v>39.548022598870034</v>
      </c>
      <c r="O49" s="331">
        <v>-80</v>
      </c>
      <c r="P49" s="331">
        <v>-88.888888888888886</v>
      </c>
      <c r="Q49" s="331" t="s">
        <v>22</v>
      </c>
      <c r="R49" s="357">
        <v>0</v>
      </c>
      <c r="S49" s="336">
        <v>15.65033486076841</v>
      </c>
      <c r="T49" s="336">
        <v>181.66666666666669</v>
      </c>
      <c r="U49" s="357">
        <v>72.093023255813961</v>
      </c>
      <c r="V49" s="336">
        <v>135.92233009708735</v>
      </c>
      <c r="W49" s="336">
        <v>-9.2165898617511601</v>
      </c>
      <c r="X49" s="336">
        <v>-11.538461538461547</v>
      </c>
      <c r="Y49" s="335">
        <v>15.573770491803288</v>
      </c>
      <c r="Z49" s="83" t="s">
        <v>74</v>
      </c>
    </row>
    <row r="50" spans="1:26" s="219" customFormat="1" ht="33.75" customHeight="1">
      <c r="A50" s="83" t="s">
        <v>75</v>
      </c>
      <c r="B50" s="334">
        <v>7.6968996535680816</v>
      </c>
      <c r="C50" s="336">
        <v>117.69938463413149</v>
      </c>
      <c r="D50" s="331">
        <v>120.70545517420248</v>
      </c>
      <c r="E50" s="331">
        <v>101.85128046899106</v>
      </c>
      <c r="F50" s="357">
        <v>128.03738317757006</v>
      </c>
      <c r="G50" s="336">
        <v>-10.095633345362685</v>
      </c>
      <c r="H50" s="331">
        <v>-9.9529713552800416</v>
      </c>
      <c r="I50" s="331">
        <v>-13.92130710236745</v>
      </c>
      <c r="J50" s="331">
        <v>-5.3407821229050256</v>
      </c>
      <c r="K50" s="331">
        <v>-28.885617005613327</v>
      </c>
      <c r="L50" s="331">
        <v>-29.088872292755781</v>
      </c>
      <c r="M50" s="331">
        <v>-31.846019247594043</v>
      </c>
      <c r="N50" s="331">
        <v>-23.487031700288185</v>
      </c>
      <c r="O50" s="331">
        <v>-6.7567567567567579</v>
      </c>
      <c r="P50" s="331">
        <v>10.666666666666671</v>
      </c>
      <c r="Q50" s="331">
        <v>25</v>
      </c>
      <c r="R50" s="357">
        <v>-27.536231884057969</v>
      </c>
      <c r="S50" s="336">
        <v>-16.234216315583282</v>
      </c>
      <c r="T50" s="336">
        <v>-18.714401952807151</v>
      </c>
      <c r="U50" s="357">
        <v>-15.671641791044777</v>
      </c>
      <c r="V50" s="336">
        <v>-17.96443899448191</v>
      </c>
      <c r="W50" s="336">
        <v>-7.8998826750097777</v>
      </c>
      <c r="X50" s="336">
        <v>3.3613445378151425</v>
      </c>
      <c r="Y50" s="335">
        <v>-6.7711598746081449</v>
      </c>
      <c r="Z50" s="83" t="s">
        <v>75</v>
      </c>
    </row>
    <row r="51" spans="1:26" s="219" customFormat="1" ht="33.75" customHeight="1">
      <c r="A51" s="83" t="s">
        <v>76</v>
      </c>
      <c r="B51" s="334">
        <v>4.90389055645349</v>
      </c>
      <c r="C51" s="336">
        <v>-2.1688970927549605</v>
      </c>
      <c r="D51" s="331">
        <v>4.908485856905159</v>
      </c>
      <c r="E51" s="331">
        <v>-11.648079306071864</v>
      </c>
      <c r="F51" s="357">
        <v>-7.5949367088607573</v>
      </c>
      <c r="G51" s="336">
        <v>19.151616967660658</v>
      </c>
      <c r="H51" s="331">
        <v>12.126245847176079</v>
      </c>
      <c r="I51" s="331">
        <v>-1.6501650165016457</v>
      </c>
      <c r="J51" s="331">
        <v>56.04203152364272</v>
      </c>
      <c r="K51" s="331">
        <v>-19.410319410319403</v>
      </c>
      <c r="L51" s="331">
        <v>-22.37196765498652</v>
      </c>
      <c r="M51" s="331">
        <v>-0.81300813008130035</v>
      </c>
      <c r="N51" s="331">
        <v>-37.055837563451774</v>
      </c>
      <c r="O51" s="331">
        <v>-25</v>
      </c>
      <c r="P51" s="331">
        <v>-81.818181818181813</v>
      </c>
      <c r="Q51" s="331" t="s">
        <v>22</v>
      </c>
      <c r="R51" s="357">
        <v>44.444444444444429</v>
      </c>
      <c r="S51" s="336">
        <v>9.1135303265941019</v>
      </c>
      <c r="T51" s="336">
        <v>-10.526315789473685</v>
      </c>
      <c r="U51" s="357">
        <v>-36</v>
      </c>
      <c r="V51" s="336">
        <v>-25</v>
      </c>
      <c r="W51" s="336">
        <v>-12.839506172839506</v>
      </c>
      <c r="X51" s="336">
        <v>-41.48936170212766</v>
      </c>
      <c r="Y51" s="335">
        <v>-66.527196652719667</v>
      </c>
      <c r="Z51" s="83" t="s">
        <v>76</v>
      </c>
    </row>
    <row r="52" spans="1:26" s="219" customFormat="1" ht="33.75" customHeight="1">
      <c r="A52" s="83" t="s">
        <v>77</v>
      </c>
      <c r="B52" s="334">
        <v>2.7996005991013391</v>
      </c>
      <c r="C52" s="336">
        <v>-13.013291013687763</v>
      </c>
      <c r="D52" s="331">
        <v>-14.204058302372104</v>
      </c>
      <c r="E52" s="331">
        <v>-7.8761061946902657</v>
      </c>
      <c r="F52" s="357">
        <v>-16.990291262135926</v>
      </c>
      <c r="G52" s="336">
        <v>42.78947368421052</v>
      </c>
      <c r="H52" s="331">
        <v>26.196692776327239</v>
      </c>
      <c r="I52" s="331">
        <v>66.321839080459768</v>
      </c>
      <c r="J52" s="331">
        <v>70.727848101265835</v>
      </c>
      <c r="K52" s="331">
        <v>15.622849277357204</v>
      </c>
      <c r="L52" s="331">
        <v>40.535714285714278</v>
      </c>
      <c r="M52" s="331">
        <v>-21.676300578034684</v>
      </c>
      <c r="N52" s="331">
        <v>74.626865671641781</v>
      </c>
      <c r="O52" s="331">
        <v>113.33333333333334</v>
      </c>
      <c r="P52" s="331">
        <v>260</v>
      </c>
      <c r="Q52" s="331" t="s">
        <v>22</v>
      </c>
      <c r="R52" s="357">
        <v>20</v>
      </c>
      <c r="S52" s="336">
        <v>35.497342444950647</v>
      </c>
      <c r="T52" s="336">
        <v>-25</v>
      </c>
      <c r="U52" s="357">
        <v>-12.883435582822088</v>
      </c>
      <c r="V52" s="336">
        <v>-19.174041297935105</v>
      </c>
      <c r="W52" s="336">
        <v>13.438735177865595</v>
      </c>
      <c r="X52" s="336">
        <v>-2.3076923076923066</v>
      </c>
      <c r="Y52" s="335">
        <v>-9.6774193548387188</v>
      </c>
      <c r="Z52" s="83" t="s">
        <v>77</v>
      </c>
    </row>
    <row r="53" spans="1:26" s="219" customFormat="1" ht="33.75" customHeight="1">
      <c r="A53" s="83" t="s">
        <v>78</v>
      </c>
      <c r="B53" s="334">
        <v>8.3433700944202798</v>
      </c>
      <c r="C53" s="336">
        <v>23.033854166666657</v>
      </c>
      <c r="D53" s="331">
        <v>25.542936840007968</v>
      </c>
      <c r="E53" s="331">
        <v>-12.294647588765244</v>
      </c>
      <c r="F53" s="357">
        <v>92.894056847545215</v>
      </c>
      <c r="G53" s="336">
        <v>0.31189083820662233</v>
      </c>
      <c r="H53" s="331">
        <v>-6.1744966442953029</v>
      </c>
      <c r="I53" s="331">
        <v>-2.7153558052434477</v>
      </c>
      <c r="J53" s="331">
        <v>21.164510166358582</v>
      </c>
      <c r="K53" s="331">
        <v>6.1314512571680808</v>
      </c>
      <c r="L53" s="331">
        <v>9.7132284921369205</v>
      </c>
      <c r="M53" s="331">
        <v>-7.6677316293929749</v>
      </c>
      <c r="N53" s="331">
        <v>14.642857142857139</v>
      </c>
      <c r="O53" s="331">
        <v>-48.214285714285708</v>
      </c>
      <c r="P53" s="331">
        <v>-70</v>
      </c>
      <c r="Q53" s="331" t="s">
        <v>22</v>
      </c>
      <c r="R53" s="357">
        <v>-20</v>
      </c>
      <c r="S53" s="336">
        <v>1.7174292231316315</v>
      </c>
      <c r="T53" s="336">
        <v>148.03921568627453</v>
      </c>
      <c r="U53" s="357">
        <v>60.869565217391312</v>
      </c>
      <c r="V53" s="336">
        <v>120.94594594594597</v>
      </c>
      <c r="W53" s="336">
        <v>-13.44364012409514</v>
      </c>
      <c r="X53" s="336">
        <v>42.537313432835816</v>
      </c>
      <c r="Y53" s="335">
        <v>-28.818061088977416</v>
      </c>
      <c r="Z53" s="83" t="s">
        <v>78</v>
      </c>
    </row>
    <row r="54" spans="1:26" s="219" customFormat="1" ht="33.75" customHeight="1">
      <c r="A54" s="83" t="s">
        <v>79</v>
      </c>
      <c r="B54" s="334">
        <v>5.1282742265818655</v>
      </c>
      <c r="C54" s="336">
        <v>15.480797856504907</v>
      </c>
      <c r="D54" s="331">
        <v>18.730718378140153</v>
      </c>
      <c r="E54" s="331">
        <v>1.7064846416382267</v>
      </c>
      <c r="F54" s="357">
        <v>37.914691943127963</v>
      </c>
      <c r="G54" s="336">
        <v>-1.3954535223947744</v>
      </c>
      <c r="H54" s="331">
        <v>-6.4366033346258291</v>
      </c>
      <c r="I54" s="331">
        <v>12.888482632541141</v>
      </c>
      <c r="J54" s="331">
        <v>-4.8051948051948017</v>
      </c>
      <c r="K54" s="331">
        <v>-4.712041884816756</v>
      </c>
      <c r="L54" s="331">
        <v>-6.1983471074380248</v>
      </c>
      <c r="M54" s="331">
        <v>-19.718309859154928</v>
      </c>
      <c r="N54" s="331">
        <v>15.94202898550725</v>
      </c>
      <c r="O54" s="331">
        <v>-39.130434782608688</v>
      </c>
      <c r="P54" s="331">
        <v>-16.666666666666657</v>
      </c>
      <c r="Q54" s="331" t="s">
        <v>22</v>
      </c>
      <c r="R54" s="357">
        <v>-47.058823529411761</v>
      </c>
      <c r="S54" s="336">
        <v>-2.2273699215965763</v>
      </c>
      <c r="T54" s="336">
        <v>3.5714285714285836</v>
      </c>
      <c r="U54" s="357">
        <v>-43.90243902439024</v>
      </c>
      <c r="V54" s="336">
        <v>-24.637681159420282</v>
      </c>
      <c r="W54" s="336">
        <v>-4.5454545454545467</v>
      </c>
      <c r="X54" s="336">
        <v>3.5294117647058982</v>
      </c>
      <c r="Y54" s="335">
        <v>143.75</v>
      </c>
      <c r="Z54" s="83" t="s">
        <v>79</v>
      </c>
    </row>
    <row r="55" spans="1:26" s="219" customFormat="1" ht="33.75" customHeight="1">
      <c r="A55" s="83" t="s">
        <v>80</v>
      </c>
      <c r="B55" s="334">
        <v>10.637337402662396</v>
      </c>
      <c r="C55" s="336">
        <v>11.134067952249765</v>
      </c>
      <c r="D55" s="331">
        <v>13.703099510603579</v>
      </c>
      <c r="E55" s="331">
        <v>8.6070215175537896</v>
      </c>
      <c r="F55" s="357">
        <v>-2.6960784313725554</v>
      </c>
      <c r="G55" s="336">
        <v>-3.2146389713155372</v>
      </c>
      <c r="H55" s="331">
        <v>-10.061242344706912</v>
      </c>
      <c r="I55" s="331">
        <v>-15.502183406113531</v>
      </c>
      <c r="J55" s="331">
        <v>28.741092636579566</v>
      </c>
      <c r="K55" s="331">
        <v>-18.837018837018832</v>
      </c>
      <c r="L55" s="331">
        <v>-22.094691535150645</v>
      </c>
      <c r="M55" s="331">
        <v>-15.867158671586708</v>
      </c>
      <c r="N55" s="331">
        <v>-13.043478260869563</v>
      </c>
      <c r="O55" s="331">
        <v>0</v>
      </c>
      <c r="P55" s="331">
        <v>-50</v>
      </c>
      <c r="Q55" s="331" t="s">
        <v>22</v>
      </c>
      <c r="R55" s="357">
        <v>100</v>
      </c>
      <c r="S55" s="336">
        <v>-6.8337129840546709</v>
      </c>
      <c r="T55" s="336">
        <v>20</v>
      </c>
      <c r="U55" s="357">
        <v>-13.63636363636364</v>
      </c>
      <c r="V55" s="336">
        <v>3.3707865168539399</v>
      </c>
      <c r="W55" s="336">
        <v>-10.463121783876502</v>
      </c>
      <c r="X55" s="336">
        <v>-66.326530612244909</v>
      </c>
      <c r="Y55" s="335">
        <v>-51.304347826086953</v>
      </c>
      <c r="Z55" s="83" t="s">
        <v>80</v>
      </c>
    </row>
    <row r="56" spans="1:26" s="219" customFormat="1" ht="33.75" customHeight="1">
      <c r="A56" s="83" t="s">
        <v>81</v>
      </c>
      <c r="B56" s="334">
        <v>0.95137940901477691</v>
      </c>
      <c r="C56" s="336">
        <v>2.3304070231444456</v>
      </c>
      <c r="D56" s="331">
        <v>4.7479086592810233</v>
      </c>
      <c r="E56" s="331">
        <v>-6.0787671232876761</v>
      </c>
      <c r="F56" s="357">
        <v>1.0385756676557918</v>
      </c>
      <c r="G56" s="336">
        <v>-10.004321521175456</v>
      </c>
      <c r="H56" s="331">
        <v>-6.1738424045491485</v>
      </c>
      <c r="I56" s="331">
        <v>-17.624882186616404</v>
      </c>
      <c r="J56" s="331">
        <v>-11.221719457013577</v>
      </c>
      <c r="K56" s="331">
        <v>-22.985699337286363</v>
      </c>
      <c r="L56" s="331">
        <v>-25.735294117647058</v>
      </c>
      <c r="M56" s="331">
        <v>-19.716312056737578</v>
      </c>
      <c r="N56" s="331">
        <v>-20.270270270270274</v>
      </c>
      <c r="O56" s="331">
        <v>53.846153846153868</v>
      </c>
      <c r="P56" s="331">
        <v>57.142857142857139</v>
      </c>
      <c r="Q56" s="331" t="s">
        <v>22</v>
      </c>
      <c r="R56" s="357">
        <v>58.823529411764696</v>
      </c>
      <c r="S56" s="336">
        <v>-14.613750995487123</v>
      </c>
      <c r="T56" s="336">
        <v>34.166666666666657</v>
      </c>
      <c r="U56" s="357">
        <v>1.1111111111111143</v>
      </c>
      <c r="V56" s="336">
        <v>20</v>
      </c>
      <c r="W56" s="336">
        <v>2.875</v>
      </c>
      <c r="X56" s="336">
        <v>-5.4545454545454533</v>
      </c>
      <c r="Y56" s="335">
        <v>-58.069620253164558</v>
      </c>
      <c r="Z56" s="83" t="s">
        <v>81</v>
      </c>
    </row>
    <row r="57" spans="1:26" s="219" customFormat="1" ht="33.75" customHeight="1" thickBot="1">
      <c r="A57" s="88" t="s">
        <v>82</v>
      </c>
      <c r="B57" s="330">
        <v>3.6614263177935982</v>
      </c>
      <c r="C57" s="339">
        <v>13.630641970868538</v>
      </c>
      <c r="D57" s="338">
        <v>14.903090623363013</v>
      </c>
      <c r="E57" s="338">
        <v>3.8149350649350708</v>
      </c>
      <c r="F57" s="358">
        <v>27.788649706457932</v>
      </c>
      <c r="G57" s="339">
        <v>-7.3416611878150349</v>
      </c>
      <c r="H57" s="338">
        <v>-9.0337784760408368</v>
      </c>
      <c r="I57" s="338">
        <v>0.65005417118094044</v>
      </c>
      <c r="J57" s="338">
        <v>-10.146252285191963</v>
      </c>
      <c r="K57" s="338">
        <v>-9.1512565196775739</v>
      </c>
      <c r="L57" s="338">
        <v>-4.9958368026644422</v>
      </c>
      <c r="M57" s="338">
        <v>-7.7830188679245254</v>
      </c>
      <c r="N57" s="338">
        <v>-20.661157024793383</v>
      </c>
      <c r="O57" s="338">
        <v>-45.333333333333336</v>
      </c>
      <c r="P57" s="338">
        <v>-25</v>
      </c>
      <c r="Q57" s="338">
        <v>-83.333333333333343</v>
      </c>
      <c r="R57" s="358">
        <v>-48.979591836734691</v>
      </c>
      <c r="S57" s="339">
        <v>-8.3296279828071818</v>
      </c>
      <c r="T57" s="339">
        <v>-50</v>
      </c>
      <c r="U57" s="358">
        <v>-10.810810810810807</v>
      </c>
      <c r="V57" s="339">
        <v>-31.79916317991632</v>
      </c>
      <c r="W57" s="339">
        <v>-10.447761194029852</v>
      </c>
      <c r="X57" s="339">
        <v>-29.357798165137609</v>
      </c>
      <c r="Y57" s="337">
        <v>-81.448632668144867</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202</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90"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90" t="s">
        <v>83</v>
      </c>
    </row>
    <row r="5" spans="1:35" s="53" customFormat="1" ht="30" customHeight="1" thickBot="1">
      <c r="A5" s="691"/>
      <c r="B5" s="693" t="s">
        <v>86</v>
      </c>
      <c r="C5" s="710" t="s">
        <v>87</v>
      </c>
      <c r="D5" s="711"/>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91"/>
    </row>
    <row r="6" spans="1:35" s="53" customFormat="1" ht="30" customHeight="1" thickBot="1">
      <c r="A6" s="691"/>
      <c r="B6" s="694"/>
      <c r="C6" s="712"/>
      <c r="D6" s="713"/>
      <c r="E6" s="227"/>
      <c r="F6" s="227"/>
      <c r="G6" s="227"/>
      <c r="H6" s="227"/>
      <c r="I6" s="227"/>
      <c r="J6" s="279"/>
      <c r="K6" s="257" t="s">
        <v>90</v>
      </c>
      <c r="L6" s="258"/>
      <c r="M6" s="258"/>
      <c r="N6" s="258"/>
      <c r="O6" s="258"/>
      <c r="P6" s="258"/>
      <c r="Q6" s="258"/>
      <c r="R6" s="258"/>
      <c r="S6" s="258"/>
      <c r="T6" s="258"/>
      <c r="U6" s="360"/>
      <c r="V6" s="360"/>
      <c r="W6" s="360"/>
      <c r="X6" s="360"/>
      <c r="Y6" s="360"/>
      <c r="Z6" s="360"/>
      <c r="AA6" s="746" t="s">
        <v>91</v>
      </c>
      <c r="AB6" s="747"/>
      <c r="AC6" s="267"/>
      <c r="AD6" s="268"/>
      <c r="AE6" s="267"/>
      <c r="AF6" s="268"/>
      <c r="AG6" s="269"/>
      <c r="AH6" s="270"/>
      <c r="AI6" s="691"/>
    </row>
    <row r="7" spans="1:35" s="53" customFormat="1" ht="30" customHeight="1">
      <c r="A7" s="691"/>
      <c r="B7" s="694"/>
      <c r="C7" s="712"/>
      <c r="D7" s="713"/>
      <c r="E7" s="706" t="s">
        <v>98</v>
      </c>
      <c r="F7" s="706"/>
      <c r="G7" s="706" t="s">
        <v>125</v>
      </c>
      <c r="H7" s="706"/>
      <c r="I7" s="706" t="s">
        <v>99</v>
      </c>
      <c r="J7" s="708"/>
      <c r="K7" s="748" t="s">
        <v>87</v>
      </c>
      <c r="L7" s="753"/>
      <c r="M7" s="266"/>
      <c r="N7" s="266"/>
      <c r="O7" s="266"/>
      <c r="P7" s="266"/>
      <c r="Q7" s="266"/>
      <c r="R7" s="265"/>
      <c r="S7" s="752" t="s">
        <v>93</v>
      </c>
      <c r="T7" s="753"/>
      <c r="U7" s="476"/>
      <c r="V7" s="476"/>
      <c r="W7" s="476"/>
      <c r="X7" s="476"/>
      <c r="Y7" s="476"/>
      <c r="Z7" s="476"/>
      <c r="AA7" s="748" t="s">
        <v>87</v>
      </c>
      <c r="AB7" s="749"/>
      <c r="AC7" s="267" t="s">
        <v>95</v>
      </c>
      <c r="AD7" s="268"/>
      <c r="AE7" s="267" t="s">
        <v>96</v>
      </c>
      <c r="AF7" s="268"/>
      <c r="AG7" s="269" t="s">
        <v>97</v>
      </c>
      <c r="AH7" s="270"/>
      <c r="AI7" s="691"/>
    </row>
    <row r="8" spans="1:35" s="53" customFormat="1" ht="30" customHeight="1" thickBot="1">
      <c r="A8" s="692"/>
      <c r="B8" s="695"/>
      <c r="C8" s="714"/>
      <c r="D8" s="715"/>
      <c r="E8" s="707"/>
      <c r="F8" s="707"/>
      <c r="G8" s="707"/>
      <c r="H8" s="707"/>
      <c r="I8" s="707"/>
      <c r="J8" s="709"/>
      <c r="K8" s="750"/>
      <c r="L8" s="755"/>
      <c r="M8" s="744" t="s">
        <v>98</v>
      </c>
      <c r="N8" s="745"/>
      <c r="O8" s="743" t="s">
        <v>125</v>
      </c>
      <c r="P8" s="743"/>
      <c r="Q8" s="743" t="s">
        <v>99</v>
      </c>
      <c r="R8" s="743"/>
      <c r="S8" s="754"/>
      <c r="T8" s="755"/>
      <c r="U8" s="744" t="s">
        <v>98</v>
      </c>
      <c r="V8" s="745"/>
      <c r="W8" s="743" t="s">
        <v>125</v>
      </c>
      <c r="X8" s="743"/>
      <c r="Y8" s="743" t="s">
        <v>99</v>
      </c>
      <c r="Z8" s="743"/>
      <c r="AA8" s="750"/>
      <c r="AB8" s="751"/>
      <c r="AC8" s="474"/>
      <c r="AD8" s="475"/>
      <c r="AE8" s="474"/>
      <c r="AF8" s="475"/>
      <c r="AG8" s="271"/>
      <c r="AH8" s="272"/>
      <c r="AI8" s="692"/>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118205125.33400001</v>
      </c>
      <c r="C10" s="302">
        <v>300714.53499999997</v>
      </c>
      <c r="D10" s="503">
        <v>25.440058893411091</v>
      </c>
      <c r="E10" s="304">
        <v>242693.552</v>
      </c>
      <c r="F10" s="503">
        <v>20.531559127765902</v>
      </c>
      <c r="G10" s="304">
        <v>33472.493999999999</v>
      </c>
      <c r="H10" s="503">
        <v>2.8317294961128154</v>
      </c>
      <c r="I10" s="304">
        <v>24548.489000000001</v>
      </c>
      <c r="J10" s="504">
        <v>2.0767702695323806</v>
      </c>
      <c r="K10" s="303">
        <v>62873.487999999998</v>
      </c>
      <c r="L10" s="340">
        <v>5.929952391873142</v>
      </c>
      <c r="M10" s="310">
        <v>32911.904999999999</v>
      </c>
      <c r="N10" s="340">
        <v>3.1041069293921089</v>
      </c>
      <c r="O10" s="312">
        <v>11932.316999999999</v>
      </c>
      <c r="P10" s="340">
        <v>1.1254039498291959</v>
      </c>
      <c r="Q10" s="312">
        <v>18029.266</v>
      </c>
      <c r="R10" s="340">
        <v>1.7004415126518371</v>
      </c>
      <c r="S10" s="314">
        <v>47866.999000000003</v>
      </c>
      <c r="T10" s="340">
        <v>4.5146059848284441</v>
      </c>
      <c r="U10" s="314">
        <v>20669.473999999998</v>
      </c>
      <c r="V10" s="340">
        <v>1.9494543834606364</v>
      </c>
      <c r="W10" s="314">
        <v>375.58199999999999</v>
      </c>
      <c r="X10" s="340">
        <v>3.5423251518104076E-2</v>
      </c>
      <c r="Y10" s="314">
        <v>26821.942999999999</v>
      </c>
      <c r="Z10" s="340">
        <v>2.529728349849703</v>
      </c>
      <c r="AA10" s="302">
        <v>-10780.495000000001</v>
      </c>
      <c r="AB10" s="340">
        <v>-1.0167691366323823</v>
      </c>
      <c r="AC10" s="302">
        <v>248604.823</v>
      </c>
      <c r="AD10" s="506">
        <v>21.031644972884472</v>
      </c>
      <c r="AE10" s="507">
        <v>63032.947999999997</v>
      </c>
      <c r="AF10" s="503">
        <v>5.3325054917791688</v>
      </c>
      <c r="AG10" s="302">
        <v>505773.62</v>
      </c>
      <c r="AH10" s="503">
        <v>42.787791017596554</v>
      </c>
      <c r="AI10" s="107" t="s">
        <v>100</v>
      </c>
    </row>
    <row r="11" spans="1:35" ht="30" customHeight="1">
      <c r="A11" s="108" t="s">
        <v>101</v>
      </c>
      <c r="B11" s="500">
        <v>5758713.2259999998</v>
      </c>
      <c r="C11" s="502">
        <v>22649.552</v>
      </c>
      <c r="D11" s="341">
        <v>39.330925349329071</v>
      </c>
      <c r="E11" s="307">
        <v>17967.178</v>
      </c>
      <c r="F11" s="341">
        <v>31.199987384126082</v>
      </c>
      <c r="G11" s="307">
        <v>1664.6210000000001</v>
      </c>
      <c r="H11" s="341">
        <v>2.890612771763676</v>
      </c>
      <c r="I11" s="315">
        <v>3017.7530000000002</v>
      </c>
      <c r="J11" s="347">
        <v>5.2403251934393174</v>
      </c>
      <c r="K11" s="502">
        <v>2778.8910000000001</v>
      </c>
      <c r="L11" s="341">
        <v>5.2446317334440034</v>
      </c>
      <c r="M11" s="311">
        <v>1621.521</v>
      </c>
      <c r="N11" s="341">
        <v>3.0603145258471289</v>
      </c>
      <c r="O11" s="505">
        <v>293.31900000000002</v>
      </c>
      <c r="P11" s="341">
        <v>0.55358419435021444</v>
      </c>
      <c r="Q11" s="505">
        <v>864.05100000000004</v>
      </c>
      <c r="R11" s="341">
        <v>1.6307330132466602</v>
      </c>
      <c r="S11" s="315">
        <v>1876.7660000000001</v>
      </c>
      <c r="T11" s="341">
        <v>3.5420412386987361</v>
      </c>
      <c r="U11" s="315">
        <v>606.47699999999998</v>
      </c>
      <c r="V11" s="341">
        <v>1.1446107529240688</v>
      </c>
      <c r="W11" s="315">
        <v>49.518000000000001</v>
      </c>
      <c r="X11" s="341">
        <v>9.3455869329412397E-2</v>
      </c>
      <c r="Y11" s="315">
        <v>1220.771</v>
      </c>
      <c r="Z11" s="341">
        <v>2.3039746164452541</v>
      </c>
      <c r="AA11" s="502">
        <v>-545.66300000000001</v>
      </c>
      <c r="AB11" s="341">
        <v>-1.0298358178015097</v>
      </c>
      <c r="AC11" s="316">
        <v>14181.79</v>
      </c>
      <c r="AD11" s="344">
        <v>24.626664748594656</v>
      </c>
      <c r="AE11" s="502">
        <v>2968.357</v>
      </c>
      <c r="AF11" s="341">
        <v>5.1545490867615573</v>
      </c>
      <c r="AG11" s="502">
        <v>23220.313999999998</v>
      </c>
      <c r="AH11" s="341">
        <v>40.322053015528994</v>
      </c>
      <c r="AI11" s="108" t="s">
        <v>101</v>
      </c>
    </row>
    <row r="12" spans="1:35" ht="30" customHeight="1">
      <c r="A12" s="109" t="s">
        <v>37</v>
      </c>
      <c r="B12" s="501">
        <v>1074148.4539999999</v>
      </c>
      <c r="C12" s="298">
        <v>1763.9749999999999</v>
      </c>
      <c r="D12" s="342">
        <v>16.422078283789997</v>
      </c>
      <c r="E12" s="308">
        <v>1432.2339999999999</v>
      </c>
      <c r="F12" s="342">
        <v>13.333669053532894</v>
      </c>
      <c r="G12" s="308">
        <v>231.869</v>
      </c>
      <c r="H12" s="342">
        <v>2.1586308590451133</v>
      </c>
      <c r="I12" s="305">
        <v>99.872</v>
      </c>
      <c r="J12" s="348">
        <v>0.92977837121199269</v>
      </c>
      <c r="K12" s="298">
        <v>846.76</v>
      </c>
      <c r="L12" s="342">
        <v>8.5835272913050513</v>
      </c>
      <c r="M12" s="311">
        <v>442.78199999999998</v>
      </c>
      <c r="N12" s="342">
        <v>4.4884399134331252</v>
      </c>
      <c r="O12" s="313">
        <v>124.86199999999999</v>
      </c>
      <c r="P12" s="342">
        <v>1.2657144700351117</v>
      </c>
      <c r="Q12" s="313">
        <v>279.11599999999999</v>
      </c>
      <c r="R12" s="342">
        <v>2.8293729078368139</v>
      </c>
      <c r="S12" s="305">
        <v>143.346</v>
      </c>
      <c r="T12" s="342">
        <v>1.4530850572764584</v>
      </c>
      <c r="U12" s="305">
        <v>0</v>
      </c>
      <c r="V12" s="342">
        <v>0</v>
      </c>
      <c r="W12" s="305">
        <v>0</v>
      </c>
      <c r="X12" s="342">
        <v>0</v>
      </c>
      <c r="Y12" s="305">
        <v>143.346</v>
      </c>
      <c r="Z12" s="342">
        <v>1.4530850572764584</v>
      </c>
      <c r="AA12" s="298">
        <v>-2.8730000000000002</v>
      </c>
      <c r="AB12" s="342">
        <v>-2.9123333539514639E-2</v>
      </c>
      <c r="AC12" s="317">
        <v>2174.5100000000002</v>
      </c>
      <c r="AD12" s="345">
        <v>20.244036025955126</v>
      </c>
      <c r="AE12" s="298">
        <v>1542.4269999999999</v>
      </c>
      <c r="AF12" s="342">
        <v>14.359532839768907</v>
      </c>
      <c r="AG12" s="298">
        <v>5651.3890000000001</v>
      </c>
      <c r="AH12" s="342">
        <v>52.612736898283529</v>
      </c>
      <c r="AI12" s="109" t="s">
        <v>102</v>
      </c>
    </row>
    <row r="13" spans="1:35" ht="30" customHeight="1">
      <c r="A13" s="109" t="s">
        <v>38</v>
      </c>
      <c r="B13" s="501">
        <v>920047.90300000005</v>
      </c>
      <c r="C13" s="298">
        <v>1470.742</v>
      </c>
      <c r="D13" s="342">
        <v>15.985493746622884</v>
      </c>
      <c r="E13" s="308">
        <v>1048.4749999999999</v>
      </c>
      <c r="F13" s="342">
        <v>11.395874025485385</v>
      </c>
      <c r="G13" s="308">
        <v>309.334</v>
      </c>
      <c r="H13" s="342">
        <v>3.3621510248689734</v>
      </c>
      <c r="I13" s="305">
        <v>112.93300000000001</v>
      </c>
      <c r="J13" s="348">
        <v>1.2274686962685246</v>
      </c>
      <c r="K13" s="298">
        <v>761.08500000000004</v>
      </c>
      <c r="L13" s="342">
        <v>9.1258150412635128</v>
      </c>
      <c r="M13" s="311">
        <v>394.76299999999998</v>
      </c>
      <c r="N13" s="342">
        <v>4.7334188995109709</v>
      </c>
      <c r="O13" s="313">
        <v>156.28800000000001</v>
      </c>
      <c r="P13" s="342">
        <v>1.8739764693417842</v>
      </c>
      <c r="Q13" s="313">
        <v>210.03399999999999</v>
      </c>
      <c r="R13" s="342">
        <v>2.5184196724107557</v>
      </c>
      <c r="S13" s="305">
        <v>68.703999999999994</v>
      </c>
      <c r="T13" s="342">
        <v>0.82379760026142712</v>
      </c>
      <c r="U13" s="305">
        <v>39.637</v>
      </c>
      <c r="V13" s="342">
        <v>0.47526876865338535</v>
      </c>
      <c r="W13" s="305">
        <v>0</v>
      </c>
      <c r="X13" s="342">
        <v>0</v>
      </c>
      <c r="Y13" s="305">
        <v>29.067</v>
      </c>
      <c r="Z13" s="342">
        <v>0.34852883160804177</v>
      </c>
      <c r="AA13" s="298">
        <v>-20.614000000000001</v>
      </c>
      <c r="AB13" s="342">
        <v>-0.2471728535716852</v>
      </c>
      <c r="AC13" s="317">
        <v>2248.902</v>
      </c>
      <c r="AD13" s="345">
        <v>24.443314230346115</v>
      </c>
      <c r="AE13" s="298">
        <v>335.94099999999997</v>
      </c>
      <c r="AF13" s="342">
        <v>3.6513424888486479</v>
      </c>
      <c r="AG13" s="298">
        <v>4584.0230000000001</v>
      </c>
      <c r="AH13" s="342">
        <v>49.823742710057566</v>
      </c>
      <c r="AI13" s="109" t="s">
        <v>38</v>
      </c>
    </row>
    <row r="14" spans="1:35" ht="30" customHeight="1">
      <c r="A14" s="109" t="s">
        <v>39</v>
      </c>
      <c r="B14" s="501">
        <v>1999765.577</v>
      </c>
      <c r="C14" s="298">
        <v>3471.277</v>
      </c>
      <c r="D14" s="342">
        <v>17.358419606399696</v>
      </c>
      <c r="E14" s="308">
        <v>3041.1289999999999</v>
      </c>
      <c r="F14" s="342">
        <v>15.207427485386704</v>
      </c>
      <c r="G14" s="308">
        <v>345.89100000000002</v>
      </c>
      <c r="H14" s="342">
        <v>1.729657735777697</v>
      </c>
      <c r="I14" s="305">
        <v>84.257000000000005</v>
      </c>
      <c r="J14" s="348">
        <v>0.42133438523529504</v>
      </c>
      <c r="K14" s="298">
        <v>1287.925</v>
      </c>
      <c r="L14" s="342">
        <v>7.121898331850967</v>
      </c>
      <c r="M14" s="311">
        <v>647.79700000000003</v>
      </c>
      <c r="N14" s="342">
        <v>3.582152977602004</v>
      </c>
      <c r="O14" s="313">
        <v>202.482</v>
      </c>
      <c r="P14" s="342">
        <v>1.1196740633420792</v>
      </c>
      <c r="Q14" s="313">
        <v>437.64600000000002</v>
      </c>
      <c r="R14" s="342">
        <v>2.4200712909068836</v>
      </c>
      <c r="S14" s="305">
        <v>1324.424</v>
      </c>
      <c r="T14" s="342">
        <v>7.3237285371922933</v>
      </c>
      <c r="U14" s="305">
        <v>200.495</v>
      </c>
      <c r="V14" s="342">
        <v>1.1086864577086861</v>
      </c>
      <c r="W14" s="305">
        <v>0</v>
      </c>
      <c r="X14" s="342">
        <v>0</v>
      </c>
      <c r="Y14" s="305">
        <v>1123.9290000000001</v>
      </c>
      <c r="Z14" s="342">
        <v>6.2150420794836077</v>
      </c>
      <c r="AA14" s="298">
        <v>-38.593000000000004</v>
      </c>
      <c r="AB14" s="342">
        <v>-0.21340949381456556</v>
      </c>
      <c r="AC14" s="317">
        <v>4574.5460000000003</v>
      </c>
      <c r="AD14" s="345">
        <v>22.87541126126705</v>
      </c>
      <c r="AE14" s="298">
        <v>1492.173</v>
      </c>
      <c r="AF14" s="342">
        <v>7.461739601691324</v>
      </c>
      <c r="AG14" s="298">
        <v>4993.0150000000003</v>
      </c>
      <c r="AH14" s="342">
        <v>24.968001536912148</v>
      </c>
      <c r="AI14" s="109" t="s">
        <v>39</v>
      </c>
    </row>
    <row r="15" spans="1:35" ht="30" customHeight="1">
      <c r="A15" s="109" t="s">
        <v>40</v>
      </c>
      <c r="B15" s="501">
        <v>850988.49100000004</v>
      </c>
      <c r="C15" s="298">
        <v>885.62699999999995</v>
      </c>
      <c r="D15" s="342">
        <v>10.407038513050818</v>
      </c>
      <c r="E15" s="308">
        <v>708.89400000000001</v>
      </c>
      <c r="F15" s="342">
        <v>8.3302419186301311</v>
      </c>
      <c r="G15" s="308">
        <v>121.637</v>
      </c>
      <c r="H15" s="342">
        <v>1.4293612814559205</v>
      </c>
      <c r="I15" s="305">
        <v>55.095999999999997</v>
      </c>
      <c r="J15" s="348">
        <v>0.6474353129647672</v>
      </c>
      <c r="K15" s="298">
        <v>267.62900000000002</v>
      </c>
      <c r="L15" s="342">
        <v>3.3733468068389625</v>
      </c>
      <c r="M15" s="311">
        <v>146.143</v>
      </c>
      <c r="N15" s="342">
        <v>1.8420687683018899</v>
      </c>
      <c r="O15" s="313">
        <v>51.585999999999999</v>
      </c>
      <c r="P15" s="342">
        <v>0.65021902849689206</v>
      </c>
      <c r="Q15" s="313">
        <v>69.900000000000006</v>
      </c>
      <c r="R15" s="342">
        <v>0.8810590100401805</v>
      </c>
      <c r="S15" s="305">
        <v>31.832000000000001</v>
      </c>
      <c r="T15" s="342">
        <v>0.40122847507294745</v>
      </c>
      <c r="U15" s="305">
        <v>29.283000000000001</v>
      </c>
      <c r="V15" s="342">
        <v>0.36909944193142497</v>
      </c>
      <c r="W15" s="305">
        <v>0</v>
      </c>
      <c r="X15" s="342">
        <v>0</v>
      </c>
      <c r="Y15" s="305">
        <v>2.5489999999999999</v>
      </c>
      <c r="Z15" s="342">
        <v>3.2129033141522462E-2</v>
      </c>
      <c r="AA15" s="298">
        <v>-8.3740000000000006</v>
      </c>
      <c r="AB15" s="342">
        <v>-0.1055506173115375</v>
      </c>
      <c r="AC15" s="317">
        <v>1122.058</v>
      </c>
      <c r="AD15" s="345">
        <v>13.185348707612544</v>
      </c>
      <c r="AE15" s="298">
        <v>707.13499999999999</v>
      </c>
      <c r="AF15" s="342">
        <v>8.3095718388511077</v>
      </c>
      <c r="AG15" s="298">
        <v>2528.817</v>
      </c>
      <c r="AH15" s="342">
        <v>29.716230322085519</v>
      </c>
      <c r="AI15" s="109" t="s">
        <v>40</v>
      </c>
    </row>
    <row r="16" spans="1:35" ht="30" customHeight="1">
      <c r="A16" s="109" t="s">
        <v>41</v>
      </c>
      <c r="B16" s="501">
        <v>811873.87100000004</v>
      </c>
      <c r="C16" s="298">
        <v>1837.19</v>
      </c>
      <c r="D16" s="342">
        <v>22.629007603571466</v>
      </c>
      <c r="E16" s="308">
        <v>1704.164</v>
      </c>
      <c r="F16" s="342">
        <v>20.990501860848774</v>
      </c>
      <c r="G16" s="308">
        <v>85.784999999999997</v>
      </c>
      <c r="H16" s="342">
        <v>1.0566296448774368</v>
      </c>
      <c r="I16" s="305">
        <v>47.241</v>
      </c>
      <c r="J16" s="348">
        <v>0.58187609784525263</v>
      </c>
      <c r="K16" s="298">
        <v>365.97800000000001</v>
      </c>
      <c r="L16" s="342">
        <v>4.9240543215416945</v>
      </c>
      <c r="M16" s="311">
        <v>252.07400000000001</v>
      </c>
      <c r="N16" s="342">
        <v>3.3915319200834508</v>
      </c>
      <c r="O16" s="313">
        <v>43.564</v>
      </c>
      <c r="P16" s="342">
        <v>0.58613223325894548</v>
      </c>
      <c r="Q16" s="313">
        <v>70.34</v>
      </c>
      <c r="R16" s="342">
        <v>0.94639016819929833</v>
      </c>
      <c r="S16" s="305">
        <v>6.1870000000000003</v>
      </c>
      <c r="T16" s="342">
        <v>8.3243047635044906E-2</v>
      </c>
      <c r="U16" s="305">
        <v>5.7809999999999997</v>
      </c>
      <c r="V16" s="342">
        <v>7.7780516951381051E-2</v>
      </c>
      <c r="W16" s="305">
        <v>0</v>
      </c>
      <c r="X16" s="342">
        <v>0</v>
      </c>
      <c r="Y16" s="305">
        <v>0.40600000000000003</v>
      </c>
      <c r="Z16" s="342">
        <v>5.4625306836638479E-3</v>
      </c>
      <c r="AA16" s="298">
        <v>-159.316</v>
      </c>
      <c r="AB16" s="342">
        <v>-2.143518567484211</v>
      </c>
      <c r="AC16" s="317">
        <v>1749.8889999999999</v>
      </c>
      <c r="AD16" s="345">
        <v>21.553705107477217</v>
      </c>
      <c r="AE16" s="298">
        <v>441.32100000000003</v>
      </c>
      <c r="AF16" s="342">
        <v>5.4358320394819062</v>
      </c>
      <c r="AG16" s="298">
        <v>6784.7629999999999</v>
      </c>
      <c r="AH16" s="342">
        <v>83.569175488343788</v>
      </c>
      <c r="AI16" s="109" t="s">
        <v>41</v>
      </c>
    </row>
    <row r="17" spans="1:35" ht="30" customHeight="1">
      <c r="A17" s="109" t="s">
        <v>42</v>
      </c>
      <c r="B17" s="501">
        <v>1478732.993</v>
      </c>
      <c r="C17" s="298">
        <v>2178.136</v>
      </c>
      <c r="D17" s="342">
        <v>14.729745060878615</v>
      </c>
      <c r="E17" s="308">
        <v>1706.4739999999999</v>
      </c>
      <c r="F17" s="342">
        <v>11.540109053345509</v>
      </c>
      <c r="G17" s="308">
        <v>329.88600000000002</v>
      </c>
      <c r="H17" s="342">
        <v>2.2308692749915537</v>
      </c>
      <c r="I17" s="305">
        <v>141.77600000000001</v>
      </c>
      <c r="J17" s="348">
        <v>0.95876673254155231</v>
      </c>
      <c r="K17" s="298">
        <v>1144.07</v>
      </c>
      <c r="L17" s="342">
        <v>8.8199890680920063</v>
      </c>
      <c r="M17" s="311">
        <v>555.12800000000004</v>
      </c>
      <c r="N17" s="342">
        <v>4.2796532479584117</v>
      </c>
      <c r="O17" s="313">
        <v>233.86600000000001</v>
      </c>
      <c r="P17" s="342">
        <v>1.8029452423351766</v>
      </c>
      <c r="Q17" s="313">
        <v>355.07600000000002</v>
      </c>
      <c r="R17" s="342">
        <v>2.7373905777984193</v>
      </c>
      <c r="S17" s="305">
        <v>539.78899999999999</v>
      </c>
      <c r="T17" s="342">
        <v>4.1614001582738087</v>
      </c>
      <c r="U17" s="305">
        <v>258.45600000000002</v>
      </c>
      <c r="V17" s="342">
        <v>1.9925171489356317</v>
      </c>
      <c r="W17" s="305">
        <v>0</v>
      </c>
      <c r="X17" s="342">
        <v>0</v>
      </c>
      <c r="Y17" s="305">
        <v>281.33300000000003</v>
      </c>
      <c r="Z17" s="342">
        <v>2.1688830093381775</v>
      </c>
      <c r="AA17" s="298">
        <v>-90.745999999999995</v>
      </c>
      <c r="AB17" s="342">
        <v>-0.69958894820515982</v>
      </c>
      <c r="AC17" s="317">
        <v>3345.0819999999999</v>
      </c>
      <c r="AD17" s="345">
        <v>22.621271154663415</v>
      </c>
      <c r="AE17" s="298">
        <v>1164.6320000000001</v>
      </c>
      <c r="AF17" s="342">
        <v>7.8758775621637875</v>
      </c>
      <c r="AG17" s="298">
        <v>5185.982</v>
      </c>
      <c r="AH17" s="342">
        <v>35.070442226888218</v>
      </c>
      <c r="AI17" s="109" t="s">
        <v>42</v>
      </c>
    </row>
    <row r="18" spans="1:35" ht="30" customHeight="1">
      <c r="A18" s="109" t="s">
        <v>43</v>
      </c>
      <c r="B18" s="501">
        <v>2283103.1030000001</v>
      </c>
      <c r="C18" s="298">
        <v>5585.8329999999996</v>
      </c>
      <c r="D18" s="342">
        <v>24.4659691130909</v>
      </c>
      <c r="E18" s="308">
        <v>4155.7250000000004</v>
      </c>
      <c r="F18" s="342">
        <v>18.20209080588333</v>
      </c>
      <c r="G18" s="308">
        <v>1084.4269999999999</v>
      </c>
      <c r="H18" s="342">
        <v>4.74979425403549</v>
      </c>
      <c r="I18" s="305">
        <v>345.68099999999998</v>
      </c>
      <c r="J18" s="348">
        <v>1.5140840531720829</v>
      </c>
      <c r="K18" s="298">
        <v>1212.194</v>
      </c>
      <c r="L18" s="342">
        <v>5.865533356442084</v>
      </c>
      <c r="M18" s="311">
        <v>648.75</v>
      </c>
      <c r="N18" s="342">
        <v>3.1391549248649984</v>
      </c>
      <c r="O18" s="313">
        <v>286.08100000000002</v>
      </c>
      <c r="P18" s="342">
        <v>1.3842814336189653</v>
      </c>
      <c r="Q18" s="313">
        <v>277.363</v>
      </c>
      <c r="R18" s="342">
        <v>1.3420969979581203</v>
      </c>
      <c r="S18" s="305">
        <v>1499.174</v>
      </c>
      <c r="T18" s="342">
        <v>7.2541648482921923</v>
      </c>
      <c r="U18" s="305">
        <v>856.79100000000005</v>
      </c>
      <c r="V18" s="342">
        <v>4.1458184003545391</v>
      </c>
      <c r="W18" s="305">
        <v>4.12</v>
      </c>
      <c r="X18" s="342">
        <v>1.9935750736714903E-2</v>
      </c>
      <c r="Y18" s="305">
        <v>638.26300000000003</v>
      </c>
      <c r="Z18" s="342">
        <v>3.088410697200938</v>
      </c>
      <c r="AA18" s="298">
        <v>-131.26900000000001</v>
      </c>
      <c r="AB18" s="342">
        <v>-0.63518108336355072</v>
      </c>
      <c r="AC18" s="317">
        <v>6555.0619999999999</v>
      </c>
      <c r="AD18" s="345">
        <v>28.71119570284251</v>
      </c>
      <c r="AE18" s="298">
        <v>760.74099999999999</v>
      </c>
      <c r="AF18" s="342">
        <v>3.3320483818728355</v>
      </c>
      <c r="AG18" s="298">
        <v>5977.5829999999996</v>
      </c>
      <c r="AH18" s="342">
        <v>26.181835555938967</v>
      </c>
      <c r="AI18" s="109" t="s">
        <v>43</v>
      </c>
    </row>
    <row r="19" spans="1:35" ht="30" customHeight="1">
      <c r="A19" s="109" t="s">
        <v>44</v>
      </c>
      <c r="B19" s="501">
        <v>1902425.9850000001</v>
      </c>
      <c r="C19" s="298">
        <v>3475.3</v>
      </c>
      <c r="D19" s="342">
        <v>18.267727771811316</v>
      </c>
      <c r="E19" s="308">
        <v>2652.5140000000001</v>
      </c>
      <c r="F19" s="342">
        <v>13.942797359341156</v>
      </c>
      <c r="G19" s="308">
        <v>527.64700000000005</v>
      </c>
      <c r="H19" s="342">
        <v>2.7735481125695416</v>
      </c>
      <c r="I19" s="305">
        <v>295.13900000000001</v>
      </c>
      <c r="J19" s="348">
        <v>1.5513822999006186</v>
      </c>
      <c r="K19" s="298">
        <v>1062.617</v>
      </c>
      <c r="L19" s="342">
        <v>6.2757597329960086</v>
      </c>
      <c r="M19" s="311">
        <v>605.33699999999999</v>
      </c>
      <c r="N19" s="342">
        <v>3.5750882674497064</v>
      </c>
      <c r="O19" s="313">
        <v>260.15600000000001</v>
      </c>
      <c r="P19" s="342">
        <v>1.5364675598991071</v>
      </c>
      <c r="Q19" s="313">
        <v>197.124</v>
      </c>
      <c r="R19" s="342">
        <v>1.1642039056471947</v>
      </c>
      <c r="S19" s="305">
        <v>648.255</v>
      </c>
      <c r="T19" s="342">
        <v>3.828559702802917</v>
      </c>
      <c r="U19" s="305">
        <v>539.20500000000004</v>
      </c>
      <c r="V19" s="342">
        <v>3.1845161773528119</v>
      </c>
      <c r="W19" s="305">
        <v>0.98899999999999999</v>
      </c>
      <c r="X19" s="342">
        <v>5.8409816292540511E-3</v>
      </c>
      <c r="Y19" s="305">
        <v>108.06100000000001</v>
      </c>
      <c r="Z19" s="342">
        <v>0.63820254382085151</v>
      </c>
      <c r="AA19" s="298">
        <v>-39.219000000000001</v>
      </c>
      <c r="AB19" s="342">
        <v>-0.23162533722721401</v>
      </c>
      <c r="AC19" s="317">
        <v>3214.7240000000002</v>
      </c>
      <c r="AD19" s="345">
        <v>16.898024024834793</v>
      </c>
      <c r="AE19" s="298">
        <v>499.11900000000003</v>
      </c>
      <c r="AF19" s="342">
        <v>2.623592212971166</v>
      </c>
      <c r="AG19" s="298">
        <v>7640.8280000000004</v>
      </c>
      <c r="AH19" s="342">
        <v>40.163601949539185</v>
      </c>
      <c r="AI19" s="109" t="s">
        <v>44</v>
      </c>
    </row>
    <row r="20" spans="1:35" ht="30" customHeight="1">
      <c r="A20" s="109" t="s">
        <v>45</v>
      </c>
      <c r="B20" s="501">
        <v>1549858.727</v>
      </c>
      <c r="C20" s="298">
        <v>2417.8090000000002</v>
      </c>
      <c r="D20" s="342">
        <v>15.600189603603789</v>
      </c>
      <c r="E20" s="308">
        <v>2008.0989999999999</v>
      </c>
      <c r="F20" s="342">
        <v>12.956658339350692</v>
      </c>
      <c r="G20" s="308">
        <v>230.15</v>
      </c>
      <c r="H20" s="342">
        <v>1.4849740559611662</v>
      </c>
      <c r="I20" s="305">
        <v>179.56</v>
      </c>
      <c r="J20" s="348">
        <v>1.1585572082919271</v>
      </c>
      <c r="K20" s="298">
        <v>580.21100000000001</v>
      </c>
      <c r="L20" s="342">
        <v>4.1975091327347167</v>
      </c>
      <c r="M20" s="311">
        <v>298.83100000000002</v>
      </c>
      <c r="N20" s="342">
        <v>2.161878784863176</v>
      </c>
      <c r="O20" s="313">
        <v>100.634</v>
      </c>
      <c r="P20" s="342">
        <v>0.72803192987314191</v>
      </c>
      <c r="Q20" s="313">
        <v>180.74600000000001</v>
      </c>
      <c r="R20" s="342">
        <v>1.3075984179983993</v>
      </c>
      <c r="S20" s="305">
        <v>1176.7080000000001</v>
      </c>
      <c r="T20" s="342">
        <v>8.5128385648703713</v>
      </c>
      <c r="U20" s="305">
        <v>1103.403</v>
      </c>
      <c r="V20" s="342">
        <v>7.9825169974145354</v>
      </c>
      <c r="W20" s="305">
        <v>0.49299999999999999</v>
      </c>
      <c r="X20" s="342">
        <v>3.5665852637027143E-3</v>
      </c>
      <c r="Y20" s="305">
        <v>72.811999999999998</v>
      </c>
      <c r="Z20" s="342">
        <v>0.5267549821921339</v>
      </c>
      <c r="AA20" s="298">
        <v>-31.06</v>
      </c>
      <c r="AB20" s="342">
        <v>-0.2247021060661385</v>
      </c>
      <c r="AC20" s="317">
        <v>4288.5010000000002</v>
      </c>
      <c r="AD20" s="345">
        <v>27.670270362648353</v>
      </c>
      <c r="AE20" s="298">
        <v>1508.683</v>
      </c>
      <c r="AF20" s="342">
        <v>9.7343259338242909</v>
      </c>
      <c r="AG20" s="298">
        <v>4646.1440000000002</v>
      </c>
      <c r="AH20" s="342">
        <v>29.97785487838209</v>
      </c>
      <c r="AI20" s="109" t="s">
        <v>45</v>
      </c>
    </row>
    <row r="21" spans="1:35" ht="30" customHeight="1">
      <c r="A21" s="109" t="s">
        <v>46</v>
      </c>
      <c r="B21" s="501">
        <v>5488883.4950000001</v>
      </c>
      <c r="C21" s="298">
        <v>12290.611000000001</v>
      </c>
      <c r="D21" s="342">
        <v>22.39182342127668</v>
      </c>
      <c r="E21" s="308">
        <v>9764.1319999999996</v>
      </c>
      <c r="F21" s="342">
        <v>17.788921934478044</v>
      </c>
      <c r="G21" s="308">
        <v>1697.2139999999999</v>
      </c>
      <c r="H21" s="342">
        <v>3.0920933219771318</v>
      </c>
      <c r="I21" s="305">
        <v>829.26499999999999</v>
      </c>
      <c r="J21" s="348">
        <v>1.5108081648215053</v>
      </c>
      <c r="K21" s="298">
        <v>1638.114</v>
      </c>
      <c r="L21" s="342">
        <v>3.3373204737552591</v>
      </c>
      <c r="M21" s="311">
        <v>863.30100000000004</v>
      </c>
      <c r="N21" s="342">
        <v>1.7587982901760126</v>
      </c>
      <c r="O21" s="313">
        <v>375.63299999999998</v>
      </c>
      <c r="P21" s="342">
        <v>0.76527500620720479</v>
      </c>
      <c r="Q21" s="313">
        <v>399.18</v>
      </c>
      <c r="R21" s="342">
        <v>0.81324717737204144</v>
      </c>
      <c r="S21" s="305">
        <v>1780.8910000000001</v>
      </c>
      <c r="T21" s="342">
        <v>3.6281992558677092</v>
      </c>
      <c r="U21" s="305">
        <v>670.255</v>
      </c>
      <c r="V21" s="342">
        <v>1.3655067560235923</v>
      </c>
      <c r="W21" s="305">
        <v>5.5679999999999996</v>
      </c>
      <c r="X21" s="342">
        <v>1.134365520218329E-2</v>
      </c>
      <c r="Y21" s="305">
        <v>1105.068</v>
      </c>
      <c r="Z21" s="342">
        <v>2.2513488446419334</v>
      </c>
      <c r="AA21" s="298">
        <v>-387.56200000000001</v>
      </c>
      <c r="AB21" s="342">
        <v>-0.78957789106834786</v>
      </c>
      <c r="AC21" s="317">
        <v>13598.574000000001</v>
      </c>
      <c r="AD21" s="345">
        <v>24.774754305474652</v>
      </c>
      <c r="AE21" s="298">
        <v>2400.8739999999998</v>
      </c>
      <c r="AF21" s="342">
        <v>4.3740662416810867</v>
      </c>
      <c r="AG21" s="298">
        <v>17578.901999999998</v>
      </c>
      <c r="AH21" s="342">
        <v>32.02637114818193</v>
      </c>
      <c r="AI21" s="109" t="s">
        <v>46</v>
      </c>
    </row>
    <row r="22" spans="1:35" ht="30" customHeight="1">
      <c r="A22" s="109" t="s">
        <v>47</v>
      </c>
      <c r="B22" s="501">
        <v>5290171.4359999998</v>
      </c>
      <c r="C22" s="298">
        <v>17470.21</v>
      </c>
      <c r="D22" s="342">
        <v>33.023901420498312</v>
      </c>
      <c r="E22" s="308">
        <v>13955.772999999999</v>
      </c>
      <c r="F22" s="342">
        <v>26.380568510558948</v>
      </c>
      <c r="G22" s="308">
        <v>2220.1640000000002</v>
      </c>
      <c r="H22" s="342">
        <v>4.196771365274901</v>
      </c>
      <c r="I22" s="305">
        <v>1294.2729999999999</v>
      </c>
      <c r="J22" s="348">
        <v>2.4465615446644668</v>
      </c>
      <c r="K22" s="298">
        <v>3562.0219999999999</v>
      </c>
      <c r="L22" s="342">
        <v>7.5453098922891844</v>
      </c>
      <c r="M22" s="311">
        <v>2256.5160000000001</v>
      </c>
      <c r="N22" s="342">
        <v>4.7799009935673675</v>
      </c>
      <c r="O22" s="313">
        <v>423.815</v>
      </c>
      <c r="P22" s="342">
        <v>0.89775288080773796</v>
      </c>
      <c r="Q22" s="313">
        <v>881.69100000000003</v>
      </c>
      <c r="R22" s="342">
        <v>1.8676560179140789</v>
      </c>
      <c r="S22" s="305">
        <v>2991.2310000000002</v>
      </c>
      <c r="T22" s="342">
        <v>6.3362227561823223</v>
      </c>
      <c r="U22" s="305">
        <v>1372.19</v>
      </c>
      <c r="V22" s="342">
        <v>2.9066633448923946</v>
      </c>
      <c r="W22" s="305">
        <v>4.9240000000000004</v>
      </c>
      <c r="X22" s="342">
        <v>1.0430341505367443E-2</v>
      </c>
      <c r="Y22" s="305">
        <v>1614.117</v>
      </c>
      <c r="Z22" s="342">
        <v>3.4191290697845607</v>
      </c>
      <c r="AA22" s="298">
        <v>-359.55399999999997</v>
      </c>
      <c r="AB22" s="342">
        <v>-0.76163099301805126</v>
      </c>
      <c r="AC22" s="317">
        <v>8559.3649999999998</v>
      </c>
      <c r="AD22" s="345">
        <v>16.179749755845151</v>
      </c>
      <c r="AE22" s="298">
        <v>1610.0139999999999</v>
      </c>
      <c r="AF22" s="342">
        <v>3.0434060965278706</v>
      </c>
      <c r="AG22" s="298">
        <v>23825.030999999999</v>
      </c>
      <c r="AH22" s="342">
        <v>45.036406264396149</v>
      </c>
      <c r="AI22" s="109" t="s">
        <v>47</v>
      </c>
    </row>
    <row r="23" spans="1:35" ht="30" customHeight="1">
      <c r="A23" s="109" t="s">
        <v>48</v>
      </c>
      <c r="B23" s="501">
        <v>15971271.372</v>
      </c>
      <c r="C23" s="298">
        <v>43041.834000000003</v>
      </c>
      <c r="D23" s="342">
        <v>26.94953519821766</v>
      </c>
      <c r="E23" s="308">
        <v>33867.563999999998</v>
      </c>
      <c r="F23" s="342">
        <v>21.205302452862234</v>
      </c>
      <c r="G23" s="308">
        <v>5197.4260000000004</v>
      </c>
      <c r="H23" s="342">
        <v>3.2542343555140243</v>
      </c>
      <c r="I23" s="305">
        <v>3976.8440000000001</v>
      </c>
      <c r="J23" s="348">
        <v>2.4899983898413973</v>
      </c>
      <c r="K23" s="298">
        <v>5626.0550000000003</v>
      </c>
      <c r="L23" s="342">
        <v>3.9386806135772541</v>
      </c>
      <c r="M23" s="311">
        <v>2655.2660000000001</v>
      </c>
      <c r="N23" s="342">
        <v>1.8588948593802979</v>
      </c>
      <c r="O23" s="313">
        <v>1425.5340000000001</v>
      </c>
      <c r="P23" s="342">
        <v>0.99798582306700478</v>
      </c>
      <c r="Q23" s="313">
        <v>1545.2550000000001</v>
      </c>
      <c r="R23" s="342">
        <v>1.0817999311299515</v>
      </c>
      <c r="S23" s="305">
        <v>9639.2139999999999</v>
      </c>
      <c r="T23" s="342">
        <v>6.7482072805762572</v>
      </c>
      <c r="U23" s="305">
        <v>2391.9989999999998</v>
      </c>
      <c r="V23" s="342">
        <v>1.6745872710089358</v>
      </c>
      <c r="W23" s="305">
        <v>56.034999999999997</v>
      </c>
      <c r="X23" s="342">
        <v>3.9228903411324886E-2</v>
      </c>
      <c r="Y23" s="305">
        <v>7191.18</v>
      </c>
      <c r="Z23" s="342">
        <v>5.0343911061559972</v>
      </c>
      <c r="AA23" s="298">
        <v>-900.55399999999997</v>
      </c>
      <c r="AB23" s="342">
        <v>-0.63045856844262105</v>
      </c>
      <c r="AC23" s="317">
        <v>26173.47</v>
      </c>
      <c r="AD23" s="345">
        <v>16.387843766705988</v>
      </c>
      <c r="AE23" s="298">
        <v>6883.6580000000004</v>
      </c>
      <c r="AF23" s="342">
        <v>4.310025069180198</v>
      </c>
      <c r="AG23" s="298">
        <v>88334.933000000005</v>
      </c>
      <c r="AH23" s="342">
        <v>55.308641962507878</v>
      </c>
      <c r="AI23" s="109" t="s">
        <v>48</v>
      </c>
    </row>
    <row r="24" spans="1:35" ht="30" customHeight="1">
      <c r="A24" s="109" t="s">
        <v>49</v>
      </c>
      <c r="B24" s="501">
        <v>8023857.9989999998</v>
      </c>
      <c r="C24" s="298">
        <v>20886.16</v>
      </c>
      <c r="D24" s="342">
        <v>26.030071821563897</v>
      </c>
      <c r="E24" s="308">
        <v>16311.584000000001</v>
      </c>
      <c r="F24" s="342">
        <v>20.328854276873901</v>
      </c>
      <c r="G24" s="308">
        <v>2674.1210000000001</v>
      </c>
      <c r="H24" s="342">
        <v>3.3327122692516133</v>
      </c>
      <c r="I24" s="305">
        <v>1900.4549999999999</v>
      </c>
      <c r="J24" s="348">
        <v>2.3685052754383871</v>
      </c>
      <c r="K24" s="298">
        <v>3534.5619999999999</v>
      </c>
      <c r="L24" s="342">
        <v>4.9339213142731655</v>
      </c>
      <c r="M24" s="311">
        <v>1926.1179999999999</v>
      </c>
      <c r="N24" s="342">
        <v>2.6886824036486563</v>
      </c>
      <c r="O24" s="313">
        <v>634.83600000000001</v>
      </c>
      <c r="P24" s="342">
        <v>0.88617228145040872</v>
      </c>
      <c r="Q24" s="313">
        <v>973.60799999999995</v>
      </c>
      <c r="R24" s="342">
        <v>1.3590666291741007</v>
      </c>
      <c r="S24" s="305">
        <v>4866.5029999999997</v>
      </c>
      <c r="T24" s="342">
        <v>6.7931876361694323</v>
      </c>
      <c r="U24" s="305">
        <v>2011.0239999999999</v>
      </c>
      <c r="V24" s="342">
        <v>2.8072033188595582</v>
      </c>
      <c r="W24" s="305">
        <v>155.19999999999999</v>
      </c>
      <c r="X24" s="342">
        <v>0.21664483123374137</v>
      </c>
      <c r="Y24" s="305">
        <v>2700.279</v>
      </c>
      <c r="Z24" s="342">
        <v>3.7693394860761336</v>
      </c>
      <c r="AA24" s="298">
        <v>-191.21700000000001</v>
      </c>
      <c r="AB24" s="342">
        <v>-0.26692122869859747</v>
      </c>
      <c r="AC24" s="317">
        <v>12158.991</v>
      </c>
      <c r="AD24" s="345">
        <v>15.153547086096681</v>
      </c>
      <c r="AE24" s="298">
        <v>5529.3360000000002</v>
      </c>
      <c r="AF24" s="342">
        <v>6.891118961338937</v>
      </c>
      <c r="AG24" s="298">
        <v>37793.279999999999</v>
      </c>
      <c r="AH24" s="342">
        <v>47.101132653033133</v>
      </c>
      <c r="AI24" s="109" t="s">
        <v>49</v>
      </c>
    </row>
    <row r="25" spans="1:35" ht="30" customHeight="1">
      <c r="A25" s="109" t="s">
        <v>50</v>
      </c>
      <c r="B25" s="501">
        <v>1867351.392</v>
      </c>
      <c r="C25" s="298">
        <v>2639.732</v>
      </c>
      <c r="D25" s="342">
        <v>14.136236014865702</v>
      </c>
      <c r="E25" s="308">
        <v>2129.0520000000001</v>
      </c>
      <c r="F25" s="342">
        <v>11.401453465701007</v>
      </c>
      <c r="G25" s="308">
        <v>351.33699999999999</v>
      </c>
      <c r="H25" s="342">
        <v>1.8814723436905227</v>
      </c>
      <c r="I25" s="305">
        <v>159.34299999999999</v>
      </c>
      <c r="J25" s="348">
        <v>0.85331020547417136</v>
      </c>
      <c r="K25" s="298">
        <v>685.55899999999997</v>
      </c>
      <c r="L25" s="342">
        <v>4.0527217342918433</v>
      </c>
      <c r="M25" s="311">
        <v>289.14499999999998</v>
      </c>
      <c r="N25" s="342">
        <v>1.7092974140253647</v>
      </c>
      <c r="O25" s="313">
        <v>120.07</v>
      </c>
      <c r="P25" s="342">
        <v>0.70980075914169549</v>
      </c>
      <c r="Q25" s="313">
        <v>276.34399999999999</v>
      </c>
      <c r="R25" s="342">
        <v>1.6336235611247834</v>
      </c>
      <c r="S25" s="305">
        <v>566.86400000000003</v>
      </c>
      <c r="T25" s="342">
        <v>3.3510493672865675</v>
      </c>
      <c r="U25" s="305">
        <v>515.67600000000004</v>
      </c>
      <c r="V25" s="342">
        <v>3.0484485406109187</v>
      </c>
      <c r="W25" s="305">
        <v>1.0940000000000001</v>
      </c>
      <c r="X25" s="342">
        <v>6.4672443616308403E-3</v>
      </c>
      <c r="Y25" s="305">
        <v>50.094000000000001</v>
      </c>
      <c r="Z25" s="342">
        <v>0.29613358231401765</v>
      </c>
      <c r="AA25" s="298">
        <v>-46.244</v>
      </c>
      <c r="AB25" s="342">
        <v>-0.27337408433204441</v>
      </c>
      <c r="AC25" s="317">
        <v>3076.482</v>
      </c>
      <c r="AD25" s="345">
        <v>16.475110218569938</v>
      </c>
      <c r="AE25" s="298">
        <v>479.33699999999999</v>
      </c>
      <c r="AF25" s="342">
        <v>2.5669351898820336</v>
      </c>
      <c r="AG25" s="298">
        <v>8967.3940000000002</v>
      </c>
      <c r="AH25" s="342">
        <v>48.021995423130306</v>
      </c>
      <c r="AI25" s="109" t="s">
        <v>50</v>
      </c>
    </row>
    <row r="26" spans="1:35" ht="30" customHeight="1">
      <c r="A26" s="109" t="s">
        <v>51</v>
      </c>
      <c r="B26" s="501">
        <v>930504.022</v>
      </c>
      <c r="C26" s="298">
        <v>1022.794</v>
      </c>
      <c r="D26" s="342">
        <v>10.99182782468403</v>
      </c>
      <c r="E26" s="308">
        <v>868.58399999999995</v>
      </c>
      <c r="F26" s="342">
        <v>9.3345539563933233</v>
      </c>
      <c r="G26" s="308">
        <v>107.09</v>
      </c>
      <c r="H26" s="342">
        <v>1.1508816455174871</v>
      </c>
      <c r="I26" s="305">
        <v>47.12</v>
      </c>
      <c r="J26" s="348">
        <v>0.50639222277321871</v>
      </c>
      <c r="K26" s="298">
        <v>182.607</v>
      </c>
      <c r="L26" s="342">
        <v>2.1883572350119502</v>
      </c>
      <c r="M26" s="311">
        <v>81.465999999999994</v>
      </c>
      <c r="N26" s="342">
        <v>0.9762862897231952</v>
      </c>
      <c r="O26" s="313">
        <v>25.193999999999999</v>
      </c>
      <c r="P26" s="342">
        <v>0.30192419884720229</v>
      </c>
      <c r="Q26" s="313">
        <v>75.947000000000003</v>
      </c>
      <c r="R26" s="342">
        <v>0.91014674644155247</v>
      </c>
      <c r="S26" s="305">
        <v>58.725999999999999</v>
      </c>
      <c r="T26" s="342">
        <v>0.70377075897042163</v>
      </c>
      <c r="U26" s="305">
        <v>10.664</v>
      </c>
      <c r="V26" s="342">
        <v>0.12779708091238251</v>
      </c>
      <c r="W26" s="305">
        <v>0</v>
      </c>
      <c r="X26" s="342">
        <v>0</v>
      </c>
      <c r="Y26" s="305">
        <v>48.061999999999998</v>
      </c>
      <c r="Z26" s="342">
        <v>0.57597367805803901</v>
      </c>
      <c r="AA26" s="298">
        <v>-75.495999999999995</v>
      </c>
      <c r="AB26" s="342">
        <v>-0.90474197492134556</v>
      </c>
      <c r="AC26" s="317">
        <v>1376.2170000000001</v>
      </c>
      <c r="AD26" s="345">
        <v>14.790016673350824</v>
      </c>
      <c r="AE26" s="298">
        <v>970.99800000000005</v>
      </c>
      <c r="AF26" s="342">
        <v>10.435183266730684</v>
      </c>
      <c r="AG26" s="298">
        <v>3656.444</v>
      </c>
      <c r="AH26" s="342">
        <v>39.295305700462627</v>
      </c>
      <c r="AI26" s="109" t="s">
        <v>51</v>
      </c>
    </row>
    <row r="27" spans="1:35" ht="30" customHeight="1">
      <c r="A27" s="109" t="s">
        <v>52</v>
      </c>
      <c r="B27" s="501">
        <v>1107251.2479999999</v>
      </c>
      <c r="C27" s="298">
        <v>1593.829</v>
      </c>
      <c r="D27" s="342">
        <v>14.394465600096574</v>
      </c>
      <c r="E27" s="308">
        <v>1326.0519999999999</v>
      </c>
      <c r="F27" s="342">
        <v>11.976071396579723</v>
      </c>
      <c r="G27" s="308">
        <v>155.17599999999999</v>
      </c>
      <c r="H27" s="342">
        <v>1.4014524732330669</v>
      </c>
      <c r="I27" s="305">
        <v>112.601</v>
      </c>
      <c r="J27" s="348">
        <v>1.0169417302837849</v>
      </c>
      <c r="K27" s="298">
        <v>240.613</v>
      </c>
      <c r="L27" s="342">
        <v>2.4627201838111605</v>
      </c>
      <c r="M27" s="311">
        <v>124.114</v>
      </c>
      <c r="N27" s="342">
        <v>1.2703305843555353</v>
      </c>
      <c r="O27" s="313">
        <v>35.347000000000001</v>
      </c>
      <c r="P27" s="342">
        <v>0.36178332150454506</v>
      </c>
      <c r="Q27" s="313">
        <v>81.152000000000001</v>
      </c>
      <c r="R27" s="342">
        <v>0.83060627795108033</v>
      </c>
      <c r="S27" s="305">
        <v>183.04900000000001</v>
      </c>
      <c r="T27" s="342">
        <v>1.8735416080030969</v>
      </c>
      <c r="U27" s="305">
        <v>92.284000000000006</v>
      </c>
      <c r="V27" s="342">
        <v>0.9445444321081119</v>
      </c>
      <c r="W27" s="305">
        <v>0</v>
      </c>
      <c r="X27" s="342">
        <v>0</v>
      </c>
      <c r="Y27" s="305">
        <v>90.765000000000001</v>
      </c>
      <c r="Z27" s="342">
        <v>0.92899717589498476</v>
      </c>
      <c r="AA27" s="298">
        <v>-14.475</v>
      </c>
      <c r="AB27" s="342">
        <v>-0.14815440005596764</v>
      </c>
      <c r="AC27" s="317">
        <v>2602.3290000000002</v>
      </c>
      <c r="AD27" s="345">
        <v>23.502606158272766</v>
      </c>
      <c r="AE27" s="298">
        <v>207.666</v>
      </c>
      <c r="AF27" s="342">
        <v>1.8755092882044782</v>
      </c>
      <c r="AG27" s="298">
        <v>6038.69</v>
      </c>
      <c r="AH27" s="342">
        <v>54.537667136591928</v>
      </c>
      <c r="AI27" s="109" t="s">
        <v>52</v>
      </c>
    </row>
    <row r="28" spans="1:35" ht="30" customHeight="1">
      <c r="A28" s="109" t="s">
        <v>53</v>
      </c>
      <c r="B28" s="501">
        <v>734222.07299999997</v>
      </c>
      <c r="C28" s="298">
        <v>1088.837</v>
      </c>
      <c r="D28" s="342">
        <v>14.829804769435201</v>
      </c>
      <c r="E28" s="308">
        <v>899</v>
      </c>
      <c r="F28" s="342">
        <v>12.244251883176496</v>
      </c>
      <c r="G28" s="308">
        <v>131.76900000000001</v>
      </c>
      <c r="H28" s="342">
        <v>1.7946750015509274</v>
      </c>
      <c r="I28" s="305">
        <v>58.067999999999998</v>
      </c>
      <c r="J28" s="348">
        <v>0.79087788470777831</v>
      </c>
      <c r="K28" s="298">
        <v>437.82400000000001</v>
      </c>
      <c r="L28" s="342">
        <v>6.8414324177245067</v>
      </c>
      <c r="M28" s="311">
        <v>189.30799999999999</v>
      </c>
      <c r="N28" s="342">
        <v>2.9581244704141181</v>
      </c>
      <c r="O28" s="313">
        <v>45.901000000000003</v>
      </c>
      <c r="P28" s="342">
        <v>0.7172484592118582</v>
      </c>
      <c r="Q28" s="313">
        <v>202.61500000000001</v>
      </c>
      <c r="R28" s="342">
        <v>3.1660594880985302</v>
      </c>
      <c r="S28" s="305">
        <v>390.76799999999997</v>
      </c>
      <c r="T28" s="342">
        <v>6.1061359427746531</v>
      </c>
      <c r="U28" s="305">
        <v>197.328</v>
      </c>
      <c r="V28" s="342">
        <v>3.0834448913827051</v>
      </c>
      <c r="W28" s="305">
        <v>0</v>
      </c>
      <c r="X28" s="342">
        <v>0</v>
      </c>
      <c r="Y28" s="305">
        <v>193.44</v>
      </c>
      <c r="Z28" s="342">
        <v>3.0226910513919485</v>
      </c>
      <c r="AA28" s="298">
        <v>-21.675000000000001</v>
      </c>
      <c r="AB28" s="342">
        <v>-0.3386932823558752</v>
      </c>
      <c r="AC28" s="317">
        <v>775.82500000000005</v>
      </c>
      <c r="AD28" s="345">
        <v>10.566625936891441</v>
      </c>
      <c r="AE28" s="298">
        <v>617.94399999999996</v>
      </c>
      <c r="AF28" s="342">
        <v>8.4163092165713191</v>
      </c>
      <c r="AG28" s="298">
        <v>996.173</v>
      </c>
      <c r="AH28" s="342">
        <v>13.567734295016217</v>
      </c>
      <c r="AI28" s="109" t="s">
        <v>53</v>
      </c>
    </row>
    <row r="29" spans="1:35" ht="30" customHeight="1">
      <c r="A29" s="109" t="s">
        <v>54</v>
      </c>
      <c r="B29" s="501">
        <v>664282.97699999996</v>
      </c>
      <c r="C29" s="298">
        <v>1597.6369999999999</v>
      </c>
      <c r="D29" s="342">
        <v>24.050548566142169</v>
      </c>
      <c r="E29" s="308">
        <v>1225.377</v>
      </c>
      <c r="F29" s="342">
        <v>18.446611495811371</v>
      </c>
      <c r="G29" s="308">
        <v>261.423</v>
      </c>
      <c r="H29" s="342">
        <v>3.93541621645379</v>
      </c>
      <c r="I29" s="305">
        <v>110.837</v>
      </c>
      <c r="J29" s="348">
        <v>1.6685208538770067</v>
      </c>
      <c r="K29" s="298">
        <v>346.19400000000002</v>
      </c>
      <c r="L29" s="342">
        <v>5.8412432313969349</v>
      </c>
      <c r="M29" s="311">
        <v>143.28899999999999</v>
      </c>
      <c r="N29" s="342">
        <v>2.4176788199207242</v>
      </c>
      <c r="O29" s="313">
        <v>76.418999999999997</v>
      </c>
      <c r="P29" s="342">
        <v>1.289398333015946</v>
      </c>
      <c r="Q29" s="313">
        <v>126.486</v>
      </c>
      <c r="R29" s="342">
        <v>2.1341660784602645</v>
      </c>
      <c r="S29" s="305">
        <v>394.53199999999998</v>
      </c>
      <c r="T29" s="342">
        <v>6.6568379999927645</v>
      </c>
      <c r="U29" s="305">
        <v>185.7</v>
      </c>
      <c r="V29" s="342">
        <v>3.1332688263528854</v>
      </c>
      <c r="W29" s="305">
        <v>0</v>
      </c>
      <c r="X29" s="342">
        <v>0</v>
      </c>
      <c r="Y29" s="305">
        <v>208.83199999999999</v>
      </c>
      <c r="Z29" s="342">
        <v>3.52356917363988</v>
      </c>
      <c r="AA29" s="298">
        <v>-374.149</v>
      </c>
      <c r="AB29" s="342">
        <v>-6.3129208298928683</v>
      </c>
      <c r="AC29" s="317">
        <v>1016.758</v>
      </c>
      <c r="AD29" s="345">
        <v>15.306097479598671</v>
      </c>
      <c r="AE29" s="298">
        <v>465.35199999999998</v>
      </c>
      <c r="AF29" s="342">
        <v>7.0053277912012488</v>
      </c>
      <c r="AG29" s="298">
        <v>1790.94</v>
      </c>
      <c r="AH29" s="342">
        <v>26.960498191420612</v>
      </c>
      <c r="AI29" s="109" t="s">
        <v>54</v>
      </c>
    </row>
    <row r="30" spans="1:35" ht="30" customHeight="1">
      <c r="A30" s="109" t="s">
        <v>55</v>
      </c>
      <c r="B30" s="501">
        <v>1633638.398</v>
      </c>
      <c r="C30" s="298">
        <v>2948.2689999999998</v>
      </c>
      <c r="D30" s="342">
        <v>18.047255767307202</v>
      </c>
      <c r="E30" s="308">
        <v>2269.2869999999998</v>
      </c>
      <c r="F30" s="342">
        <v>13.890999396060963</v>
      </c>
      <c r="G30" s="308">
        <v>423.673</v>
      </c>
      <c r="H30" s="342">
        <v>2.5934319401324455</v>
      </c>
      <c r="I30" s="305">
        <v>255.309</v>
      </c>
      <c r="J30" s="348">
        <v>1.562824431113794</v>
      </c>
      <c r="K30" s="298">
        <v>1166.5440000000001</v>
      </c>
      <c r="L30" s="342">
        <v>7.8015836373996867</v>
      </c>
      <c r="M30" s="311">
        <v>592.51199999999994</v>
      </c>
      <c r="N30" s="342">
        <v>3.9625868584150812</v>
      </c>
      <c r="O30" s="313">
        <v>310.32499999999999</v>
      </c>
      <c r="P30" s="342">
        <v>2.0753837337263383</v>
      </c>
      <c r="Q30" s="313">
        <v>263.70699999999999</v>
      </c>
      <c r="R30" s="342">
        <v>1.7636130452582663</v>
      </c>
      <c r="S30" s="305">
        <v>282.70299999999997</v>
      </c>
      <c r="T30" s="342">
        <v>1.8906540165169967</v>
      </c>
      <c r="U30" s="305">
        <v>77.637</v>
      </c>
      <c r="V30" s="342">
        <v>0.51921877688008289</v>
      </c>
      <c r="W30" s="305">
        <v>0</v>
      </c>
      <c r="X30" s="342">
        <v>0</v>
      </c>
      <c r="Y30" s="305">
        <v>205.066</v>
      </c>
      <c r="Z30" s="342">
        <v>1.3714352396369138</v>
      </c>
      <c r="AA30" s="298">
        <v>-85.013000000000005</v>
      </c>
      <c r="AB30" s="342">
        <v>-0.56854780425449836</v>
      </c>
      <c r="AC30" s="317">
        <v>2400.7550000000001</v>
      </c>
      <c r="AD30" s="345">
        <v>14.695755210817468</v>
      </c>
      <c r="AE30" s="298">
        <v>3037.8220000000001</v>
      </c>
      <c r="AF30" s="342">
        <v>18.595437054608215</v>
      </c>
      <c r="AG30" s="298">
        <v>4152.7020000000002</v>
      </c>
      <c r="AH30" s="342">
        <v>25.419958327889404</v>
      </c>
      <c r="AI30" s="109" t="s">
        <v>55</v>
      </c>
    </row>
    <row r="31" spans="1:35" ht="30" customHeight="1">
      <c r="A31" s="109" t="s">
        <v>56</v>
      </c>
      <c r="B31" s="501">
        <v>1437290.5549999999</v>
      </c>
      <c r="C31" s="298">
        <v>1994.135</v>
      </c>
      <c r="D31" s="342">
        <v>13.874264970731684</v>
      </c>
      <c r="E31" s="308">
        <v>1528.0809999999999</v>
      </c>
      <c r="F31" s="342">
        <v>10.631677740343878</v>
      </c>
      <c r="G31" s="308">
        <v>345.41300000000001</v>
      </c>
      <c r="H31" s="342">
        <v>2.4032231951875591</v>
      </c>
      <c r="I31" s="305">
        <v>120.64100000000001</v>
      </c>
      <c r="J31" s="348">
        <v>0.83936403520024527</v>
      </c>
      <c r="K31" s="298">
        <v>875.11599999999999</v>
      </c>
      <c r="L31" s="342">
        <v>6.8040654570229799</v>
      </c>
      <c r="M31" s="311">
        <v>314.02100000000002</v>
      </c>
      <c r="N31" s="342">
        <v>2.4415271105542731</v>
      </c>
      <c r="O31" s="313">
        <v>219.51300000000001</v>
      </c>
      <c r="P31" s="342">
        <v>1.7067232465952917</v>
      </c>
      <c r="Q31" s="313">
        <v>341.58199999999999</v>
      </c>
      <c r="R31" s="342">
        <v>2.6558150998734149</v>
      </c>
      <c r="S31" s="305">
        <v>512.31700000000001</v>
      </c>
      <c r="T31" s="342">
        <v>3.9832872473428003</v>
      </c>
      <c r="U31" s="305">
        <v>53.561</v>
      </c>
      <c r="V31" s="342">
        <v>0.416439134861673</v>
      </c>
      <c r="W31" s="305">
        <v>0</v>
      </c>
      <c r="X31" s="342">
        <v>0</v>
      </c>
      <c r="Y31" s="305">
        <v>458.75599999999997</v>
      </c>
      <c r="Z31" s="342">
        <v>3.5668481124811269</v>
      </c>
      <c r="AA31" s="298">
        <v>-89.361999999999995</v>
      </c>
      <c r="AB31" s="342">
        <v>-0.6947934872296786</v>
      </c>
      <c r="AC31" s="317">
        <v>1467.3320000000001</v>
      </c>
      <c r="AD31" s="345">
        <v>10.209014418799963</v>
      </c>
      <c r="AE31" s="298">
        <v>1107.69</v>
      </c>
      <c r="AF31" s="342">
        <v>7.7067924515791457</v>
      </c>
      <c r="AG31" s="298">
        <v>9370.9459999999999</v>
      </c>
      <c r="AH31" s="342">
        <v>65.198689070909538</v>
      </c>
      <c r="AI31" s="109" t="s">
        <v>56</v>
      </c>
    </row>
    <row r="32" spans="1:35" ht="30" customHeight="1">
      <c r="A32" s="109" t="s">
        <v>57</v>
      </c>
      <c r="B32" s="501">
        <v>2902023.0809999998</v>
      </c>
      <c r="C32" s="298">
        <v>6205.741</v>
      </c>
      <c r="D32" s="342">
        <v>21.384188983988306</v>
      </c>
      <c r="E32" s="308">
        <v>5077.9979999999996</v>
      </c>
      <c r="F32" s="342">
        <v>17.498130987470255</v>
      </c>
      <c r="G32" s="308">
        <v>780.65700000000004</v>
      </c>
      <c r="H32" s="342">
        <v>2.6900440768754867</v>
      </c>
      <c r="I32" s="305">
        <v>347.08600000000001</v>
      </c>
      <c r="J32" s="348">
        <v>1.1960139196425641</v>
      </c>
      <c r="K32" s="298">
        <v>1443.414</v>
      </c>
      <c r="L32" s="342">
        <v>5.5709969184665606</v>
      </c>
      <c r="M32" s="311">
        <v>726.15099999999995</v>
      </c>
      <c r="N32" s="342">
        <v>2.8026505100694679</v>
      </c>
      <c r="O32" s="313">
        <v>255.124</v>
      </c>
      <c r="P32" s="342">
        <v>0.98467592653726699</v>
      </c>
      <c r="Q32" s="313">
        <v>462.13900000000001</v>
      </c>
      <c r="R32" s="342">
        <v>1.7836704818598252</v>
      </c>
      <c r="S32" s="305">
        <v>641.83900000000006</v>
      </c>
      <c r="T32" s="342">
        <v>2.4772401342592345</v>
      </c>
      <c r="U32" s="305">
        <v>420.58</v>
      </c>
      <c r="V32" s="342">
        <v>1.6232694736012439</v>
      </c>
      <c r="W32" s="305">
        <v>0.47099999999999997</v>
      </c>
      <c r="X32" s="342">
        <v>1.8178703744024581E-3</v>
      </c>
      <c r="Y32" s="305">
        <v>220.78800000000001</v>
      </c>
      <c r="Z32" s="342">
        <v>0.85215279028358815</v>
      </c>
      <c r="AA32" s="298">
        <v>-441.79399999999998</v>
      </c>
      <c r="AB32" s="342">
        <v>-1.7051469727999142</v>
      </c>
      <c r="AC32" s="317">
        <v>6532.0780000000004</v>
      </c>
      <c r="AD32" s="345">
        <v>22.508704506061786</v>
      </c>
      <c r="AE32" s="298">
        <v>1634.3209999999999</v>
      </c>
      <c r="AF32" s="342">
        <v>5.6316609288883877</v>
      </c>
      <c r="AG32" s="298">
        <v>8945.0349999999999</v>
      </c>
      <c r="AH32" s="342">
        <v>30.823445404568098</v>
      </c>
      <c r="AI32" s="109" t="s">
        <v>57</v>
      </c>
    </row>
    <row r="33" spans="1:35" ht="30" customHeight="1">
      <c r="A33" s="109" t="s">
        <v>58</v>
      </c>
      <c r="B33" s="501">
        <v>6292199.3990000002</v>
      </c>
      <c r="C33" s="298">
        <v>14478.723</v>
      </c>
      <c r="D33" s="342">
        <v>23.010591498897917</v>
      </c>
      <c r="E33" s="308">
        <v>11751.741</v>
      </c>
      <c r="F33" s="342">
        <v>18.676682436140961</v>
      </c>
      <c r="G33" s="308">
        <v>1654.1410000000001</v>
      </c>
      <c r="H33" s="342">
        <v>2.6288756841731487</v>
      </c>
      <c r="I33" s="305">
        <v>1072.8409999999999</v>
      </c>
      <c r="J33" s="348">
        <v>1.7050333785838117</v>
      </c>
      <c r="K33" s="298">
        <v>2174.0650000000001</v>
      </c>
      <c r="L33" s="342">
        <v>3.8550226857188381</v>
      </c>
      <c r="M33" s="311">
        <v>1035.454</v>
      </c>
      <c r="N33" s="342">
        <v>1.8360530435006837</v>
      </c>
      <c r="O33" s="313">
        <v>374.34699999999998</v>
      </c>
      <c r="P33" s="342">
        <v>0.6637870428578676</v>
      </c>
      <c r="Q33" s="313">
        <v>764.26400000000001</v>
      </c>
      <c r="R33" s="342">
        <v>1.3551825993602871</v>
      </c>
      <c r="S33" s="305">
        <v>1933.0930000000001</v>
      </c>
      <c r="T33" s="342">
        <v>3.4277343909240461</v>
      </c>
      <c r="U33" s="305">
        <v>761.04499999999996</v>
      </c>
      <c r="V33" s="342">
        <v>1.3494747120499584</v>
      </c>
      <c r="W33" s="305">
        <v>0</v>
      </c>
      <c r="X33" s="342">
        <v>0</v>
      </c>
      <c r="Y33" s="305">
        <v>1172.048</v>
      </c>
      <c r="Z33" s="342">
        <v>2.0782596788740877</v>
      </c>
      <c r="AA33" s="298">
        <v>-609.03399999999999</v>
      </c>
      <c r="AB33" s="342">
        <v>-1.0799308605649265</v>
      </c>
      <c r="AC33" s="317">
        <v>10705.691999999999</v>
      </c>
      <c r="AD33" s="345">
        <v>17.014228763477238</v>
      </c>
      <c r="AE33" s="298">
        <v>3059.402</v>
      </c>
      <c r="AF33" s="342">
        <v>4.862213998631737</v>
      </c>
      <c r="AG33" s="298">
        <v>21894.457999999999</v>
      </c>
      <c r="AH33" s="342">
        <v>34.79619225589007</v>
      </c>
      <c r="AI33" s="109" t="s">
        <v>58</v>
      </c>
    </row>
    <row r="34" spans="1:35" ht="30" customHeight="1">
      <c r="A34" s="109" t="s">
        <v>59</v>
      </c>
      <c r="B34" s="501">
        <v>1356803.774</v>
      </c>
      <c r="C34" s="298">
        <v>1899.1579999999999</v>
      </c>
      <c r="D34" s="342">
        <v>13.997293023449387</v>
      </c>
      <c r="E34" s="308">
        <v>1476.598</v>
      </c>
      <c r="F34" s="342">
        <v>10.882914893778883</v>
      </c>
      <c r="G34" s="308">
        <v>318.49700000000001</v>
      </c>
      <c r="H34" s="342">
        <v>2.347406501244004</v>
      </c>
      <c r="I34" s="305">
        <v>104.063</v>
      </c>
      <c r="J34" s="348">
        <v>0.76697162842649946</v>
      </c>
      <c r="K34" s="298">
        <v>745.12699999999995</v>
      </c>
      <c r="L34" s="342">
        <v>6.2617124504041239</v>
      </c>
      <c r="M34" s="311">
        <v>412.387</v>
      </c>
      <c r="N34" s="342">
        <v>3.4655150226535953</v>
      </c>
      <c r="O34" s="313">
        <v>135.86600000000001</v>
      </c>
      <c r="P34" s="342">
        <v>1.1417568062714234</v>
      </c>
      <c r="Q34" s="313">
        <v>196.874</v>
      </c>
      <c r="R34" s="342">
        <v>1.6544406214791054</v>
      </c>
      <c r="S34" s="305">
        <v>837.19399999999996</v>
      </c>
      <c r="T34" s="342">
        <v>7.0354021438004928</v>
      </c>
      <c r="U34" s="305">
        <v>58.994</v>
      </c>
      <c r="V34" s="342">
        <v>0.49575906429258487</v>
      </c>
      <c r="W34" s="305">
        <v>0.86699999999999999</v>
      </c>
      <c r="X34" s="342">
        <v>7.2858783730832127E-3</v>
      </c>
      <c r="Y34" s="305">
        <v>777.33299999999997</v>
      </c>
      <c r="Z34" s="342">
        <v>6.5323572011348245</v>
      </c>
      <c r="AA34" s="298">
        <v>-135.911</v>
      </c>
      <c r="AB34" s="342">
        <v>-1.1421349660485729</v>
      </c>
      <c r="AC34" s="317">
        <v>3161.105</v>
      </c>
      <c r="AD34" s="345">
        <v>23.29817369744433</v>
      </c>
      <c r="AE34" s="298">
        <v>399.84399999999999</v>
      </c>
      <c r="AF34" s="342">
        <v>2.9469552463081516</v>
      </c>
      <c r="AG34" s="298">
        <v>4281.9759999999997</v>
      </c>
      <c r="AH34" s="342">
        <v>31.559287216428395</v>
      </c>
      <c r="AI34" s="109" t="s">
        <v>59</v>
      </c>
    </row>
    <row r="35" spans="1:35" ht="30" customHeight="1">
      <c r="A35" s="109" t="s">
        <v>60</v>
      </c>
      <c r="B35" s="501">
        <v>1048228.148</v>
      </c>
      <c r="C35" s="298">
        <v>3420.9279999999999</v>
      </c>
      <c r="D35" s="342">
        <v>32.63533808481548</v>
      </c>
      <c r="E35" s="308">
        <v>2865.2550000000001</v>
      </c>
      <c r="F35" s="342">
        <v>27.334268837054736</v>
      </c>
      <c r="G35" s="308">
        <v>307.15800000000002</v>
      </c>
      <c r="H35" s="342">
        <v>2.9302590336469385</v>
      </c>
      <c r="I35" s="305">
        <v>248.51499999999999</v>
      </c>
      <c r="J35" s="348">
        <v>2.3708102141138072</v>
      </c>
      <c r="K35" s="298">
        <v>370.041</v>
      </c>
      <c r="L35" s="342">
        <v>4.0602180796078349</v>
      </c>
      <c r="M35" s="311">
        <v>243.94200000000001</v>
      </c>
      <c r="N35" s="342">
        <v>2.6766161554414092</v>
      </c>
      <c r="O35" s="313">
        <v>28.036000000000001</v>
      </c>
      <c r="P35" s="342">
        <v>0.30762070711052358</v>
      </c>
      <c r="Q35" s="313">
        <v>98.063000000000002</v>
      </c>
      <c r="R35" s="342">
        <v>1.0759812170559022</v>
      </c>
      <c r="S35" s="305">
        <v>71.974000000000004</v>
      </c>
      <c r="T35" s="342">
        <v>0.78972366862508292</v>
      </c>
      <c r="U35" s="305">
        <v>4.6589999999999998</v>
      </c>
      <c r="V35" s="342">
        <v>5.1120162449276974E-2</v>
      </c>
      <c r="W35" s="305">
        <v>0</v>
      </c>
      <c r="X35" s="342">
        <v>0</v>
      </c>
      <c r="Y35" s="305">
        <v>67.314999999999998</v>
      </c>
      <c r="Z35" s="342">
        <v>0.73860350617580584</v>
      </c>
      <c r="AA35" s="298">
        <v>-111.28400000000001</v>
      </c>
      <c r="AB35" s="342">
        <v>-1.221046610432569</v>
      </c>
      <c r="AC35" s="317">
        <v>1932.2650000000001</v>
      </c>
      <c r="AD35" s="345">
        <v>18.433630156628841</v>
      </c>
      <c r="AE35" s="298">
        <v>508.19099999999997</v>
      </c>
      <c r="AF35" s="342">
        <v>4.8480953404048446</v>
      </c>
      <c r="AG35" s="298">
        <v>4337.076</v>
      </c>
      <c r="AH35" s="342">
        <v>41.375305636230635</v>
      </c>
      <c r="AI35" s="109" t="s">
        <v>60</v>
      </c>
    </row>
    <row r="36" spans="1:35" ht="30" customHeight="1">
      <c r="A36" s="109" t="s">
        <v>61</v>
      </c>
      <c r="B36" s="501">
        <v>2266073.8990000002</v>
      </c>
      <c r="C36" s="298">
        <v>7206.1940000000004</v>
      </c>
      <c r="D36" s="342">
        <v>31.800348625788569</v>
      </c>
      <c r="E36" s="308">
        <v>6053.1570000000002</v>
      </c>
      <c r="F36" s="342">
        <v>26.712090027916606</v>
      </c>
      <c r="G36" s="308">
        <v>795.24900000000002</v>
      </c>
      <c r="H36" s="342">
        <v>3.5093692237968801</v>
      </c>
      <c r="I36" s="305">
        <v>357.78800000000001</v>
      </c>
      <c r="J36" s="348">
        <v>1.578889374075086</v>
      </c>
      <c r="K36" s="298">
        <v>996.37800000000004</v>
      </c>
      <c r="L36" s="342">
        <v>4.8819189530033018</v>
      </c>
      <c r="M36" s="311">
        <v>620.37099999999998</v>
      </c>
      <c r="N36" s="342">
        <v>3.0396104117048059</v>
      </c>
      <c r="O36" s="313">
        <v>146.077</v>
      </c>
      <c r="P36" s="342">
        <v>0.71572844331956675</v>
      </c>
      <c r="Q36" s="313">
        <v>229.93</v>
      </c>
      <c r="R36" s="342">
        <v>1.1265800979789287</v>
      </c>
      <c r="S36" s="305">
        <v>406.22399999999999</v>
      </c>
      <c r="T36" s="342">
        <v>1.9903617349688703</v>
      </c>
      <c r="U36" s="305">
        <v>379.66</v>
      </c>
      <c r="V36" s="342">
        <v>1.860207019521942</v>
      </c>
      <c r="W36" s="305">
        <v>0</v>
      </c>
      <c r="X36" s="342">
        <v>0</v>
      </c>
      <c r="Y36" s="305">
        <v>26.564</v>
      </c>
      <c r="Z36" s="342">
        <v>0.13015471544692847</v>
      </c>
      <c r="AA36" s="298">
        <v>-226.99299999999999</v>
      </c>
      <c r="AB36" s="342">
        <v>-1.1121897802832643</v>
      </c>
      <c r="AC36" s="317">
        <v>6248.2579999999998</v>
      </c>
      <c r="AD36" s="345">
        <v>27.573054889151251</v>
      </c>
      <c r="AE36" s="298">
        <v>1139.114</v>
      </c>
      <c r="AF36" s="342">
        <v>5.0268175301020923</v>
      </c>
      <c r="AG36" s="298">
        <v>12859.05</v>
      </c>
      <c r="AH36" s="342">
        <v>56.745942864769731</v>
      </c>
      <c r="AI36" s="109" t="s">
        <v>61</v>
      </c>
    </row>
    <row r="37" spans="1:35" ht="30" customHeight="1">
      <c r="A37" s="109" t="s">
        <v>62</v>
      </c>
      <c r="B37" s="501">
        <v>10426534.229</v>
      </c>
      <c r="C37" s="298">
        <v>36811.756999999998</v>
      </c>
      <c r="D37" s="342">
        <v>35.305841990728858</v>
      </c>
      <c r="E37" s="308">
        <v>29610.633999999998</v>
      </c>
      <c r="F37" s="342">
        <v>28.399306375115525</v>
      </c>
      <c r="G37" s="308">
        <v>3475.058</v>
      </c>
      <c r="H37" s="342">
        <v>3.3328984719913874</v>
      </c>
      <c r="I37" s="305">
        <v>3726.0650000000001</v>
      </c>
      <c r="J37" s="348">
        <v>3.5736371436219452</v>
      </c>
      <c r="K37" s="298">
        <v>9581.1470000000008</v>
      </c>
      <c r="L37" s="342">
        <v>10.438683831497297</v>
      </c>
      <c r="M37" s="311">
        <v>5033.3559999999998</v>
      </c>
      <c r="N37" s="342">
        <v>5.4838540620835801</v>
      </c>
      <c r="O37" s="313">
        <v>1660.9169999999999</v>
      </c>
      <c r="P37" s="342">
        <v>1.8095732622992837</v>
      </c>
      <c r="Q37" s="313">
        <v>2886.8739999999998</v>
      </c>
      <c r="R37" s="342">
        <v>3.1452565071144329</v>
      </c>
      <c r="S37" s="305">
        <v>2852.203</v>
      </c>
      <c r="T37" s="342">
        <v>3.1074823651331189</v>
      </c>
      <c r="U37" s="305">
        <v>1825.643</v>
      </c>
      <c r="V37" s="342">
        <v>1.9890426549332998</v>
      </c>
      <c r="W37" s="305">
        <v>8.4570000000000007</v>
      </c>
      <c r="X37" s="342">
        <v>9.2139228385675169E-3</v>
      </c>
      <c r="Y37" s="305">
        <v>1018.103</v>
      </c>
      <c r="Z37" s="342">
        <v>1.1092257873612514</v>
      </c>
      <c r="AA37" s="298">
        <v>-2048.4749999999999</v>
      </c>
      <c r="AB37" s="342">
        <v>-2.231818681179448</v>
      </c>
      <c r="AC37" s="317">
        <v>36907.980000000003</v>
      </c>
      <c r="AD37" s="345">
        <v>35.398128648871094</v>
      </c>
      <c r="AE37" s="298">
        <v>6012.4040000000005</v>
      </c>
      <c r="AF37" s="342">
        <v>5.7664453671262201</v>
      </c>
      <c r="AG37" s="298">
        <v>45923.949000000001</v>
      </c>
      <c r="AH37" s="342">
        <v>44.045267575364328</v>
      </c>
      <c r="AI37" s="109" t="s">
        <v>62</v>
      </c>
    </row>
    <row r="38" spans="1:35" ht="30" customHeight="1">
      <c r="A38" s="109" t="s">
        <v>63</v>
      </c>
      <c r="B38" s="501">
        <v>5164749.6169999996</v>
      </c>
      <c r="C38" s="298">
        <v>14505.344999999999</v>
      </c>
      <c r="D38" s="342">
        <v>28.085282105941825</v>
      </c>
      <c r="E38" s="308">
        <v>12457.684999999999</v>
      </c>
      <c r="F38" s="342">
        <v>24.120598138959114</v>
      </c>
      <c r="G38" s="308">
        <v>1128.9670000000001</v>
      </c>
      <c r="H38" s="342">
        <v>2.185908482928109</v>
      </c>
      <c r="I38" s="305">
        <v>918.69299999999998</v>
      </c>
      <c r="J38" s="348">
        <v>1.7787754840546028</v>
      </c>
      <c r="K38" s="298">
        <v>2853.241</v>
      </c>
      <c r="L38" s="342">
        <v>6.1632714633922729</v>
      </c>
      <c r="M38" s="311">
        <v>1581.9690000000001</v>
      </c>
      <c r="N38" s="342">
        <v>3.4172032413915296</v>
      </c>
      <c r="O38" s="313">
        <v>545.66399999999999</v>
      </c>
      <c r="P38" s="342">
        <v>1.1786860485323465</v>
      </c>
      <c r="Q38" s="313">
        <v>725.60799999999995</v>
      </c>
      <c r="R38" s="342">
        <v>1.5673821734683959</v>
      </c>
      <c r="S38" s="305">
        <v>2121.0949999999998</v>
      </c>
      <c r="T38" s="342">
        <v>4.5817665891679082</v>
      </c>
      <c r="U38" s="305">
        <v>460.452</v>
      </c>
      <c r="V38" s="342">
        <v>0.99462003800656817</v>
      </c>
      <c r="W38" s="305">
        <v>33.023000000000003</v>
      </c>
      <c r="X38" s="342">
        <v>7.1332815396807706E-2</v>
      </c>
      <c r="Y38" s="305">
        <v>1627.62</v>
      </c>
      <c r="Z38" s="342">
        <v>3.515813735764532</v>
      </c>
      <c r="AA38" s="298">
        <v>-555.202</v>
      </c>
      <c r="AB38" s="342">
        <v>-1.1992890341258646</v>
      </c>
      <c r="AC38" s="317">
        <v>11295.83</v>
      </c>
      <c r="AD38" s="345">
        <v>21.871011835344895</v>
      </c>
      <c r="AE38" s="298">
        <v>2765.8980000000001</v>
      </c>
      <c r="AF38" s="342">
        <v>5.3553380223814253</v>
      </c>
      <c r="AG38" s="298">
        <v>33131.934000000001</v>
      </c>
      <c r="AH38" s="342">
        <v>64.150126253835779</v>
      </c>
      <c r="AI38" s="109" t="s">
        <v>63</v>
      </c>
    </row>
    <row r="39" spans="1:35" ht="30" customHeight="1">
      <c r="A39" s="109" t="s">
        <v>64</v>
      </c>
      <c r="B39" s="501">
        <v>1247480.281</v>
      </c>
      <c r="C39" s="298">
        <v>2550.88</v>
      </c>
      <c r="D39" s="342">
        <v>20.44825909356398</v>
      </c>
      <c r="E39" s="308">
        <v>2191.2460000000001</v>
      </c>
      <c r="F39" s="342">
        <v>17.565375849015126</v>
      </c>
      <c r="G39" s="308">
        <v>157.77500000000001</v>
      </c>
      <c r="H39" s="342">
        <v>1.2647494505766863</v>
      </c>
      <c r="I39" s="305">
        <v>201.85900000000001</v>
      </c>
      <c r="J39" s="348">
        <v>1.6181337939721712</v>
      </c>
      <c r="K39" s="298">
        <v>526.66200000000003</v>
      </c>
      <c r="L39" s="342">
        <v>4.8733753120801495</v>
      </c>
      <c r="M39" s="311">
        <v>388.07100000000003</v>
      </c>
      <c r="N39" s="342">
        <v>3.5909475730815132</v>
      </c>
      <c r="O39" s="313">
        <v>46.158000000000001</v>
      </c>
      <c r="P39" s="342">
        <v>0.42711503327560285</v>
      </c>
      <c r="Q39" s="313">
        <v>92.433000000000007</v>
      </c>
      <c r="R39" s="342">
        <v>0.85531270572303386</v>
      </c>
      <c r="S39" s="305">
        <v>486.68799999999999</v>
      </c>
      <c r="T39" s="342">
        <v>4.5034828483651062</v>
      </c>
      <c r="U39" s="305">
        <v>384.46199999999999</v>
      </c>
      <c r="V39" s="342">
        <v>3.5575523186274278</v>
      </c>
      <c r="W39" s="305">
        <v>0</v>
      </c>
      <c r="X39" s="342">
        <v>0</v>
      </c>
      <c r="Y39" s="305">
        <v>102.226</v>
      </c>
      <c r="Z39" s="342">
        <v>0.94593052973767877</v>
      </c>
      <c r="AA39" s="298">
        <v>-136.97200000000001</v>
      </c>
      <c r="AB39" s="342">
        <v>-1.2674466037918859</v>
      </c>
      <c r="AC39" s="317">
        <v>2397.11</v>
      </c>
      <c r="AD39" s="345">
        <v>19.215614358877392</v>
      </c>
      <c r="AE39" s="298">
        <v>307.125</v>
      </c>
      <c r="AF39" s="342">
        <v>2.4619627634819503</v>
      </c>
      <c r="AG39" s="298">
        <v>5516.9740000000002</v>
      </c>
      <c r="AH39" s="342">
        <v>44.224939536338859</v>
      </c>
      <c r="AI39" s="109" t="s">
        <v>64</v>
      </c>
    </row>
    <row r="40" spans="1:35" ht="30" customHeight="1">
      <c r="A40" s="109" t="s">
        <v>65</v>
      </c>
      <c r="B40" s="501">
        <v>870084.73600000003</v>
      </c>
      <c r="C40" s="298">
        <v>2084.8820000000001</v>
      </c>
      <c r="D40" s="342">
        <v>23.961827092666066</v>
      </c>
      <c r="E40" s="308">
        <v>1558.778</v>
      </c>
      <c r="F40" s="342">
        <v>17.91524360220474</v>
      </c>
      <c r="G40" s="308">
        <v>407.72</v>
      </c>
      <c r="H40" s="342">
        <v>4.6859803778927578</v>
      </c>
      <c r="I40" s="305">
        <v>118.384</v>
      </c>
      <c r="J40" s="348">
        <v>1.3606031125685671</v>
      </c>
      <c r="K40" s="298">
        <v>595.07000000000005</v>
      </c>
      <c r="L40" s="342">
        <v>7.7354317226400013</v>
      </c>
      <c r="M40" s="311">
        <v>340.88</v>
      </c>
      <c r="N40" s="342">
        <v>4.4311660235157611</v>
      </c>
      <c r="O40" s="313">
        <v>137.298</v>
      </c>
      <c r="P40" s="342">
        <v>1.7847636490749441</v>
      </c>
      <c r="Q40" s="313">
        <v>116.892</v>
      </c>
      <c r="R40" s="342">
        <v>1.5195020500492968</v>
      </c>
      <c r="S40" s="305">
        <v>326.20800000000003</v>
      </c>
      <c r="T40" s="342">
        <v>4.2404418158854416</v>
      </c>
      <c r="U40" s="305">
        <v>219.98400000000001</v>
      </c>
      <c r="V40" s="342">
        <v>2.8596151916131518</v>
      </c>
      <c r="W40" s="305">
        <v>0</v>
      </c>
      <c r="X40" s="342">
        <v>0</v>
      </c>
      <c r="Y40" s="305">
        <v>106.224</v>
      </c>
      <c r="Z40" s="342">
        <v>1.38082662427229</v>
      </c>
      <c r="AA40" s="298">
        <v>-157.01300000000001</v>
      </c>
      <c r="AB40" s="342">
        <v>-2.0410428034800523</v>
      </c>
      <c r="AC40" s="317">
        <v>2055.61</v>
      </c>
      <c r="AD40" s="345">
        <v>23.625400089767808</v>
      </c>
      <c r="AE40" s="298">
        <v>415.81200000000001</v>
      </c>
      <c r="AF40" s="342">
        <v>4.7789828139221608</v>
      </c>
      <c r="AG40" s="298">
        <v>3165.3539999999998</v>
      </c>
      <c r="AH40" s="342">
        <v>36.37983599795043</v>
      </c>
      <c r="AI40" s="109" t="s">
        <v>65</v>
      </c>
    </row>
    <row r="41" spans="1:35" ht="30" customHeight="1">
      <c r="A41" s="109" t="s">
        <v>66</v>
      </c>
      <c r="B41" s="501">
        <v>543222.11499999999</v>
      </c>
      <c r="C41" s="298">
        <v>1419.7329999999999</v>
      </c>
      <c r="D41" s="342">
        <v>26.135405035930837</v>
      </c>
      <c r="E41" s="308">
        <v>1080.915</v>
      </c>
      <c r="F41" s="342">
        <v>19.898214195495338</v>
      </c>
      <c r="G41" s="308">
        <v>95.322000000000003</v>
      </c>
      <c r="H41" s="342">
        <v>1.7547518292770536</v>
      </c>
      <c r="I41" s="305">
        <v>243.49600000000001</v>
      </c>
      <c r="J41" s="348">
        <v>4.4824390111584469</v>
      </c>
      <c r="K41" s="298">
        <v>264.15199999999999</v>
      </c>
      <c r="L41" s="342">
        <v>5.2452288585997806</v>
      </c>
      <c r="M41" s="311">
        <v>129.89699999999999</v>
      </c>
      <c r="N41" s="342">
        <v>2.5793463348584749</v>
      </c>
      <c r="O41" s="313">
        <v>27.67</v>
      </c>
      <c r="P41" s="342">
        <v>0.54943927177328189</v>
      </c>
      <c r="Q41" s="313">
        <v>106.58499999999999</v>
      </c>
      <c r="R41" s="342">
        <v>2.1164432519680245</v>
      </c>
      <c r="S41" s="305">
        <v>53.176000000000002</v>
      </c>
      <c r="T41" s="342">
        <v>1.0559083019810638</v>
      </c>
      <c r="U41" s="305">
        <v>9.7260000000000009</v>
      </c>
      <c r="V41" s="342">
        <v>0.19312780474401661</v>
      </c>
      <c r="W41" s="305">
        <v>0</v>
      </c>
      <c r="X41" s="342">
        <v>0</v>
      </c>
      <c r="Y41" s="305">
        <v>43.45</v>
      </c>
      <c r="Z41" s="342">
        <v>0.86278049723704731</v>
      </c>
      <c r="AA41" s="298">
        <v>-105.346</v>
      </c>
      <c r="AB41" s="342">
        <v>-2.091840604417353</v>
      </c>
      <c r="AC41" s="317">
        <v>466.67500000000001</v>
      </c>
      <c r="AD41" s="345">
        <v>8.5908689486988212</v>
      </c>
      <c r="AE41" s="298">
        <v>79.543000000000006</v>
      </c>
      <c r="AF41" s="342">
        <v>1.4642813280898921</v>
      </c>
      <c r="AG41" s="298">
        <v>1091.4839999999999</v>
      </c>
      <c r="AH41" s="342">
        <v>20.092775493869571</v>
      </c>
      <c r="AI41" s="109" t="s">
        <v>66</v>
      </c>
    </row>
    <row r="42" spans="1:35" ht="30" customHeight="1">
      <c r="A42" s="109" t="s">
        <v>67</v>
      </c>
      <c r="B42" s="501">
        <v>530455.15099999995</v>
      </c>
      <c r="C42" s="298">
        <v>1507.2660000000001</v>
      </c>
      <c r="D42" s="342">
        <v>28.414579388258222</v>
      </c>
      <c r="E42" s="308">
        <v>721.64499999999998</v>
      </c>
      <c r="F42" s="342">
        <v>13.604260391091952</v>
      </c>
      <c r="G42" s="308">
        <v>726.23400000000004</v>
      </c>
      <c r="H42" s="342">
        <v>13.690771003560302</v>
      </c>
      <c r="I42" s="305">
        <v>59.387</v>
      </c>
      <c r="J42" s="348">
        <v>1.1195479936059665</v>
      </c>
      <c r="K42" s="298">
        <v>296.11099999999999</v>
      </c>
      <c r="L42" s="342">
        <v>6.170344385356656</v>
      </c>
      <c r="M42" s="311">
        <v>181.25899999999999</v>
      </c>
      <c r="N42" s="342">
        <v>3.7770648606278123</v>
      </c>
      <c r="O42" s="313">
        <v>40.106000000000002</v>
      </c>
      <c r="P42" s="342">
        <v>0.83572657523399696</v>
      </c>
      <c r="Q42" s="313">
        <v>74.745999999999995</v>
      </c>
      <c r="R42" s="342">
        <v>1.557552949494847</v>
      </c>
      <c r="S42" s="305">
        <v>87.391000000000005</v>
      </c>
      <c r="T42" s="342">
        <v>1.8210487492214189</v>
      </c>
      <c r="U42" s="305">
        <v>36.360999999999997</v>
      </c>
      <c r="V42" s="342">
        <v>0.75768847559176578</v>
      </c>
      <c r="W42" s="305">
        <v>0</v>
      </c>
      <c r="X42" s="342">
        <v>0</v>
      </c>
      <c r="Y42" s="305">
        <v>51.03</v>
      </c>
      <c r="Z42" s="342">
        <v>1.063360273629653</v>
      </c>
      <c r="AA42" s="298">
        <v>-5.7160000000000002</v>
      </c>
      <c r="AB42" s="342">
        <v>-0.11910968693057215</v>
      </c>
      <c r="AC42" s="317">
        <v>859.60799999999995</v>
      </c>
      <c r="AD42" s="345">
        <v>16.205102323532721</v>
      </c>
      <c r="AE42" s="298">
        <v>985.28399999999999</v>
      </c>
      <c r="AF42" s="342">
        <v>18.574312986546907</v>
      </c>
      <c r="AG42" s="298">
        <v>6688.8919999999998</v>
      </c>
      <c r="AH42" s="342">
        <v>126.09722023417584</v>
      </c>
      <c r="AI42" s="109" t="s">
        <v>67</v>
      </c>
    </row>
    <row r="43" spans="1:35" ht="30" customHeight="1">
      <c r="A43" s="109" t="s">
        <v>68</v>
      </c>
      <c r="B43" s="501">
        <v>2037685.96</v>
      </c>
      <c r="C43" s="298">
        <v>6442.1530000000002</v>
      </c>
      <c r="D43" s="342">
        <v>31.615043370078482</v>
      </c>
      <c r="E43" s="308">
        <v>5689.9629999999997</v>
      </c>
      <c r="F43" s="342">
        <v>27.923650217426044</v>
      </c>
      <c r="G43" s="308">
        <v>406.90300000000002</v>
      </c>
      <c r="H43" s="342">
        <v>1.9968876852839483</v>
      </c>
      <c r="I43" s="305">
        <v>345.28699999999998</v>
      </c>
      <c r="J43" s="348">
        <v>1.694505467368485</v>
      </c>
      <c r="K43" s="298">
        <v>1050.4639999999999</v>
      </c>
      <c r="L43" s="342">
        <v>5.7024387360321116</v>
      </c>
      <c r="M43" s="311">
        <v>379.07100000000003</v>
      </c>
      <c r="N43" s="342">
        <v>2.0577850874531909</v>
      </c>
      <c r="O43" s="313">
        <v>377.68299999999999</v>
      </c>
      <c r="P43" s="342">
        <v>2.0502503361760289</v>
      </c>
      <c r="Q43" s="313">
        <v>293.70999999999998</v>
      </c>
      <c r="R43" s="342">
        <v>1.5944033124028918</v>
      </c>
      <c r="S43" s="305">
        <v>200.161</v>
      </c>
      <c r="T43" s="342">
        <v>1.0865730190115259</v>
      </c>
      <c r="U43" s="305">
        <v>120.65900000000001</v>
      </c>
      <c r="V43" s="342">
        <v>0.6549967970829067</v>
      </c>
      <c r="W43" s="305">
        <v>2.5880000000000001</v>
      </c>
      <c r="X43" s="342">
        <v>1.4048945464909892E-2</v>
      </c>
      <c r="Y43" s="305">
        <v>76.914000000000001</v>
      </c>
      <c r="Z43" s="342">
        <v>0.41752727646370924</v>
      </c>
      <c r="AA43" s="298">
        <v>-115.261</v>
      </c>
      <c r="AB43" s="342">
        <v>-0.62569378022835354</v>
      </c>
      <c r="AC43" s="317">
        <v>2830.7</v>
      </c>
      <c r="AD43" s="345">
        <v>13.891738253916222</v>
      </c>
      <c r="AE43" s="298">
        <v>354.05200000000002</v>
      </c>
      <c r="AF43" s="342">
        <v>1.737519946400377</v>
      </c>
      <c r="AG43" s="298">
        <v>7414.6049999999996</v>
      </c>
      <c r="AH43" s="342">
        <v>36.387378357359836</v>
      </c>
      <c r="AI43" s="109" t="s">
        <v>68</v>
      </c>
    </row>
    <row r="44" spans="1:35" ht="30" customHeight="1">
      <c r="A44" s="109" t="s">
        <v>69</v>
      </c>
      <c r="B44" s="501">
        <v>2717850.6329999999</v>
      </c>
      <c r="C44" s="298">
        <v>5894.0320000000002</v>
      </c>
      <c r="D44" s="342">
        <v>21.686372048687932</v>
      </c>
      <c r="E44" s="308">
        <v>5086.7290000000003</v>
      </c>
      <c r="F44" s="342">
        <v>18.715999099572301</v>
      </c>
      <c r="G44" s="308">
        <v>504.142</v>
      </c>
      <c r="H44" s="342">
        <v>1.8549290158875336</v>
      </c>
      <c r="I44" s="305">
        <v>303.161</v>
      </c>
      <c r="J44" s="348">
        <v>1.1154439332280994</v>
      </c>
      <c r="K44" s="298">
        <v>1300.5360000000001</v>
      </c>
      <c r="L44" s="342">
        <v>5.3594281379922446</v>
      </c>
      <c r="M44" s="311">
        <v>890.62300000000005</v>
      </c>
      <c r="N44" s="342">
        <v>3.6702021063185231</v>
      </c>
      <c r="O44" s="313">
        <v>105.56399999999999</v>
      </c>
      <c r="P44" s="342">
        <v>0.43502269215078498</v>
      </c>
      <c r="Q44" s="313">
        <v>304.34899999999999</v>
      </c>
      <c r="R44" s="342">
        <v>1.2542033395229364</v>
      </c>
      <c r="S44" s="305">
        <v>660.26199999999994</v>
      </c>
      <c r="T44" s="342">
        <v>2.7208987227166608</v>
      </c>
      <c r="U44" s="305">
        <v>199.976</v>
      </c>
      <c r="V44" s="342">
        <v>0.82408868445251571</v>
      </c>
      <c r="W44" s="305">
        <v>0</v>
      </c>
      <c r="X44" s="342">
        <v>0</v>
      </c>
      <c r="Y44" s="305">
        <v>460.286</v>
      </c>
      <c r="Z44" s="342">
        <v>1.8968100382641451</v>
      </c>
      <c r="AA44" s="298">
        <v>-216.78100000000001</v>
      </c>
      <c r="AB44" s="342">
        <v>-0.89334104644707779</v>
      </c>
      <c r="AC44" s="317">
        <v>4403.1629999999996</v>
      </c>
      <c r="AD44" s="345">
        <v>16.200901353948687</v>
      </c>
      <c r="AE44" s="298">
        <v>828.36</v>
      </c>
      <c r="AF44" s="342">
        <v>3.047849613007044</v>
      </c>
      <c r="AG44" s="298">
        <v>15243.174000000001</v>
      </c>
      <c r="AH44" s="342">
        <v>56.085400039715871</v>
      </c>
      <c r="AI44" s="109" t="s">
        <v>69</v>
      </c>
    </row>
    <row r="45" spans="1:35" ht="30" customHeight="1">
      <c r="A45" s="109" t="s">
        <v>70</v>
      </c>
      <c r="B45" s="501">
        <v>1028203.9840000001</v>
      </c>
      <c r="C45" s="298">
        <v>1197.579</v>
      </c>
      <c r="D45" s="342">
        <v>11.647290018670068</v>
      </c>
      <c r="E45" s="308">
        <v>1004.371</v>
      </c>
      <c r="F45" s="342">
        <v>9.7682076283415764</v>
      </c>
      <c r="G45" s="308">
        <v>110.79900000000001</v>
      </c>
      <c r="H45" s="342">
        <v>1.0775974585214212</v>
      </c>
      <c r="I45" s="305">
        <v>82.409000000000006</v>
      </c>
      <c r="J45" s="348">
        <v>0.80148493180707225</v>
      </c>
      <c r="K45" s="298">
        <v>669.41800000000001</v>
      </c>
      <c r="L45" s="342">
        <v>6.9909404564795183</v>
      </c>
      <c r="M45" s="311">
        <v>219.767</v>
      </c>
      <c r="N45" s="342">
        <v>2.2950951592265736</v>
      </c>
      <c r="O45" s="313">
        <v>8.0180000000000007</v>
      </c>
      <c r="P45" s="342">
        <v>8.373446871768131E-2</v>
      </c>
      <c r="Q45" s="313">
        <v>441.63299999999998</v>
      </c>
      <c r="R45" s="342">
        <v>4.6121108285352639</v>
      </c>
      <c r="S45" s="305">
        <v>660.16499999999996</v>
      </c>
      <c r="T45" s="342">
        <v>6.8943084985043743</v>
      </c>
      <c r="U45" s="305">
        <v>210.74199999999999</v>
      </c>
      <c r="V45" s="342">
        <v>2.2008442761912685</v>
      </c>
      <c r="W45" s="305">
        <v>0</v>
      </c>
      <c r="X45" s="342">
        <v>0</v>
      </c>
      <c r="Y45" s="305">
        <v>449.423</v>
      </c>
      <c r="Z45" s="342">
        <v>4.6934642223131062</v>
      </c>
      <c r="AA45" s="298">
        <v>-76.174000000000007</v>
      </c>
      <c r="AB45" s="342">
        <v>-0.79550878275139136</v>
      </c>
      <c r="AC45" s="317">
        <v>2530.8310000000001</v>
      </c>
      <c r="AD45" s="345">
        <v>24.614094473300543</v>
      </c>
      <c r="AE45" s="298">
        <v>736.447</v>
      </c>
      <c r="AF45" s="342">
        <v>7.1624600902149389</v>
      </c>
      <c r="AG45" s="298">
        <v>2061.25</v>
      </c>
      <c r="AH45" s="342">
        <v>20.047092134200486</v>
      </c>
      <c r="AI45" s="109" t="s">
        <v>70</v>
      </c>
    </row>
    <row r="46" spans="1:35" ht="30" customHeight="1">
      <c r="A46" s="109" t="s">
        <v>71</v>
      </c>
      <c r="B46" s="501">
        <v>736780.27399999998</v>
      </c>
      <c r="C46" s="298">
        <v>1380.482</v>
      </c>
      <c r="D46" s="342">
        <v>18.73668512466174</v>
      </c>
      <c r="E46" s="308">
        <v>1034.028</v>
      </c>
      <c r="F46" s="342">
        <v>14.03441482473783</v>
      </c>
      <c r="G46" s="308">
        <v>111.47499999999999</v>
      </c>
      <c r="H46" s="342">
        <v>1.5130019618304817</v>
      </c>
      <c r="I46" s="305">
        <v>234.97900000000001</v>
      </c>
      <c r="J46" s="348">
        <v>3.1892683380934277</v>
      </c>
      <c r="K46" s="298">
        <v>185.393</v>
      </c>
      <c r="L46" s="342">
        <v>2.7803935268333033</v>
      </c>
      <c r="M46" s="311">
        <v>75.614000000000004</v>
      </c>
      <c r="N46" s="342">
        <v>1.1340054702063909</v>
      </c>
      <c r="O46" s="313">
        <v>28.268000000000001</v>
      </c>
      <c r="P46" s="342">
        <v>0.42394353733163509</v>
      </c>
      <c r="Q46" s="313">
        <v>81.510999999999996</v>
      </c>
      <c r="R46" s="342">
        <v>1.2224445192952778</v>
      </c>
      <c r="S46" s="305">
        <v>628.28399999999999</v>
      </c>
      <c r="T46" s="342">
        <v>9.4225605422693164</v>
      </c>
      <c r="U46" s="305">
        <v>219.35</v>
      </c>
      <c r="V46" s="342">
        <v>3.2896566758771106</v>
      </c>
      <c r="W46" s="305">
        <v>0</v>
      </c>
      <c r="X46" s="342">
        <v>0</v>
      </c>
      <c r="Y46" s="305">
        <v>408.93400000000003</v>
      </c>
      <c r="Z46" s="342">
        <v>6.1329038663922057</v>
      </c>
      <c r="AA46" s="298">
        <v>-116.571</v>
      </c>
      <c r="AB46" s="342">
        <v>-1.7482496848127222</v>
      </c>
      <c r="AC46" s="317">
        <v>1756.01</v>
      </c>
      <c r="AD46" s="345">
        <v>23.833564252020135</v>
      </c>
      <c r="AE46" s="298">
        <v>254.48500000000001</v>
      </c>
      <c r="AF46" s="342">
        <v>3.454014839707829</v>
      </c>
      <c r="AG46" s="298">
        <v>2716.9879999999998</v>
      </c>
      <c r="AH46" s="342">
        <v>36.876503021035006</v>
      </c>
      <c r="AI46" s="109" t="s">
        <v>71</v>
      </c>
    </row>
    <row r="47" spans="1:35" ht="30" customHeight="1">
      <c r="A47" s="109" t="s">
        <v>72</v>
      </c>
      <c r="B47" s="501">
        <v>1026935.371</v>
      </c>
      <c r="C47" s="298">
        <v>1977.2249999999999</v>
      </c>
      <c r="D47" s="342">
        <v>19.253645904460718</v>
      </c>
      <c r="E47" s="308">
        <v>1440.751</v>
      </c>
      <c r="F47" s="342">
        <v>14.029617059514059</v>
      </c>
      <c r="G47" s="308">
        <v>304.27</v>
      </c>
      <c r="H47" s="342">
        <v>2.962893367902117</v>
      </c>
      <c r="I47" s="305">
        <v>232.20400000000001</v>
      </c>
      <c r="J47" s="348">
        <v>2.2611354770445433</v>
      </c>
      <c r="K47" s="298">
        <v>448.27199999999999</v>
      </c>
      <c r="L47" s="342">
        <v>5.1525579605098075</v>
      </c>
      <c r="M47" s="311">
        <v>237.495</v>
      </c>
      <c r="N47" s="342">
        <v>2.7298308902435946</v>
      </c>
      <c r="O47" s="313">
        <v>79.665999999999997</v>
      </c>
      <c r="P47" s="342">
        <v>0.91570225774077851</v>
      </c>
      <c r="Q47" s="313">
        <v>131.11099999999999</v>
      </c>
      <c r="R47" s="342">
        <v>1.5070248125254337</v>
      </c>
      <c r="S47" s="305">
        <v>141.917</v>
      </c>
      <c r="T47" s="342">
        <v>1.6312318594105146</v>
      </c>
      <c r="U47" s="305">
        <v>110.71899999999999</v>
      </c>
      <c r="V47" s="342">
        <v>1.2726337242336914</v>
      </c>
      <c r="W47" s="305">
        <v>0</v>
      </c>
      <c r="X47" s="342">
        <v>0</v>
      </c>
      <c r="Y47" s="305">
        <v>31.198</v>
      </c>
      <c r="Z47" s="342">
        <v>0.35859813517682337</v>
      </c>
      <c r="AA47" s="298">
        <v>-32.000999999999998</v>
      </c>
      <c r="AB47" s="342">
        <v>-0.36782803140565179</v>
      </c>
      <c r="AC47" s="317">
        <v>2040.3409999999999</v>
      </c>
      <c r="AD47" s="345">
        <v>19.868251280634873</v>
      </c>
      <c r="AE47" s="298">
        <v>309.08300000000003</v>
      </c>
      <c r="AF47" s="342">
        <v>3.0097609716084075</v>
      </c>
      <c r="AG47" s="298">
        <v>6537.9750000000004</v>
      </c>
      <c r="AH47" s="342">
        <v>63.664911976237697</v>
      </c>
      <c r="AI47" s="109" t="s">
        <v>72</v>
      </c>
    </row>
    <row r="48" spans="1:35" ht="30" customHeight="1">
      <c r="A48" s="109" t="s">
        <v>73</v>
      </c>
      <c r="B48" s="501">
        <v>1130850.1200000001</v>
      </c>
      <c r="C48" s="298">
        <v>3027.9050000000002</v>
      </c>
      <c r="D48" s="342">
        <v>26.775475780999166</v>
      </c>
      <c r="E48" s="308">
        <v>2574.8409999999999</v>
      </c>
      <c r="F48" s="342">
        <v>22.76907394235409</v>
      </c>
      <c r="G48" s="308">
        <v>236.25700000000001</v>
      </c>
      <c r="H48" s="342">
        <v>2.0891981688961576</v>
      </c>
      <c r="I48" s="305">
        <v>216.80699999999999</v>
      </c>
      <c r="J48" s="348">
        <v>1.9172036697489139</v>
      </c>
      <c r="K48" s="298">
        <v>433.08800000000002</v>
      </c>
      <c r="L48" s="342">
        <v>4.2443045096691252</v>
      </c>
      <c r="M48" s="311">
        <v>170.56899999999999</v>
      </c>
      <c r="N48" s="342">
        <v>1.6715927846298049</v>
      </c>
      <c r="O48" s="313">
        <v>75.817999999999998</v>
      </c>
      <c r="P48" s="342">
        <v>0.74302377187567825</v>
      </c>
      <c r="Q48" s="313">
        <v>186.70099999999999</v>
      </c>
      <c r="R48" s="342">
        <v>1.8296879531636419</v>
      </c>
      <c r="S48" s="305">
        <v>197.386</v>
      </c>
      <c r="T48" s="342">
        <v>1.9344019920790922</v>
      </c>
      <c r="U48" s="305">
        <v>142.483</v>
      </c>
      <c r="V48" s="342">
        <v>1.3963472537941157</v>
      </c>
      <c r="W48" s="305">
        <v>1.532</v>
      </c>
      <c r="X48" s="342">
        <v>1.5013748958209647E-2</v>
      </c>
      <c r="Y48" s="305">
        <v>53.371000000000002</v>
      </c>
      <c r="Z48" s="342">
        <v>0.52304098932676701</v>
      </c>
      <c r="AA48" s="298">
        <v>-133.749</v>
      </c>
      <c r="AB48" s="342">
        <v>-1.3107532045767507</v>
      </c>
      <c r="AC48" s="317">
        <v>5300.116</v>
      </c>
      <c r="AD48" s="345">
        <v>46.868421431480229</v>
      </c>
      <c r="AE48" s="298">
        <v>177.42699999999999</v>
      </c>
      <c r="AF48" s="342">
        <v>1.5689700771309993</v>
      </c>
      <c r="AG48" s="298">
        <v>6375.1030000000001</v>
      </c>
      <c r="AH48" s="342">
        <v>56.37442917722818</v>
      </c>
      <c r="AI48" s="109" t="s">
        <v>73</v>
      </c>
    </row>
    <row r="49" spans="1:35" ht="30" customHeight="1">
      <c r="A49" s="109" t="s">
        <v>74</v>
      </c>
      <c r="B49" s="501">
        <v>655464.48499999999</v>
      </c>
      <c r="C49" s="298">
        <v>1732.1379999999999</v>
      </c>
      <c r="D49" s="342">
        <v>26.426115215075306</v>
      </c>
      <c r="E49" s="308">
        <v>1456.566</v>
      </c>
      <c r="F49" s="342">
        <v>22.221890481221116</v>
      </c>
      <c r="G49" s="308">
        <v>189.517</v>
      </c>
      <c r="H49" s="342">
        <v>2.891338956373815</v>
      </c>
      <c r="I49" s="305">
        <v>86.055000000000007</v>
      </c>
      <c r="J49" s="348">
        <v>1.3128857774803773</v>
      </c>
      <c r="K49" s="298">
        <v>562.62199999999996</v>
      </c>
      <c r="L49" s="342">
        <v>9.4881045856695376</v>
      </c>
      <c r="M49" s="311">
        <v>282.03699999999998</v>
      </c>
      <c r="N49" s="342">
        <v>4.7562956177122109</v>
      </c>
      <c r="O49" s="313">
        <v>76.784000000000006</v>
      </c>
      <c r="P49" s="342">
        <v>1.2948918145860806</v>
      </c>
      <c r="Q49" s="313">
        <v>203.80099999999999</v>
      </c>
      <c r="R49" s="342">
        <v>3.4369171533712461</v>
      </c>
      <c r="S49" s="305">
        <v>0.83</v>
      </c>
      <c r="T49" s="342">
        <v>1.3997189598177313E-2</v>
      </c>
      <c r="U49" s="305">
        <v>0.247</v>
      </c>
      <c r="V49" s="342">
        <v>4.1654287117467428E-3</v>
      </c>
      <c r="W49" s="305">
        <v>0</v>
      </c>
      <c r="X49" s="342">
        <v>0</v>
      </c>
      <c r="Y49" s="305">
        <v>0.58299999999999996</v>
      </c>
      <c r="Z49" s="342">
        <v>9.8317608864305715E-3</v>
      </c>
      <c r="AA49" s="298">
        <v>-181.43299999999999</v>
      </c>
      <c r="AB49" s="342">
        <v>-3.0597013257422945</v>
      </c>
      <c r="AC49" s="317">
        <v>1366.703</v>
      </c>
      <c r="AD49" s="345">
        <v>20.850908497353597</v>
      </c>
      <c r="AE49" s="298">
        <v>476.19900000000001</v>
      </c>
      <c r="AF49" s="342">
        <v>7.2650618133795604</v>
      </c>
      <c r="AG49" s="298">
        <v>3102.98</v>
      </c>
      <c r="AH49" s="342">
        <v>47.340169772890135</v>
      </c>
      <c r="AI49" s="109" t="s">
        <v>74</v>
      </c>
    </row>
    <row r="50" spans="1:35" ht="30" customHeight="1">
      <c r="A50" s="109" t="s">
        <v>75</v>
      </c>
      <c r="B50" s="501">
        <v>5786489.0779999997</v>
      </c>
      <c r="C50" s="298">
        <v>17007.962</v>
      </c>
      <c r="D50" s="342">
        <v>29.392541437023691</v>
      </c>
      <c r="E50" s="308">
        <v>14504.938</v>
      </c>
      <c r="F50" s="342">
        <v>25.066906382226133</v>
      </c>
      <c r="G50" s="308">
        <v>1339.9010000000001</v>
      </c>
      <c r="H50" s="342">
        <v>2.3155681829492258</v>
      </c>
      <c r="I50" s="305">
        <v>1163.123</v>
      </c>
      <c r="J50" s="348">
        <v>2.0100668718483323</v>
      </c>
      <c r="K50" s="298">
        <v>4300.0020000000004</v>
      </c>
      <c r="L50" s="342">
        <v>8.3075256113090301</v>
      </c>
      <c r="M50" s="311">
        <v>1956.463</v>
      </c>
      <c r="N50" s="342">
        <v>3.779850911715505</v>
      </c>
      <c r="O50" s="313">
        <v>1370.1949999999999</v>
      </c>
      <c r="P50" s="342">
        <v>2.6471918047916194</v>
      </c>
      <c r="Q50" s="313">
        <v>973.34400000000005</v>
      </c>
      <c r="R50" s="342">
        <v>1.8804828948019037</v>
      </c>
      <c r="S50" s="305">
        <v>2309.8890000000001</v>
      </c>
      <c r="T50" s="342">
        <v>4.4626635119660412</v>
      </c>
      <c r="U50" s="305">
        <v>1777.3710000000001</v>
      </c>
      <c r="V50" s="342">
        <v>3.4338484268839733</v>
      </c>
      <c r="W50" s="305">
        <v>46.661000000000001</v>
      </c>
      <c r="X50" s="342">
        <v>9.0148202849508113E-2</v>
      </c>
      <c r="Y50" s="305">
        <v>485.85700000000003</v>
      </c>
      <c r="Z50" s="342">
        <v>0.93866688223255956</v>
      </c>
      <c r="AA50" s="298">
        <v>-669.20500000000004</v>
      </c>
      <c r="AB50" s="342">
        <v>-1.2928918816121617</v>
      </c>
      <c r="AC50" s="317">
        <v>9896.6360000000004</v>
      </c>
      <c r="AD50" s="345">
        <v>17.103006445871671</v>
      </c>
      <c r="AE50" s="298">
        <v>3977.2660000000001</v>
      </c>
      <c r="AF50" s="342">
        <v>6.8733664686612936</v>
      </c>
      <c r="AG50" s="298">
        <v>13783.683000000001</v>
      </c>
      <c r="AH50" s="342">
        <v>23.820459719530128</v>
      </c>
      <c r="AI50" s="109" t="s">
        <v>75</v>
      </c>
    </row>
    <row r="51" spans="1:35" ht="30" customHeight="1">
      <c r="A51" s="109" t="s">
        <v>76</v>
      </c>
      <c r="B51" s="501">
        <v>776663.30200000003</v>
      </c>
      <c r="C51" s="298">
        <v>1060.5239999999999</v>
      </c>
      <c r="D51" s="342">
        <v>13.65487460613917</v>
      </c>
      <c r="E51" s="308">
        <v>835.91899999999998</v>
      </c>
      <c r="F51" s="342">
        <v>10.762952206540589</v>
      </c>
      <c r="G51" s="308">
        <v>143.88900000000001</v>
      </c>
      <c r="H51" s="342">
        <v>1.8526560947255881</v>
      </c>
      <c r="I51" s="305">
        <v>80.715999999999994</v>
      </c>
      <c r="J51" s="348">
        <v>1.0392663048729962</v>
      </c>
      <c r="K51" s="298">
        <v>200.41</v>
      </c>
      <c r="L51" s="342">
        <v>2.808566387115317</v>
      </c>
      <c r="M51" s="311">
        <v>111.107</v>
      </c>
      <c r="N51" s="342">
        <v>1.5570649447294125</v>
      </c>
      <c r="O51" s="313">
        <v>55.256</v>
      </c>
      <c r="P51" s="342">
        <v>0.7743632767149542</v>
      </c>
      <c r="Q51" s="313">
        <v>34.046999999999997</v>
      </c>
      <c r="R51" s="342">
        <v>0.47713816567095052</v>
      </c>
      <c r="S51" s="305">
        <v>497.88600000000002</v>
      </c>
      <c r="T51" s="342">
        <v>6.9774256983947751</v>
      </c>
      <c r="U51" s="305">
        <v>69.494</v>
      </c>
      <c r="V51" s="342">
        <v>0.97389607557602831</v>
      </c>
      <c r="W51" s="305">
        <v>0</v>
      </c>
      <c r="X51" s="342">
        <v>0</v>
      </c>
      <c r="Y51" s="305">
        <v>428.392</v>
      </c>
      <c r="Z51" s="342">
        <v>6.0035296228187462</v>
      </c>
      <c r="AA51" s="298">
        <v>-67.114999999999995</v>
      </c>
      <c r="AB51" s="342">
        <v>-0.94055652448103633</v>
      </c>
      <c r="AC51" s="317">
        <v>1098.0419999999999</v>
      </c>
      <c r="AD51" s="345">
        <v>14.137941076556748</v>
      </c>
      <c r="AE51" s="298">
        <v>205.80699999999999</v>
      </c>
      <c r="AF51" s="342">
        <v>2.649887016291649</v>
      </c>
      <c r="AG51" s="298">
        <v>644.6</v>
      </c>
      <c r="AH51" s="342">
        <v>8.2996067709144832</v>
      </c>
      <c r="AI51" s="109" t="s">
        <v>76</v>
      </c>
    </row>
    <row r="52" spans="1:35" ht="30" customHeight="1">
      <c r="A52" s="109" t="s">
        <v>77</v>
      </c>
      <c r="B52" s="501">
        <v>1243748.652</v>
      </c>
      <c r="C52" s="298">
        <v>2127.4940000000001</v>
      </c>
      <c r="D52" s="342">
        <v>17.105497936250227</v>
      </c>
      <c r="E52" s="308">
        <v>1813.38</v>
      </c>
      <c r="F52" s="342">
        <v>14.579955500526646</v>
      </c>
      <c r="G52" s="308">
        <v>216.64400000000001</v>
      </c>
      <c r="H52" s="342">
        <v>1.7418631943972551</v>
      </c>
      <c r="I52" s="305">
        <v>97.47</v>
      </c>
      <c r="J52" s="348">
        <v>0.78367924132632549</v>
      </c>
      <c r="K52" s="298">
        <v>811.57899999999995</v>
      </c>
      <c r="L52" s="342">
        <v>7.2106650279328184</v>
      </c>
      <c r="M52" s="311">
        <v>464.93099999999998</v>
      </c>
      <c r="N52" s="342">
        <v>4.1307891186216414</v>
      </c>
      <c r="O52" s="313">
        <v>160.738</v>
      </c>
      <c r="P52" s="342">
        <v>1.4281146693789091</v>
      </c>
      <c r="Q52" s="313">
        <v>185.91</v>
      </c>
      <c r="R52" s="342">
        <v>1.6517612399322683</v>
      </c>
      <c r="S52" s="305">
        <v>717.32100000000003</v>
      </c>
      <c r="T52" s="342">
        <v>6.3732075971677409</v>
      </c>
      <c r="U52" s="305">
        <v>543.48500000000001</v>
      </c>
      <c r="V52" s="342">
        <v>4.8287206577622985</v>
      </c>
      <c r="W52" s="305">
        <v>3.15</v>
      </c>
      <c r="X52" s="342">
        <v>2.7986917894608387E-2</v>
      </c>
      <c r="Y52" s="305">
        <v>170.68600000000001</v>
      </c>
      <c r="Z52" s="342">
        <v>1.516500021510834</v>
      </c>
      <c r="AA52" s="298">
        <v>-239.30199999999999</v>
      </c>
      <c r="AB52" s="342">
        <v>-2.126135055877961</v>
      </c>
      <c r="AC52" s="317">
        <v>2946.0349999999999</v>
      </c>
      <c r="AD52" s="345">
        <v>23.686739239979492</v>
      </c>
      <c r="AE52" s="298">
        <v>754.61099999999999</v>
      </c>
      <c r="AF52" s="342">
        <v>6.0672306963835005</v>
      </c>
      <c r="AG52" s="298">
        <v>3552.6280000000002</v>
      </c>
      <c r="AH52" s="342">
        <v>28.563874174152673</v>
      </c>
      <c r="AI52" s="109" t="s">
        <v>77</v>
      </c>
    </row>
    <row r="53" spans="1:35" ht="30" customHeight="1">
      <c r="A53" s="109" t="s">
        <v>78</v>
      </c>
      <c r="B53" s="501">
        <v>1655106.5</v>
      </c>
      <c r="C53" s="298">
        <v>3959.453</v>
      </c>
      <c r="D53" s="342">
        <v>23.922647877946222</v>
      </c>
      <c r="E53" s="308">
        <v>2818.402</v>
      </c>
      <c r="F53" s="342">
        <v>17.028523542140643</v>
      </c>
      <c r="G53" s="308">
        <v>699.63499999999999</v>
      </c>
      <c r="H53" s="342">
        <v>4.2271297949708977</v>
      </c>
      <c r="I53" s="305">
        <v>441.416</v>
      </c>
      <c r="J53" s="348">
        <v>2.6669945408346831</v>
      </c>
      <c r="K53" s="298">
        <v>1325.92</v>
      </c>
      <c r="L53" s="342">
        <v>8.8965401285077714</v>
      </c>
      <c r="M53" s="311">
        <v>565.81600000000003</v>
      </c>
      <c r="N53" s="342">
        <v>3.7964618901228984</v>
      </c>
      <c r="O53" s="313">
        <v>308.43</v>
      </c>
      <c r="P53" s="342">
        <v>2.0694761915014874</v>
      </c>
      <c r="Q53" s="313">
        <v>451.67399999999998</v>
      </c>
      <c r="R53" s="342">
        <v>3.0306020468833861</v>
      </c>
      <c r="S53" s="305">
        <v>518.22199999999998</v>
      </c>
      <c r="T53" s="342">
        <v>3.4771199005034652</v>
      </c>
      <c r="U53" s="305">
        <v>284.05599999999998</v>
      </c>
      <c r="V53" s="342">
        <v>1.9059336933928168</v>
      </c>
      <c r="W53" s="305">
        <v>0</v>
      </c>
      <c r="X53" s="342">
        <v>0</v>
      </c>
      <c r="Y53" s="305">
        <v>234.166</v>
      </c>
      <c r="Z53" s="342">
        <v>1.5711862071106484</v>
      </c>
      <c r="AA53" s="298">
        <v>-363.54199999999997</v>
      </c>
      <c r="AB53" s="342">
        <v>-2.4392617890958519</v>
      </c>
      <c r="AC53" s="317">
        <v>2724.0659999999998</v>
      </c>
      <c r="AD53" s="345">
        <v>16.45855417763147</v>
      </c>
      <c r="AE53" s="298">
        <v>924.98599999999999</v>
      </c>
      <c r="AF53" s="342">
        <v>5.588679640856947</v>
      </c>
      <c r="AG53" s="298">
        <v>4303.2960000000003</v>
      </c>
      <c r="AH53" s="342">
        <v>26.000115400428918</v>
      </c>
      <c r="AI53" s="109" t="s">
        <v>78</v>
      </c>
    </row>
    <row r="54" spans="1:35" ht="30" customHeight="1">
      <c r="A54" s="109" t="s">
        <v>79</v>
      </c>
      <c r="B54" s="501">
        <v>1108301.834</v>
      </c>
      <c r="C54" s="298">
        <v>1853.136</v>
      </c>
      <c r="D54" s="342">
        <v>16.720499264282548</v>
      </c>
      <c r="E54" s="308">
        <v>1561.327</v>
      </c>
      <c r="F54" s="342">
        <v>14.087561277102425</v>
      </c>
      <c r="G54" s="308">
        <v>170.42</v>
      </c>
      <c r="H54" s="342">
        <v>1.5376677613618384</v>
      </c>
      <c r="I54" s="305">
        <v>121.389</v>
      </c>
      <c r="J54" s="348">
        <v>1.0952702258182854</v>
      </c>
      <c r="K54" s="298">
        <v>573.69399999999996</v>
      </c>
      <c r="L54" s="342">
        <v>5.4705622479866056</v>
      </c>
      <c r="M54" s="311">
        <v>343.86900000000003</v>
      </c>
      <c r="N54" s="342">
        <v>3.2790246536531784</v>
      </c>
      <c r="O54" s="313">
        <v>34.582999999999998</v>
      </c>
      <c r="P54" s="342">
        <v>0.32977241216070036</v>
      </c>
      <c r="Q54" s="313">
        <v>195.24199999999999</v>
      </c>
      <c r="R54" s="342">
        <v>1.8617651821727277</v>
      </c>
      <c r="S54" s="305">
        <v>274.995</v>
      </c>
      <c r="T54" s="342">
        <v>2.6222642478134279</v>
      </c>
      <c r="U54" s="305">
        <v>22.161000000000001</v>
      </c>
      <c r="V54" s="342">
        <v>0.21132019853376746</v>
      </c>
      <c r="W54" s="305">
        <v>0</v>
      </c>
      <c r="X54" s="342">
        <v>0</v>
      </c>
      <c r="Y54" s="305">
        <v>252.834</v>
      </c>
      <c r="Z54" s="342">
        <v>2.4109440492796606</v>
      </c>
      <c r="AA54" s="298">
        <v>-30.227</v>
      </c>
      <c r="AB54" s="342">
        <v>-0.28823499124950086</v>
      </c>
      <c r="AC54" s="317">
        <v>3387.4949999999999</v>
      </c>
      <c r="AD54" s="345">
        <v>30.564733325163836</v>
      </c>
      <c r="AE54" s="298">
        <v>365.44499999999999</v>
      </c>
      <c r="AF54" s="342">
        <v>3.2973418322431467</v>
      </c>
      <c r="AG54" s="298">
        <v>4281.4380000000001</v>
      </c>
      <c r="AH54" s="342">
        <v>38.63061368894207</v>
      </c>
      <c r="AI54" s="109" t="s">
        <v>79</v>
      </c>
    </row>
    <row r="55" spans="1:35" ht="30" customHeight="1">
      <c r="A55" s="109" t="s">
        <v>80</v>
      </c>
      <c r="B55" s="501">
        <v>1021083.7070000001</v>
      </c>
      <c r="C55" s="298">
        <v>2121.8049999999998</v>
      </c>
      <c r="D55" s="342">
        <v>20.779932002185983</v>
      </c>
      <c r="E55" s="308">
        <v>1837.664</v>
      </c>
      <c r="F55" s="342">
        <v>17.997192467198968</v>
      </c>
      <c r="G55" s="308">
        <v>186.35300000000001</v>
      </c>
      <c r="H55" s="342">
        <v>1.8250511561634388</v>
      </c>
      <c r="I55" s="305">
        <v>97.787999999999997</v>
      </c>
      <c r="J55" s="348">
        <v>0.95768837882357849</v>
      </c>
      <c r="K55" s="298">
        <v>496.27</v>
      </c>
      <c r="L55" s="342">
        <v>5.3560067934748217</v>
      </c>
      <c r="M55" s="311">
        <v>324.13400000000001</v>
      </c>
      <c r="N55" s="342">
        <v>3.4982245672641263</v>
      </c>
      <c r="O55" s="313">
        <v>58.008000000000003</v>
      </c>
      <c r="P55" s="342">
        <v>0.62605283832568448</v>
      </c>
      <c r="Q55" s="313">
        <v>114.128</v>
      </c>
      <c r="R55" s="342">
        <v>1.2317293878850113</v>
      </c>
      <c r="S55" s="305">
        <v>71.253</v>
      </c>
      <c r="T55" s="342">
        <v>0.76899984293924983</v>
      </c>
      <c r="U55" s="305">
        <v>17.067</v>
      </c>
      <c r="V55" s="342">
        <v>0.18419603833444453</v>
      </c>
      <c r="W55" s="305">
        <v>0</v>
      </c>
      <c r="X55" s="342">
        <v>0</v>
      </c>
      <c r="Y55" s="305">
        <v>54.186</v>
      </c>
      <c r="Z55" s="342">
        <v>0.5848038046048053</v>
      </c>
      <c r="AA55" s="298">
        <v>-21.4</v>
      </c>
      <c r="AB55" s="342">
        <v>-0.2309600527542692</v>
      </c>
      <c r="AC55" s="317">
        <v>1606.066</v>
      </c>
      <c r="AD55" s="345">
        <v>15.729033662859139</v>
      </c>
      <c r="AE55" s="298">
        <v>86.215000000000003</v>
      </c>
      <c r="AF55" s="342">
        <v>0.84434801386954261</v>
      </c>
      <c r="AG55" s="298">
        <v>3487.6010000000001</v>
      </c>
      <c r="AH55" s="342">
        <v>34.155877486741645</v>
      </c>
      <c r="AI55" s="109" t="s">
        <v>80</v>
      </c>
    </row>
    <row r="56" spans="1:35" ht="30" customHeight="1">
      <c r="A56" s="109" t="s">
        <v>81</v>
      </c>
      <c r="B56" s="501">
        <v>1457451.3810000001</v>
      </c>
      <c r="C56" s="298">
        <v>3875.1489999999999</v>
      </c>
      <c r="D56" s="342">
        <v>26.588530159689761</v>
      </c>
      <c r="E56" s="308">
        <v>3396.1790000000001</v>
      </c>
      <c r="F56" s="342">
        <v>23.302176966409558</v>
      </c>
      <c r="G56" s="308">
        <v>242.471</v>
      </c>
      <c r="H56" s="342">
        <v>1.6636644155747655</v>
      </c>
      <c r="I56" s="305">
        <v>236.499</v>
      </c>
      <c r="J56" s="348">
        <v>1.6226887777054428</v>
      </c>
      <c r="K56" s="298">
        <v>1064.396</v>
      </c>
      <c r="L56" s="342">
        <v>7.7610282835690168</v>
      </c>
      <c r="M56" s="311">
        <v>572.39</v>
      </c>
      <c r="N56" s="342">
        <v>4.1735735376984415</v>
      </c>
      <c r="O56" s="313">
        <v>199.89099999999999</v>
      </c>
      <c r="P56" s="342">
        <v>1.4575023812856254</v>
      </c>
      <c r="Q56" s="313">
        <v>292.11500000000001</v>
      </c>
      <c r="R56" s="342">
        <v>2.1299523645849514</v>
      </c>
      <c r="S56" s="305">
        <v>1458.4849999999999</v>
      </c>
      <c r="T56" s="342">
        <v>10.634522617673458</v>
      </c>
      <c r="U56" s="305">
        <v>966.15</v>
      </c>
      <c r="V56" s="342">
        <v>7.0446689729858116</v>
      </c>
      <c r="W56" s="305">
        <v>0</v>
      </c>
      <c r="X56" s="342">
        <v>0</v>
      </c>
      <c r="Y56" s="305">
        <v>492.33499999999998</v>
      </c>
      <c r="Z56" s="342">
        <v>3.5898536446876466</v>
      </c>
      <c r="AA56" s="298">
        <v>-149.96700000000001</v>
      </c>
      <c r="AB56" s="342">
        <v>-1.0934822458953199</v>
      </c>
      <c r="AC56" s="317">
        <v>3990.3690000000001</v>
      </c>
      <c r="AD56" s="345">
        <v>27.37908826339093</v>
      </c>
      <c r="AE56" s="298">
        <v>967.43499999999995</v>
      </c>
      <c r="AF56" s="342">
        <v>6.6378543573523148</v>
      </c>
      <c r="AG56" s="298">
        <v>4552.6189999999997</v>
      </c>
      <c r="AH56" s="342">
        <v>31.236849882953312</v>
      </c>
      <c r="AI56" s="109" t="s">
        <v>81</v>
      </c>
    </row>
    <row r="57" spans="1:35" ht="30" customHeight="1" thickBot="1">
      <c r="A57" s="110" t="s">
        <v>82</v>
      </c>
      <c r="B57" s="299">
        <v>1396272.3259999999</v>
      </c>
      <c r="C57" s="300">
        <v>2657.402</v>
      </c>
      <c r="D57" s="343">
        <v>19.032118237370266</v>
      </c>
      <c r="E57" s="309">
        <v>2223.4699999999998</v>
      </c>
      <c r="F57" s="343">
        <v>15.924329076762065</v>
      </c>
      <c r="G57" s="309">
        <v>266.98700000000002</v>
      </c>
      <c r="H57" s="343">
        <v>1.9121413139001084</v>
      </c>
      <c r="I57" s="306">
        <v>166.94499999999999</v>
      </c>
      <c r="J57" s="349">
        <v>1.1956478467080927</v>
      </c>
      <c r="K57" s="300">
        <v>1003.446</v>
      </c>
      <c r="L57" s="343">
        <v>7.800396188167622</v>
      </c>
      <c r="M57" s="311">
        <v>576.1</v>
      </c>
      <c r="N57" s="343">
        <v>4.4783757611305113</v>
      </c>
      <c r="O57" s="312">
        <v>150.727</v>
      </c>
      <c r="P57" s="343">
        <v>1.1716926633360851</v>
      </c>
      <c r="Q57" s="312">
        <v>276.61900000000003</v>
      </c>
      <c r="R57" s="343">
        <v>2.1503277637010259</v>
      </c>
      <c r="S57" s="306">
        <v>730.875</v>
      </c>
      <c r="T57" s="343">
        <v>5.6815359910020184</v>
      </c>
      <c r="U57" s="306">
        <v>206.102</v>
      </c>
      <c r="V57" s="343">
        <v>1.6021562248229833</v>
      </c>
      <c r="W57" s="306">
        <v>0.89200000000000002</v>
      </c>
      <c r="X57" s="343">
        <v>6.9340586337934664E-3</v>
      </c>
      <c r="Y57" s="306">
        <v>523.88099999999997</v>
      </c>
      <c r="Z57" s="343">
        <v>4.0724457075452403</v>
      </c>
      <c r="AA57" s="300">
        <v>-220.999</v>
      </c>
      <c r="AB57" s="343">
        <v>-1.7179596681723344</v>
      </c>
      <c r="AC57" s="318">
        <v>3504.877</v>
      </c>
      <c r="AD57" s="346">
        <v>25.101672035860432</v>
      </c>
      <c r="AE57" s="300">
        <v>576.97199999999998</v>
      </c>
      <c r="AF57" s="343">
        <v>4.1322311504439284</v>
      </c>
      <c r="AG57" s="300">
        <v>6161.2049999999999</v>
      </c>
      <c r="AH57" s="343">
        <v>44.126098363994934</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203</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8" t="s">
        <v>83</v>
      </c>
      <c r="B4" s="116" t="s">
        <v>84</v>
      </c>
      <c r="C4" s="116"/>
      <c r="D4" s="116"/>
      <c r="E4" s="116"/>
      <c r="F4" s="116"/>
      <c r="G4" s="117" t="s">
        <v>85</v>
      </c>
      <c r="H4" s="118"/>
      <c r="I4" s="118"/>
      <c r="J4" s="118"/>
      <c r="K4" s="118"/>
      <c r="L4" s="118"/>
      <c r="M4" s="118"/>
      <c r="N4" s="118"/>
      <c r="O4" s="118"/>
      <c r="P4" s="119"/>
      <c r="Q4" s="119"/>
      <c r="R4" s="120"/>
      <c r="S4" s="758" t="s">
        <v>83</v>
      </c>
    </row>
    <row r="5" spans="1:19" s="53" customFormat="1" ht="24.95" customHeight="1" thickBot="1">
      <c r="A5" s="759"/>
      <c r="B5" s="766" t="s">
        <v>86</v>
      </c>
      <c r="C5" s="773" t="s">
        <v>87</v>
      </c>
      <c r="D5" s="247"/>
      <c r="E5" s="247"/>
      <c r="F5" s="248"/>
      <c r="G5" s="117" t="s">
        <v>88</v>
      </c>
      <c r="H5" s="118"/>
      <c r="I5" s="118"/>
      <c r="J5" s="118"/>
      <c r="K5" s="118"/>
      <c r="L5" s="121"/>
      <c r="M5" s="121"/>
      <c r="N5" s="121"/>
      <c r="O5" s="121"/>
      <c r="P5" s="119" t="s">
        <v>89</v>
      </c>
      <c r="Q5" s="119"/>
      <c r="R5" s="120"/>
      <c r="S5" s="759"/>
    </row>
    <row r="6" spans="1:19" s="53" customFormat="1" ht="24.95" customHeight="1" thickBot="1">
      <c r="A6" s="759"/>
      <c r="B6" s="767"/>
      <c r="C6" s="774"/>
      <c r="D6" s="249"/>
      <c r="E6" s="249"/>
      <c r="F6" s="250"/>
      <c r="G6" s="117" t="s">
        <v>90</v>
      </c>
      <c r="H6" s="118"/>
      <c r="I6" s="118"/>
      <c r="J6" s="118"/>
      <c r="K6" s="118"/>
      <c r="L6" s="361"/>
      <c r="M6" s="361"/>
      <c r="N6" s="361"/>
      <c r="O6" s="245" t="s">
        <v>91</v>
      </c>
      <c r="P6" s="244"/>
      <c r="Q6" s="123"/>
      <c r="R6" s="761" t="s">
        <v>97</v>
      </c>
      <c r="S6" s="759"/>
    </row>
    <row r="7" spans="1:19" s="53" customFormat="1" ht="24.95" customHeight="1">
      <c r="A7" s="759"/>
      <c r="B7" s="767"/>
      <c r="C7" s="774"/>
      <c r="D7" s="769" t="s">
        <v>98</v>
      </c>
      <c r="E7" s="769" t="s">
        <v>125</v>
      </c>
      <c r="F7" s="771" t="s">
        <v>99</v>
      </c>
      <c r="G7" s="756" t="s">
        <v>87</v>
      </c>
      <c r="H7" s="122"/>
      <c r="I7" s="122"/>
      <c r="J7" s="122"/>
      <c r="K7" s="764" t="s">
        <v>93</v>
      </c>
      <c r="L7" s="362"/>
      <c r="M7" s="362"/>
      <c r="N7" s="362"/>
      <c r="O7" s="756" t="s">
        <v>87</v>
      </c>
      <c r="P7" s="123" t="s">
        <v>95</v>
      </c>
      <c r="Q7" s="123" t="s">
        <v>96</v>
      </c>
      <c r="R7" s="762"/>
      <c r="S7" s="759"/>
    </row>
    <row r="8" spans="1:19" s="53" customFormat="1" ht="24.95" customHeight="1" thickBot="1">
      <c r="A8" s="760"/>
      <c r="B8" s="768"/>
      <c r="C8" s="775"/>
      <c r="D8" s="770"/>
      <c r="E8" s="770"/>
      <c r="F8" s="772"/>
      <c r="G8" s="757"/>
      <c r="H8" s="363" t="s">
        <v>98</v>
      </c>
      <c r="I8" s="363" t="s">
        <v>125</v>
      </c>
      <c r="J8" s="363" t="s">
        <v>99</v>
      </c>
      <c r="K8" s="765"/>
      <c r="L8" s="363" t="s">
        <v>98</v>
      </c>
      <c r="M8" s="363" t="s">
        <v>125</v>
      </c>
      <c r="N8" s="363" t="s">
        <v>99</v>
      </c>
      <c r="O8" s="757"/>
      <c r="P8" s="477"/>
      <c r="Q8" s="477"/>
      <c r="R8" s="763"/>
      <c r="S8" s="760"/>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9.1742846596549015</v>
      </c>
      <c r="C10" s="285">
        <v>51.891283646251878</v>
      </c>
      <c r="D10" s="286">
        <v>57.393754771550562</v>
      </c>
      <c r="E10" s="286">
        <v>27.926165616918382</v>
      </c>
      <c r="F10" s="364">
        <v>39.325890205348912</v>
      </c>
      <c r="G10" s="287">
        <v>-8.4773537759738389</v>
      </c>
      <c r="H10" s="286">
        <v>-6.6238897759247806</v>
      </c>
      <c r="I10" s="286">
        <v>-15.150242727714954</v>
      </c>
      <c r="J10" s="286">
        <v>-7.0067466437765802</v>
      </c>
      <c r="K10" s="286">
        <v>-17.492544474685857</v>
      </c>
      <c r="L10" s="286">
        <v>-19.578765654769043</v>
      </c>
      <c r="M10" s="286">
        <v>-61.127400803364154</v>
      </c>
      <c r="N10" s="364">
        <v>-14.437181949964881</v>
      </c>
      <c r="O10" s="284">
        <v>-2.1231580955275859</v>
      </c>
      <c r="P10" s="284">
        <v>16.439193578961124</v>
      </c>
      <c r="Q10" s="284">
        <v>17.646722426576858</v>
      </c>
      <c r="R10" s="284">
        <v>-4.571529147706201</v>
      </c>
      <c r="S10" s="107" t="s">
        <v>100</v>
      </c>
    </row>
    <row r="11" spans="1:19" ht="24.95" customHeight="1">
      <c r="A11" s="108" t="s">
        <v>101</v>
      </c>
      <c r="B11" s="508">
        <v>10.386184001788607</v>
      </c>
      <c r="C11" s="510">
        <v>44.111711245574213</v>
      </c>
      <c r="D11" s="290">
        <v>50.761979425519229</v>
      </c>
      <c r="E11" s="290">
        <v>1.3556126956562906</v>
      </c>
      <c r="F11" s="511">
        <v>39.922808960058461</v>
      </c>
      <c r="G11" s="509">
        <v>-17.580508968476209</v>
      </c>
      <c r="H11" s="290">
        <v>-10.408502103701579</v>
      </c>
      <c r="I11" s="290">
        <v>-35.031385803959438</v>
      </c>
      <c r="J11" s="290">
        <v>-22.175796660241744</v>
      </c>
      <c r="K11" s="290">
        <v>-51.780440818205783</v>
      </c>
      <c r="L11" s="290">
        <v>-51.802871433952731</v>
      </c>
      <c r="M11" s="290">
        <v>72.260488415779577</v>
      </c>
      <c r="N11" s="511">
        <v>-53.13836104741015</v>
      </c>
      <c r="O11" s="508">
        <v>-32.040432270591324</v>
      </c>
      <c r="P11" s="508">
        <v>-11.924763680121302</v>
      </c>
      <c r="Q11" s="508">
        <v>-8.3732120185812136</v>
      </c>
      <c r="R11" s="508">
        <v>5.9670894948879152</v>
      </c>
      <c r="S11" s="108" t="s">
        <v>101</v>
      </c>
    </row>
    <row r="12" spans="1:19" ht="24.95" customHeight="1">
      <c r="A12" s="109" t="s">
        <v>37</v>
      </c>
      <c r="B12" s="288">
        <v>0.7363572439675039</v>
      </c>
      <c r="C12" s="291">
        <v>4.6963259022025028</v>
      </c>
      <c r="D12" s="292">
        <v>20.763349252603746</v>
      </c>
      <c r="E12" s="292">
        <v>-12.96078019189477</v>
      </c>
      <c r="F12" s="366">
        <v>-57.038572884986813</v>
      </c>
      <c r="G12" s="291">
        <v>3.7006011930786258</v>
      </c>
      <c r="H12" s="289">
        <v>-8.8117239774367846</v>
      </c>
      <c r="I12" s="289">
        <v>21.464634181931388</v>
      </c>
      <c r="J12" s="289">
        <v>22.32433593219298</v>
      </c>
      <c r="K12" s="289">
        <v>-39.717397703856335</v>
      </c>
      <c r="L12" s="289" t="s">
        <v>22</v>
      </c>
      <c r="M12" s="289" t="s">
        <v>22</v>
      </c>
      <c r="N12" s="365">
        <v>333.73778329147632</v>
      </c>
      <c r="O12" s="288">
        <v>-89.735619864237222</v>
      </c>
      <c r="P12" s="288">
        <v>50.116530484319469</v>
      </c>
      <c r="Q12" s="288">
        <v>222.5970869725262</v>
      </c>
      <c r="R12" s="288">
        <v>-2.4488301569963369</v>
      </c>
      <c r="S12" s="109" t="s">
        <v>102</v>
      </c>
    </row>
    <row r="13" spans="1:19" ht="24.95" customHeight="1">
      <c r="A13" s="109" t="s">
        <v>38</v>
      </c>
      <c r="B13" s="288">
        <v>2.3457616378253192</v>
      </c>
      <c r="C13" s="291">
        <v>-12.21772390943768</v>
      </c>
      <c r="D13" s="292">
        <v>-16.803875436919014</v>
      </c>
      <c r="E13" s="292">
        <v>9.2562701543830173</v>
      </c>
      <c r="F13" s="366">
        <v>-14.490690613382199</v>
      </c>
      <c r="G13" s="291">
        <v>-27.387085694659106</v>
      </c>
      <c r="H13" s="289">
        <v>-34.976585753134941</v>
      </c>
      <c r="I13" s="289">
        <v>-18.147680672885059</v>
      </c>
      <c r="J13" s="289">
        <v>-16.017305631527606</v>
      </c>
      <c r="K13" s="289">
        <v>-64.928687378125346</v>
      </c>
      <c r="L13" s="289">
        <v>-31.863579323741249</v>
      </c>
      <c r="M13" s="289" t="s">
        <v>22</v>
      </c>
      <c r="N13" s="365">
        <v>-78.894899255763292</v>
      </c>
      <c r="O13" s="288">
        <v>-71.007032348804501</v>
      </c>
      <c r="P13" s="288">
        <v>-0.25511674962100983</v>
      </c>
      <c r="Q13" s="288">
        <v>-40.739336058156205</v>
      </c>
      <c r="R13" s="288">
        <v>-1.5355141618241959</v>
      </c>
      <c r="S13" s="109" t="s">
        <v>38</v>
      </c>
    </row>
    <row r="14" spans="1:19" ht="24.95" customHeight="1">
      <c r="A14" s="109" t="s">
        <v>39</v>
      </c>
      <c r="B14" s="288">
        <v>8.8262426383837891</v>
      </c>
      <c r="C14" s="291">
        <v>181.14881960935503</v>
      </c>
      <c r="D14" s="292">
        <v>218.87355695127451</v>
      </c>
      <c r="E14" s="292">
        <v>61.841551173954969</v>
      </c>
      <c r="F14" s="366">
        <v>25.300398548569376</v>
      </c>
      <c r="G14" s="291">
        <v>23.721169271558807</v>
      </c>
      <c r="H14" s="289">
        <v>10.816173967487146</v>
      </c>
      <c r="I14" s="289">
        <v>15.06685836709876</v>
      </c>
      <c r="J14" s="289">
        <v>56.050233194985225</v>
      </c>
      <c r="K14" s="289">
        <v>95.181273312200375</v>
      </c>
      <c r="L14" s="289">
        <v>-65.166259249414068</v>
      </c>
      <c r="M14" s="289" t="s">
        <v>22</v>
      </c>
      <c r="N14" s="365" t="s">
        <v>209</v>
      </c>
      <c r="O14" s="288">
        <v>-57.260404438636513</v>
      </c>
      <c r="P14" s="288">
        <v>38.816739167047245</v>
      </c>
      <c r="Q14" s="288">
        <v>-12.041854263412361</v>
      </c>
      <c r="R14" s="288">
        <v>-35.500020604277609</v>
      </c>
      <c r="S14" s="109" t="s">
        <v>39</v>
      </c>
    </row>
    <row r="15" spans="1:19" ht="24.95" customHeight="1">
      <c r="A15" s="109" t="s">
        <v>40</v>
      </c>
      <c r="B15" s="288">
        <v>2.9015684298681066</v>
      </c>
      <c r="C15" s="291">
        <v>78.482581550107</v>
      </c>
      <c r="D15" s="292">
        <v>107.72659210052069</v>
      </c>
      <c r="E15" s="292">
        <v>4.4399223807806578</v>
      </c>
      <c r="F15" s="366">
        <v>43.221814967896222</v>
      </c>
      <c r="G15" s="291">
        <v>-26.688234133941094</v>
      </c>
      <c r="H15" s="289">
        <v>-45.022026100270487</v>
      </c>
      <c r="I15" s="289">
        <v>-2.3256715376561488E-2</v>
      </c>
      <c r="J15" s="289">
        <v>46.734681025253479</v>
      </c>
      <c r="K15" s="289">
        <v>0.28985507246378006</v>
      </c>
      <c r="L15" s="289">
        <v>68.846220377097382</v>
      </c>
      <c r="M15" s="289" t="s">
        <v>22</v>
      </c>
      <c r="N15" s="365">
        <v>-82.294922553309718</v>
      </c>
      <c r="O15" s="288">
        <v>-63.845954580778866</v>
      </c>
      <c r="P15" s="288">
        <v>94.802412508376761</v>
      </c>
      <c r="Q15" s="288">
        <v>-21.904180255358824</v>
      </c>
      <c r="R15" s="288">
        <v>-3.2940898431942998</v>
      </c>
      <c r="S15" s="109" t="s">
        <v>40</v>
      </c>
    </row>
    <row r="16" spans="1:19" ht="24.95" customHeight="1">
      <c r="A16" s="109" t="s">
        <v>41</v>
      </c>
      <c r="B16" s="288">
        <v>1.247230055877921</v>
      </c>
      <c r="C16" s="291">
        <v>61.756225033611344</v>
      </c>
      <c r="D16" s="292">
        <v>70.622511994489344</v>
      </c>
      <c r="E16" s="292">
        <v>15.703649753176336</v>
      </c>
      <c r="F16" s="366">
        <v>-24.826949700046143</v>
      </c>
      <c r="G16" s="291">
        <v>-17.187369183250937</v>
      </c>
      <c r="H16" s="289">
        <v>-4.6019815769356001</v>
      </c>
      <c r="I16" s="289">
        <v>31.284091251544453</v>
      </c>
      <c r="J16" s="289">
        <v>-51.327862273211643</v>
      </c>
      <c r="K16" s="289">
        <v>-93.401448332497893</v>
      </c>
      <c r="L16" s="289">
        <v>-93.714459678383875</v>
      </c>
      <c r="M16" s="289" t="s">
        <v>22</v>
      </c>
      <c r="N16" s="365">
        <v>-77.318435754189949</v>
      </c>
      <c r="O16" s="288">
        <v>188.89856018568889</v>
      </c>
      <c r="P16" s="288">
        <v>23.25132257057993</v>
      </c>
      <c r="Q16" s="288">
        <v>57.723923003795505</v>
      </c>
      <c r="R16" s="288">
        <v>14.58768189213248</v>
      </c>
      <c r="S16" s="109" t="s">
        <v>41</v>
      </c>
    </row>
    <row r="17" spans="1:19" ht="24.95" customHeight="1">
      <c r="A17" s="109" t="s">
        <v>42</v>
      </c>
      <c r="B17" s="288">
        <v>7.9513402542077216</v>
      </c>
      <c r="C17" s="291">
        <v>-21.017727113341905</v>
      </c>
      <c r="D17" s="292">
        <v>-9.952688162964634</v>
      </c>
      <c r="E17" s="292">
        <v>-24.206129477691675</v>
      </c>
      <c r="F17" s="366">
        <v>-66.830281732978335</v>
      </c>
      <c r="G17" s="291">
        <v>-20.146602983291146</v>
      </c>
      <c r="H17" s="289">
        <v>-9.140041016676733</v>
      </c>
      <c r="I17" s="289">
        <v>-3.917403790452795</v>
      </c>
      <c r="J17" s="289">
        <v>-38.604387376997309</v>
      </c>
      <c r="K17" s="289">
        <v>111.76334434410089</v>
      </c>
      <c r="L17" s="289">
        <v>127.84100425787003</v>
      </c>
      <c r="M17" s="289" t="s">
        <v>22</v>
      </c>
      <c r="N17" s="365">
        <v>98.871098858374864</v>
      </c>
      <c r="O17" s="288">
        <v>-64.492146842694254</v>
      </c>
      <c r="P17" s="288">
        <v>11.656447042094612</v>
      </c>
      <c r="Q17" s="288">
        <v>30.807997421201208</v>
      </c>
      <c r="R17" s="288">
        <v>-12.231599712424639</v>
      </c>
      <c r="S17" s="109" t="s">
        <v>42</v>
      </c>
    </row>
    <row r="18" spans="1:19" ht="24.95" customHeight="1">
      <c r="A18" s="109" t="s">
        <v>43</v>
      </c>
      <c r="B18" s="288">
        <v>8.667518439065816</v>
      </c>
      <c r="C18" s="291">
        <v>28.266501946673429</v>
      </c>
      <c r="D18" s="292">
        <v>44.417909700862083</v>
      </c>
      <c r="E18" s="292">
        <v>-5.9682325520092689</v>
      </c>
      <c r="F18" s="366">
        <v>6.6784964819158006</v>
      </c>
      <c r="G18" s="291">
        <v>3.4405546666666567</v>
      </c>
      <c r="H18" s="289">
        <v>3.2794714638223184</v>
      </c>
      <c r="I18" s="289">
        <v>-9.2431563018491971</v>
      </c>
      <c r="J18" s="289">
        <v>21.379995448737034</v>
      </c>
      <c r="K18" s="289">
        <v>-22.324200534703948</v>
      </c>
      <c r="L18" s="289">
        <v>-36.268878534704371</v>
      </c>
      <c r="M18" s="289">
        <v>-85.248308210104199</v>
      </c>
      <c r="N18" s="365">
        <v>14.440039660981085</v>
      </c>
      <c r="O18" s="288">
        <v>52.913972858058116</v>
      </c>
      <c r="P18" s="288">
        <v>27.064453149230204</v>
      </c>
      <c r="Q18" s="288">
        <v>-15.529629658416994</v>
      </c>
      <c r="R18" s="288">
        <v>-53.833724785473649</v>
      </c>
      <c r="S18" s="109" t="s">
        <v>43</v>
      </c>
    </row>
    <row r="19" spans="1:19" ht="24.95" customHeight="1">
      <c r="A19" s="109" t="s">
        <v>44</v>
      </c>
      <c r="B19" s="288">
        <v>8.0902350070062568</v>
      </c>
      <c r="C19" s="291">
        <v>-0.88627118141350536</v>
      </c>
      <c r="D19" s="292">
        <v>-6.369455530226702</v>
      </c>
      <c r="E19" s="292">
        <v>31.880758021864864</v>
      </c>
      <c r="F19" s="366">
        <v>7.9813700955642304</v>
      </c>
      <c r="G19" s="291">
        <v>3.1949524044447202</v>
      </c>
      <c r="H19" s="289">
        <v>23.627477810499826</v>
      </c>
      <c r="I19" s="289">
        <v>-3.276226168168705</v>
      </c>
      <c r="J19" s="289">
        <v>-27.288420679886684</v>
      </c>
      <c r="K19" s="289">
        <v>-23.333424003992661</v>
      </c>
      <c r="L19" s="289">
        <v>-24.542494132925455</v>
      </c>
      <c r="M19" s="289" t="s">
        <v>22</v>
      </c>
      <c r="N19" s="365">
        <v>-17.491792013438186</v>
      </c>
      <c r="O19" s="288">
        <v>28.574238599482015</v>
      </c>
      <c r="P19" s="288">
        <v>-22.974720121449224</v>
      </c>
      <c r="Q19" s="288">
        <v>-48.169920591158174</v>
      </c>
      <c r="R19" s="288">
        <v>8.3665666370109193</v>
      </c>
      <c r="S19" s="109" t="s">
        <v>44</v>
      </c>
    </row>
    <row r="20" spans="1:19" ht="24.95" customHeight="1">
      <c r="A20" s="109" t="s">
        <v>45</v>
      </c>
      <c r="B20" s="288">
        <v>11.782576713294077</v>
      </c>
      <c r="C20" s="291">
        <v>32.293704281062617</v>
      </c>
      <c r="D20" s="292">
        <v>43.298485735082124</v>
      </c>
      <c r="E20" s="292">
        <v>-2.2945808834454908</v>
      </c>
      <c r="F20" s="366">
        <v>-5.8475607198288486</v>
      </c>
      <c r="G20" s="291">
        <v>3.0447531110862514</v>
      </c>
      <c r="H20" s="289">
        <v>7.3367935202313106</v>
      </c>
      <c r="I20" s="289">
        <v>-25.859947692194353</v>
      </c>
      <c r="J20" s="289">
        <v>21.365501218717895</v>
      </c>
      <c r="K20" s="289" t="s">
        <v>209</v>
      </c>
      <c r="L20" s="289" t="s">
        <v>209</v>
      </c>
      <c r="M20" s="289">
        <v>-36.387096774193552</v>
      </c>
      <c r="N20" s="365">
        <v>122.44218372895855</v>
      </c>
      <c r="O20" s="288">
        <v>-4.6654389195825701</v>
      </c>
      <c r="P20" s="288">
        <v>23.618028021232831</v>
      </c>
      <c r="Q20" s="288">
        <v>72.071461728580914</v>
      </c>
      <c r="R20" s="288">
        <v>-14.300428373905632</v>
      </c>
      <c r="S20" s="109" t="s">
        <v>45</v>
      </c>
    </row>
    <row r="21" spans="1:19" ht="24.95" customHeight="1">
      <c r="A21" s="109" t="s">
        <v>46</v>
      </c>
      <c r="B21" s="288">
        <v>13.17102210311532</v>
      </c>
      <c r="C21" s="291">
        <v>50.253878533418998</v>
      </c>
      <c r="D21" s="292">
        <v>58.182205811643229</v>
      </c>
      <c r="E21" s="292">
        <v>21.045754803776546</v>
      </c>
      <c r="F21" s="366">
        <v>37.055455840597119</v>
      </c>
      <c r="G21" s="291">
        <v>-10.213909517485419</v>
      </c>
      <c r="H21" s="289">
        <v>4.3879653499586482</v>
      </c>
      <c r="I21" s="289">
        <v>-29.834651464264766</v>
      </c>
      <c r="J21" s="289">
        <v>-13.615539594500731</v>
      </c>
      <c r="K21" s="289">
        <v>-66.440485691107313</v>
      </c>
      <c r="L21" s="289">
        <v>-82.551690475415711</v>
      </c>
      <c r="M21" s="289">
        <v>123.97425583266289</v>
      </c>
      <c r="N21" s="365">
        <v>-24.455497797380914</v>
      </c>
      <c r="O21" s="288">
        <v>19.709160996191528</v>
      </c>
      <c r="P21" s="288">
        <v>159.81782567758421</v>
      </c>
      <c r="Q21" s="288">
        <v>93.752466418377168</v>
      </c>
      <c r="R21" s="288">
        <v>-10.215095777057201</v>
      </c>
      <c r="S21" s="109" t="s">
        <v>46</v>
      </c>
    </row>
    <row r="22" spans="1:19" ht="24.95" customHeight="1">
      <c r="A22" s="109" t="s">
        <v>47</v>
      </c>
      <c r="B22" s="288">
        <v>13.461920920337008</v>
      </c>
      <c r="C22" s="291">
        <v>38.644284706068532</v>
      </c>
      <c r="D22" s="292">
        <v>45.598312801509024</v>
      </c>
      <c r="E22" s="292">
        <v>10.003210667343154</v>
      </c>
      <c r="F22" s="366">
        <v>29.771063547336894</v>
      </c>
      <c r="G22" s="291">
        <v>33.670246320244473</v>
      </c>
      <c r="H22" s="289">
        <v>47.643156904337872</v>
      </c>
      <c r="I22" s="289">
        <v>-18.092302340413198</v>
      </c>
      <c r="J22" s="289">
        <v>42.439115017084163</v>
      </c>
      <c r="K22" s="289">
        <v>5.4436593280116341</v>
      </c>
      <c r="L22" s="289">
        <v>-8.3308504142577817</v>
      </c>
      <c r="M22" s="289" t="s">
        <v>22</v>
      </c>
      <c r="N22" s="365">
        <v>20.464493537257326</v>
      </c>
      <c r="O22" s="288">
        <v>55.975186534790907</v>
      </c>
      <c r="P22" s="288">
        <v>-8.4622843584125746</v>
      </c>
      <c r="Q22" s="288">
        <v>13.053968405552666</v>
      </c>
      <c r="R22" s="288">
        <v>17.90071481143309</v>
      </c>
      <c r="S22" s="109" t="s">
        <v>47</v>
      </c>
    </row>
    <row r="23" spans="1:19" ht="24.95" customHeight="1">
      <c r="A23" s="109" t="s">
        <v>48</v>
      </c>
      <c r="B23" s="288">
        <v>13.91943149134957</v>
      </c>
      <c r="C23" s="291" t="s">
        <v>209</v>
      </c>
      <c r="D23" s="292" t="s">
        <v>209</v>
      </c>
      <c r="E23" s="292" t="s">
        <v>209</v>
      </c>
      <c r="F23" s="366" t="s">
        <v>209</v>
      </c>
      <c r="G23" s="291">
        <v>-34.028288759086124</v>
      </c>
      <c r="H23" s="289">
        <v>-30.519684248179232</v>
      </c>
      <c r="I23" s="289">
        <v>-22.151186381069451</v>
      </c>
      <c r="J23" s="289">
        <v>-46.256019115092265</v>
      </c>
      <c r="K23" s="289">
        <v>17.50430254412683</v>
      </c>
      <c r="L23" s="289">
        <v>21.351969053205664</v>
      </c>
      <c r="M23" s="289">
        <v>98.332920397833846</v>
      </c>
      <c r="N23" s="365">
        <v>15.91371116399533</v>
      </c>
      <c r="O23" s="288">
        <v>27.281027571897809</v>
      </c>
      <c r="P23" s="288">
        <v>34.638292566281791</v>
      </c>
      <c r="Q23" s="288">
        <v>129.7366174441633</v>
      </c>
      <c r="R23" s="288" t="s">
        <v>209</v>
      </c>
      <c r="S23" s="109" t="s">
        <v>48</v>
      </c>
    </row>
    <row r="24" spans="1:19" ht="24.95" customHeight="1">
      <c r="A24" s="109" t="s">
        <v>49</v>
      </c>
      <c r="B24" s="288">
        <v>10.212197934391256</v>
      </c>
      <c r="C24" s="291">
        <v>11.707206348574744</v>
      </c>
      <c r="D24" s="292">
        <v>12.987837011858218</v>
      </c>
      <c r="E24" s="292">
        <v>3.8548040382699611</v>
      </c>
      <c r="F24" s="366">
        <v>12.733993084535598</v>
      </c>
      <c r="G24" s="291">
        <v>24.701332405689769</v>
      </c>
      <c r="H24" s="289">
        <v>38.847234867407565</v>
      </c>
      <c r="I24" s="289">
        <v>6.290685525998569</v>
      </c>
      <c r="J24" s="289">
        <v>14.550607868583199</v>
      </c>
      <c r="K24" s="289">
        <v>24.895751314272573</v>
      </c>
      <c r="L24" s="289">
        <v>138.1928355861298</v>
      </c>
      <c r="M24" s="289">
        <v>-74.077600173706799</v>
      </c>
      <c r="N24" s="365">
        <v>10.060127379396747</v>
      </c>
      <c r="O24" s="288">
        <v>-48.087667573422813</v>
      </c>
      <c r="P24" s="288">
        <v>11.491531121234829</v>
      </c>
      <c r="Q24" s="288">
        <v>-4.778030394094074</v>
      </c>
      <c r="R24" s="288">
        <v>9.3596470492949919</v>
      </c>
      <c r="S24" s="109" t="s">
        <v>49</v>
      </c>
    </row>
    <row r="25" spans="1:19" ht="24.95" customHeight="1">
      <c r="A25" s="109" t="s">
        <v>50</v>
      </c>
      <c r="B25" s="288">
        <v>3.7206043578904797</v>
      </c>
      <c r="C25" s="291">
        <v>102.5424730184501</v>
      </c>
      <c r="D25" s="292">
        <v>113.90047892845411</v>
      </c>
      <c r="E25" s="292">
        <v>84.31857051423296</v>
      </c>
      <c r="F25" s="366">
        <v>35.799449449022887</v>
      </c>
      <c r="G25" s="291">
        <v>7.485724678354515</v>
      </c>
      <c r="H25" s="289">
        <v>35.697223121723653</v>
      </c>
      <c r="I25" s="289">
        <v>29.323065323926954</v>
      </c>
      <c r="J25" s="289">
        <v>-16.735766282601361</v>
      </c>
      <c r="K25" s="289">
        <v>94.26389902707669</v>
      </c>
      <c r="L25" s="289">
        <v>155.00363460140539</v>
      </c>
      <c r="M25" s="289" t="s">
        <v>22</v>
      </c>
      <c r="N25" s="365">
        <v>-44.077786956618816</v>
      </c>
      <c r="O25" s="288">
        <v>-42.809087423787084</v>
      </c>
      <c r="P25" s="288">
        <v>-7.4441623143758022</v>
      </c>
      <c r="Q25" s="288">
        <v>-28.455135294881501</v>
      </c>
      <c r="R25" s="288">
        <v>-48.982763736058985</v>
      </c>
      <c r="S25" s="109" t="s">
        <v>50</v>
      </c>
    </row>
    <row r="26" spans="1:19" ht="24.95" customHeight="1">
      <c r="A26" s="109" t="s">
        <v>51</v>
      </c>
      <c r="B26" s="288">
        <v>4.5247258567556941</v>
      </c>
      <c r="C26" s="291">
        <v>38.672274330835904</v>
      </c>
      <c r="D26" s="292">
        <v>48.387372319761369</v>
      </c>
      <c r="E26" s="292">
        <v>-0.75069508804448049</v>
      </c>
      <c r="F26" s="366">
        <v>6.3344842371313206</v>
      </c>
      <c r="G26" s="291">
        <v>-60.835631774682689</v>
      </c>
      <c r="H26" s="289">
        <v>-66.03092267662953</v>
      </c>
      <c r="I26" s="289">
        <v>-50.30083048941669</v>
      </c>
      <c r="J26" s="289">
        <v>-56.784700212244154</v>
      </c>
      <c r="K26" s="289">
        <v>-54.495370191003836</v>
      </c>
      <c r="L26" s="289">
        <v>-80.580897751069841</v>
      </c>
      <c r="M26" s="289" t="s">
        <v>22</v>
      </c>
      <c r="N26" s="365">
        <v>-35.173995144321552</v>
      </c>
      <c r="O26" s="288">
        <v>142.87736456054563</v>
      </c>
      <c r="P26" s="288">
        <v>-65.230872542227985</v>
      </c>
      <c r="Q26" s="288" t="s">
        <v>209</v>
      </c>
      <c r="R26" s="288">
        <v>-58.683501622628206</v>
      </c>
      <c r="S26" s="109" t="s">
        <v>51</v>
      </c>
    </row>
    <row r="27" spans="1:19" ht="24.95" customHeight="1">
      <c r="A27" s="109" t="s">
        <v>52</v>
      </c>
      <c r="B27" s="288">
        <v>10.25188621870798</v>
      </c>
      <c r="C27" s="291">
        <v>12.589316430408587</v>
      </c>
      <c r="D27" s="292">
        <v>8.7249587787861884</v>
      </c>
      <c r="E27" s="292">
        <v>29.974034676271032</v>
      </c>
      <c r="F27" s="366">
        <v>47.029405619972835</v>
      </c>
      <c r="G27" s="291">
        <v>-44.456448221017233</v>
      </c>
      <c r="H27" s="289">
        <v>-60.393278147597378</v>
      </c>
      <c r="I27" s="289">
        <v>20.453228829442821</v>
      </c>
      <c r="J27" s="289">
        <v>-10.315407908405717</v>
      </c>
      <c r="K27" s="289">
        <v>-79.460736185993284</v>
      </c>
      <c r="L27" s="289">
        <v>-79.232948599950049</v>
      </c>
      <c r="M27" s="289" t="s">
        <v>22</v>
      </c>
      <c r="N27" s="365">
        <v>-79.687269211660606</v>
      </c>
      <c r="O27" s="288">
        <v>121.53351698806242</v>
      </c>
      <c r="P27" s="288">
        <v>129.86112031204868</v>
      </c>
      <c r="Q27" s="288">
        <v>70.374442110790227</v>
      </c>
      <c r="R27" s="288">
        <v>-37.014126498898761</v>
      </c>
      <c r="S27" s="109" t="s">
        <v>52</v>
      </c>
    </row>
    <row r="28" spans="1:19" ht="24.95" customHeight="1">
      <c r="A28" s="109" t="s">
        <v>53</v>
      </c>
      <c r="B28" s="288">
        <v>9.0079767492352119</v>
      </c>
      <c r="C28" s="291">
        <v>-2.7949952907882505</v>
      </c>
      <c r="D28" s="292">
        <v>-5.9919418676755498</v>
      </c>
      <c r="E28" s="292">
        <v>3.9113943016662915</v>
      </c>
      <c r="F28" s="366">
        <v>56.792223572296479</v>
      </c>
      <c r="G28" s="291">
        <v>-23.269540834209607</v>
      </c>
      <c r="H28" s="289">
        <v>-48.149000273897556</v>
      </c>
      <c r="I28" s="289">
        <v>-12.567858435398776</v>
      </c>
      <c r="J28" s="289">
        <v>32.427239037653351</v>
      </c>
      <c r="K28" s="289">
        <v>188.41095283784784</v>
      </c>
      <c r="L28" s="289">
        <v>497.72816769151541</v>
      </c>
      <c r="M28" s="289" t="s">
        <v>22</v>
      </c>
      <c r="N28" s="365">
        <v>88.76430808864427</v>
      </c>
      <c r="O28" s="288">
        <v>-58.054340674226886</v>
      </c>
      <c r="P28" s="288">
        <v>-47.079832663610333</v>
      </c>
      <c r="Q28" s="288">
        <v>395.0641318367903</v>
      </c>
      <c r="R28" s="288">
        <v>-79.884464800594969</v>
      </c>
      <c r="S28" s="109" t="s">
        <v>53</v>
      </c>
    </row>
    <row r="29" spans="1:19" ht="24.95" customHeight="1">
      <c r="A29" s="109" t="s">
        <v>54</v>
      </c>
      <c r="B29" s="288">
        <v>10.715234291797771</v>
      </c>
      <c r="C29" s="291">
        <v>32.343897295031582</v>
      </c>
      <c r="D29" s="292">
        <v>64.148092382254958</v>
      </c>
      <c r="E29" s="292">
        <v>-22.990838660264529</v>
      </c>
      <c r="F29" s="366">
        <v>-8.5571203458489009</v>
      </c>
      <c r="G29" s="291">
        <v>-17.419887315074106</v>
      </c>
      <c r="H29" s="289">
        <v>-22.808936103733785</v>
      </c>
      <c r="I29" s="289">
        <v>-42.536488528953953</v>
      </c>
      <c r="J29" s="289">
        <v>25.7241118819951</v>
      </c>
      <c r="K29" s="289">
        <v>395.99215528512525</v>
      </c>
      <c r="L29" s="289" t="s">
        <v>209</v>
      </c>
      <c r="M29" s="289" t="s">
        <v>22</v>
      </c>
      <c r="N29" s="365">
        <v>174.46475744871003</v>
      </c>
      <c r="O29" s="288">
        <v>205.09401960304643</v>
      </c>
      <c r="P29" s="288">
        <v>55.426469756471135</v>
      </c>
      <c r="Q29" s="288">
        <v>56.936753428076145</v>
      </c>
      <c r="R29" s="288">
        <v>-37.133816786149175</v>
      </c>
      <c r="S29" s="109" t="s">
        <v>54</v>
      </c>
    </row>
    <row r="30" spans="1:19" ht="24.95" customHeight="1">
      <c r="A30" s="109" t="s">
        <v>55</v>
      </c>
      <c r="B30" s="288">
        <v>8.2144904425510674</v>
      </c>
      <c r="C30" s="291">
        <v>16.950063547119271</v>
      </c>
      <c r="D30" s="292">
        <v>24.141988657406515</v>
      </c>
      <c r="E30" s="292">
        <v>-17.287069448538816</v>
      </c>
      <c r="F30" s="366">
        <v>41.23729019837802</v>
      </c>
      <c r="G30" s="291">
        <v>9.7815274725791852</v>
      </c>
      <c r="H30" s="289">
        <v>38.579524325184025</v>
      </c>
      <c r="I30" s="289">
        <v>-5.529848701634748</v>
      </c>
      <c r="J30" s="289">
        <v>-13.976982848046347</v>
      </c>
      <c r="K30" s="289">
        <v>-4.1376036350689276</v>
      </c>
      <c r="L30" s="289">
        <v>-46.700946705752322</v>
      </c>
      <c r="M30" s="289" t="s">
        <v>22</v>
      </c>
      <c r="N30" s="365">
        <v>37.405020034574704</v>
      </c>
      <c r="O30" s="288">
        <v>155.87057938299472</v>
      </c>
      <c r="P30" s="288">
        <v>7.253315654014898</v>
      </c>
      <c r="Q30" s="288">
        <v>306.22097415839266</v>
      </c>
      <c r="R30" s="288">
        <v>-73.948123120231301</v>
      </c>
      <c r="S30" s="109" t="s">
        <v>55</v>
      </c>
    </row>
    <row r="31" spans="1:19" ht="24.95" customHeight="1">
      <c r="A31" s="109" t="s">
        <v>56</v>
      </c>
      <c r="B31" s="288">
        <v>9.4090862892267211</v>
      </c>
      <c r="C31" s="291">
        <v>23.271594559108252</v>
      </c>
      <c r="D31" s="292">
        <v>28.571043936488593</v>
      </c>
      <c r="E31" s="292">
        <v>24.457007379222873</v>
      </c>
      <c r="F31" s="366">
        <v>-20.436723845702346</v>
      </c>
      <c r="G31" s="291">
        <v>19.214243873200104</v>
      </c>
      <c r="H31" s="289">
        <v>-10.355271985041185</v>
      </c>
      <c r="I31" s="289">
        <v>45.602340112229882</v>
      </c>
      <c r="J31" s="289">
        <v>46.593537699613307</v>
      </c>
      <c r="K31" s="289">
        <v>-81.287698211231969</v>
      </c>
      <c r="L31" s="289">
        <v>-97.552412400757106</v>
      </c>
      <c r="M31" s="289" t="s">
        <v>22</v>
      </c>
      <c r="N31" s="365">
        <v>-16.262174909829014</v>
      </c>
      <c r="O31" s="288">
        <v>-52.484965784198522</v>
      </c>
      <c r="P31" s="288">
        <v>-47.510871948708946</v>
      </c>
      <c r="Q31" s="288">
        <v>96.183621167548381</v>
      </c>
      <c r="R31" s="288">
        <v>-8.8443476409265713</v>
      </c>
      <c r="S31" s="109" t="s">
        <v>56</v>
      </c>
    </row>
    <row r="32" spans="1:19" ht="24.95" customHeight="1">
      <c r="A32" s="109" t="s">
        <v>57</v>
      </c>
      <c r="B32" s="288">
        <v>7.8937063840023995</v>
      </c>
      <c r="C32" s="291">
        <v>-6.4543043518501975</v>
      </c>
      <c r="D32" s="292">
        <v>-7.6211658584576725</v>
      </c>
      <c r="E32" s="292">
        <v>11.656575971989213</v>
      </c>
      <c r="F32" s="366">
        <v>-20.725309311668767</v>
      </c>
      <c r="G32" s="291">
        <v>-0.71604265715794213</v>
      </c>
      <c r="H32" s="289">
        <v>-10.717346372939446</v>
      </c>
      <c r="I32" s="289">
        <v>18.399094107055006</v>
      </c>
      <c r="J32" s="289">
        <v>8.7311689320023049</v>
      </c>
      <c r="K32" s="289">
        <v>0.15776464199441875</v>
      </c>
      <c r="L32" s="289">
        <v>257.14710303071479</v>
      </c>
      <c r="M32" s="289" t="s">
        <v>22</v>
      </c>
      <c r="N32" s="365">
        <v>-57.789728658087782</v>
      </c>
      <c r="O32" s="288">
        <v>-30.960518193822622</v>
      </c>
      <c r="P32" s="288">
        <v>40.83020267276666</v>
      </c>
      <c r="Q32" s="288">
        <v>85.73391398822173</v>
      </c>
      <c r="R32" s="288">
        <v>-23.28392076722298</v>
      </c>
      <c r="S32" s="109" t="s">
        <v>57</v>
      </c>
    </row>
    <row r="33" spans="1:19" ht="24.95" customHeight="1">
      <c r="A33" s="109" t="s">
        <v>58</v>
      </c>
      <c r="B33" s="288">
        <v>8.2091877117163534</v>
      </c>
      <c r="C33" s="291">
        <v>44.686137795522257</v>
      </c>
      <c r="D33" s="292">
        <v>53.558554897478587</v>
      </c>
      <c r="E33" s="292">
        <v>7.4716892551677461E-2</v>
      </c>
      <c r="F33" s="366">
        <v>53.013151382813476</v>
      </c>
      <c r="G33" s="291">
        <v>-28.052664933672432</v>
      </c>
      <c r="H33" s="289">
        <v>-36.485151095994183</v>
      </c>
      <c r="I33" s="289">
        <v>-11.044918695806118</v>
      </c>
      <c r="J33" s="289">
        <v>-21.263713564852054</v>
      </c>
      <c r="K33" s="289">
        <v>-14.010307590749676</v>
      </c>
      <c r="L33" s="289">
        <v>27.347250901083299</v>
      </c>
      <c r="M33" s="289" t="s">
        <v>22</v>
      </c>
      <c r="N33" s="365">
        <v>-26.174855127236071</v>
      </c>
      <c r="O33" s="288">
        <v>-15.317735425104871</v>
      </c>
      <c r="P33" s="288">
        <v>0.34137293366838151</v>
      </c>
      <c r="Q33" s="288">
        <v>24.097964071079019</v>
      </c>
      <c r="R33" s="288">
        <v>-52.133658638666354</v>
      </c>
      <c r="S33" s="109" t="s">
        <v>58</v>
      </c>
    </row>
    <row r="34" spans="1:19" ht="24.95" customHeight="1">
      <c r="A34" s="109" t="s">
        <v>59</v>
      </c>
      <c r="B34" s="288">
        <v>6.7180762894510053</v>
      </c>
      <c r="C34" s="291">
        <v>14.475931915693891</v>
      </c>
      <c r="D34" s="292">
        <v>13.987451019141517</v>
      </c>
      <c r="E34" s="292">
        <v>20.38288543674642</v>
      </c>
      <c r="F34" s="366">
        <v>5.0844205679201764</v>
      </c>
      <c r="G34" s="291">
        <v>-0.2782365237966502</v>
      </c>
      <c r="H34" s="289">
        <v>5.5359496359611597</v>
      </c>
      <c r="I34" s="289">
        <v>1.6923019348078299</v>
      </c>
      <c r="J34" s="289">
        <v>-11.654685298367482</v>
      </c>
      <c r="K34" s="289">
        <v>-51.679875147105591</v>
      </c>
      <c r="L34" s="289">
        <v>-91.562980887493069</v>
      </c>
      <c r="M34" s="289" t="s">
        <v>22</v>
      </c>
      <c r="N34" s="365">
        <v>-24.776967807302512</v>
      </c>
      <c r="O34" s="288">
        <v>23.839158800160362</v>
      </c>
      <c r="P34" s="288">
        <v>43.616740948720377</v>
      </c>
      <c r="Q34" s="288">
        <v>-11.968384319855573</v>
      </c>
      <c r="R34" s="288">
        <v>-56.914293476483593</v>
      </c>
      <c r="S34" s="109" t="s">
        <v>59</v>
      </c>
    </row>
    <row r="35" spans="1:19" ht="24.95" customHeight="1">
      <c r="A35" s="109" t="s">
        <v>60</v>
      </c>
      <c r="B35" s="288">
        <v>9.6628163162899767</v>
      </c>
      <c r="C35" s="291">
        <v>17.293691962658599</v>
      </c>
      <c r="D35" s="292">
        <v>19.829343071615611</v>
      </c>
      <c r="E35" s="292">
        <v>3.2547163468649671</v>
      </c>
      <c r="F35" s="366">
        <v>9.016932795227234</v>
      </c>
      <c r="G35" s="291">
        <v>9.2749377644824875</v>
      </c>
      <c r="H35" s="289">
        <v>37.803989357194922</v>
      </c>
      <c r="I35" s="289">
        <v>-32.966717674062735</v>
      </c>
      <c r="J35" s="289">
        <v>-18.136207299562557</v>
      </c>
      <c r="K35" s="289">
        <v>-80.9402499318103</v>
      </c>
      <c r="L35" s="289">
        <v>-95.666812377347256</v>
      </c>
      <c r="M35" s="289" t="s">
        <v>22</v>
      </c>
      <c r="N35" s="365">
        <v>-75.078118058229421</v>
      </c>
      <c r="O35" s="288">
        <v>-5.8112568768514592</v>
      </c>
      <c r="P35" s="288">
        <v>8.4451590815977085</v>
      </c>
      <c r="Q35" s="288">
        <v>76.524469670391511</v>
      </c>
      <c r="R35" s="288">
        <v>-29.318468905478923</v>
      </c>
      <c r="S35" s="109" t="s">
        <v>60</v>
      </c>
    </row>
    <row r="36" spans="1:19" ht="24.95" customHeight="1">
      <c r="A36" s="109" t="s">
        <v>61</v>
      </c>
      <c r="B36" s="288">
        <v>6.6947426248143529</v>
      </c>
      <c r="C36" s="291">
        <v>55.802121498168077</v>
      </c>
      <c r="D36" s="292">
        <v>70.598349807451228</v>
      </c>
      <c r="E36" s="292">
        <v>27.012842647620189</v>
      </c>
      <c r="F36" s="366">
        <v>-20.652542729972296</v>
      </c>
      <c r="G36" s="291">
        <v>-21.576408806556117</v>
      </c>
      <c r="H36" s="289">
        <v>-8.4702876002720586</v>
      </c>
      <c r="I36" s="289">
        <v>-40.81662419324126</v>
      </c>
      <c r="J36" s="289">
        <v>-33.528183957491336</v>
      </c>
      <c r="K36" s="289" t="s">
        <v>209</v>
      </c>
      <c r="L36" s="289" t="s">
        <v>209</v>
      </c>
      <c r="M36" s="289" t="s">
        <v>22</v>
      </c>
      <c r="N36" s="365">
        <v>98.135302453941961</v>
      </c>
      <c r="O36" s="288">
        <v>19.93839097950945</v>
      </c>
      <c r="P36" s="288">
        <v>-2.2561808523885247</v>
      </c>
      <c r="Q36" s="288">
        <v>-1.0066933287448165</v>
      </c>
      <c r="R36" s="288">
        <v>8.3224648879223651E-2</v>
      </c>
      <c r="S36" s="109" t="s">
        <v>61</v>
      </c>
    </row>
    <row r="37" spans="1:19" ht="24.95" customHeight="1">
      <c r="A37" s="109" t="s">
        <v>62</v>
      </c>
      <c r="B37" s="288">
        <v>9.8695856156832917</v>
      </c>
      <c r="C37" s="291">
        <v>12.772397747184016</v>
      </c>
      <c r="D37" s="292">
        <v>14.110961497026693</v>
      </c>
      <c r="E37" s="292">
        <v>1.061432692755119</v>
      </c>
      <c r="F37" s="366">
        <v>14.472711207838088</v>
      </c>
      <c r="G37" s="291">
        <v>-10.124905797225153</v>
      </c>
      <c r="H37" s="289">
        <v>-4.6346589182360276</v>
      </c>
      <c r="I37" s="289">
        <v>-30.135781437314662</v>
      </c>
      <c r="J37" s="289">
        <v>-3.9371194918660848</v>
      </c>
      <c r="K37" s="289">
        <v>2.783645734457977</v>
      </c>
      <c r="L37" s="289">
        <v>19.278323034364874</v>
      </c>
      <c r="M37" s="289">
        <v>-91.905472922529142</v>
      </c>
      <c r="N37" s="365">
        <v>-10.685354757322102</v>
      </c>
      <c r="O37" s="288">
        <v>15.476132762249861</v>
      </c>
      <c r="P37" s="288">
        <v>33.077260066524246</v>
      </c>
      <c r="Q37" s="288">
        <v>1.6273138014208683</v>
      </c>
      <c r="R37" s="288">
        <v>11.700482912244297</v>
      </c>
      <c r="S37" s="109" t="s">
        <v>62</v>
      </c>
    </row>
    <row r="38" spans="1:19" ht="24.95" customHeight="1">
      <c r="A38" s="109" t="s">
        <v>63</v>
      </c>
      <c r="B38" s="288">
        <v>8.401057861671049</v>
      </c>
      <c r="C38" s="291">
        <v>64.322739630496187</v>
      </c>
      <c r="D38" s="292">
        <v>67.502271986842572</v>
      </c>
      <c r="E38" s="292">
        <v>52.855806321022811</v>
      </c>
      <c r="F38" s="366">
        <v>41.023877687295169</v>
      </c>
      <c r="G38" s="291">
        <v>-3.9674937397345076</v>
      </c>
      <c r="H38" s="289">
        <v>-5.7112562224638168</v>
      </c>
      <c r="I38" s="289">
        <v>12.370879256659919</v>
      </c>
      <c r="J38" s="289">
        <v>-10.167678548436626</v>
      </c>
      <c r="K38" s="289">
        <v>-49.08117360117533</v>
      </c>
      <c r="L38" s="289">
        <v>-35.715123389569271</v>
      </c>
      <c r="M38" s="289" t="s">
        <v>209</v>
      </c>
      <c r="N38" s="365">
        <v>-52.801937312254729</v>
      </c>
      <c r="O38" s="288">
        <v>-25.384299042309848</v>
      </c>
      <c r="P38" s="288">
        <v>109.54338295965189</v>
      </c>
      <c r="Q38" s="288">
        <v>23.716350796649067</v>
      </c>
      <c r="R38" s="288" t="s">
        <v>209</v>
      </c>
      <c r="S38" s="109" t="s">
        <v>63</v>
      </c>
    </row>
    <row r="39" spans="1:19" ht="24.95" customHeight="1">
      <c r="A39" s="109" t="s">
        <v>64</v>
      </c>
      <c r="B39" s="288">
        <v>6.0610994434878052</v>
      </c>
      <c r="C39" s="291">
        <v>45.155829353357547</v>
      </c>
      <c r="D39" s="292">
        <v>65.299708815497638</v>
      </c>
      <c r="E39" s="292">
        <v>-19.928645016569988</v>
      </c>
      <c r="F39" s="366">
        <v>-13.983960865192856</v>
      </c>
      <c r="G39" s="291">
        <v>28.419379143695238</v>
      </c>
      <c r="H39" s="289">
        <v>89.777834287754246</v>
      </c>
      <c r="I39" s="289">
        <v>-18.678646934460886</v>
      </c>
      <c r="J39" s="289">
        <v>-37.907754729148756</v>
      </c>
      <c r="K39" s="289">
        <v>188.50857484987341</v>
      </c>
      <c r="L39" s="289">
        <v>153.58617505441595</v>
      </c>
      <c r="M39" s="289" t="s">
        <v>22</v>
      </c>
      <c r="N39" s="365">
        <v>498.47784087582693</v>
      </c>
      <c r="O39" s="288">
        <v>38.691778047792639</v>
      </c>
      <c r="P39" s="288">
        <v>-23.351615761407757</v>
      </c>
      <c r="Q39" s="288">
        <v>19.815785059161797</v>
      </c>
      <c r="R39" s="288">
        <v>1.5679312611806608</v>
      </c>
      <c r="S39" s="109" t="s">
        <v>64</v>
      </c>
    </row>
    <row r="40" spans="1:19" ht="24.95" customHeight="1">
      <c r="A40" s="109" t="s">
        <v>65</v>
      </c>
      <c r="B40" s="288">
        <v>7.2965980529078251</v>
      </c>
      <c r="C40" s="291">
        <v>-18.334077573307638</v>
      </c>
      <c r="D40" s="292">
        <v>-20.739107575247544</v>
      </c>
      <c r="E40" s="292">
        <v>16.325913414627195</v>
      </c>
      <c r="F40" s="366">
        <v>-49.794741306191689</v>
      </c>
      <c r="G40" s="291">
        <v>-40.393039126615335</v>
      </c>
      <c r="H40" s="289">
        <v>-48.344940871262395</v>
      </c>
      <c r="I40" s="289">
        <v>-18.355186870038352</v>
      </c>
      <c r="J40" s="289">
        <v>-31.337742742683943</v>
      </c>
      <c r="K40" s="289">
        <v>-73.84282182683603</v>
      </c>
      <c r="L40" s="289">
        <v>-36.481940791088341</v>
      </c>
      <c r="M40" s="289" t="s">
        <v>22</v>
      </c>
      <c r="N40" s="365">
        <v>-88.112203501743039</v>
      </c>
      <c r="O40" s="288">
        <v>-41.497974954264151</v>
      </c>
      <c r="P40" s="288">
        <v>8.9616203165045079</v>
      </c>
      <c r="Q40" s="288">
        <v>237.26609835427325</v>
      </c>
      <c r="R40" s="288">
        <v>-38.083042382258945</v>
      </c>
      <c r="S40" s="109" t="s">
        <v>65</v>
      </c>
    </row>
    <row r="41" spans="1:19" ht="24.95" customHeight="1">
      <c r="A41" s="109" t="s">
        <v>66</v>
      </c>
      <c r="B41" s="288">
        <v>2.4652350714555666</v>
      </c>
      <c r="C41" s="291">
        <v>13.393219407624656</v>
      </c>
      <c r="D41" s="292">
        <v>17.604530469693501</v>
      </c>
      <c r="E41" s="292">
        <v>-25.205969587119242</v>
      </c>
      <c r="F41" s="366">
        <v>18.496457214046558</v>
      </c>
      <c r="G41" s="291">
        <v>-10.042228579212647</v>
      </c>
      <c r="H41" s="289">
        <v>-12.414030261348003</v>
      </c>
      <c r="I41" s="289">
        <v>-35.631702607765135</v>
      </c>
      <c r="J41" s="289">
        <v>4.1428501636621178</v>
      </c>
      <c r="K41" s="289">
        <v>-69.278587563767033</v>
      </c>
      <c r="L41" s="289" t="s">
        <v>209</v>
      </c>
      <c r="M41" s="289" t="s">
        <v>22</v>
      </c>
      <c r="N41" s="365">
        <v>-74.699244179952714</v>
      </c>
      <c r="O41" s="288">
        <v>475.9444535563938</v>
      </c>
      <c r="P41" s="288">
        <v>-25.874715681665123</v>
      </c>
      <c r="Q41" s="288">
        <v>-24.373686762566678</v>
      </c>
      <c r="R41" s="288">
        <v>-66.805811607522458</v>
      </c>
      <c r="S41" s="109" t="s">
        <v>66</v>
      </c>
    </row>
    <row r="42" spans="1:19" ht="24.95" customHeight="1">
      <c r="A42" s="109" t="s">
        <v>67</v>
      </c>
      <c r="B42" s="288">
        <v>3.9142991355456331</v>
      </c>
      <c r="C42" s="291">
        <v>39.824355200650103</v>
      </c>
      <c r="D42" s="292">
        <v>-11.65135312157588</v>
      </c>
      <c r="E42" s="292">
        <v>244.5230888924732</v>
      </c>
      <c r="F42" s="366">
        <v>17.920257336880979</v>
      </c>
      <c r="G42" s="291">
        <v>-11.201509008468676</v>
      </c>
      <c r="H42" s="289">
        <v>13.171581451396392</v>
      </c>
      <c r="I42" s="289">
        <v>-43.529378634488388</v>
      </c>
      <c r="J42" s="289">
        <v>-26.920219006648409</v>
      </c>
      <c r="K42" s="289" t="s">
        <v>209</v>
      </c>
      <c r="L42" s="289" t="s">
        <v>209</v>
      </c>
      <c r="M42" s="289" t="s">
        <v>22</v>
      </c>
      <c r="N42" s="365" t="s">
        <v>209</v>
      </c>
      <c r="O42" s="288">
        <v>-88.628043928059839</v>
      </c>
      <c r="P42" s="288">
        <v>2.1461665242701713</v>
      </c>
      <c r="Q42" s="288">
        <v>-5.1434952970511461</v>
      </c>
      <c r="R42" s="288">
        <v>123.53367362420471</v>
      </c>
      <c r="S42" s="109" t="s">
        <v>67</v>
      </c>
    </row>
    <row r="43" spans="1:19" ht="24.95" customHeight="1">
      <c r="A43" s="109" t="s">
        <v>68</v>
      </c>
      <c r="B43" s="288">
        <v>4.3662287284178944</v>
      </c>
      <c r="C43" s="291">
        <v>34.41137374466993</v>
      </c>
      <c r="D43" s="292">
        <v>40.321098191128442</v>
      </c>
      <c r="E43" s="292">
        <v>6.4477732200410145</v>
      </c>
      <c r="F43" s="366">
        <v>-2.9132737988123125</v>
      </c>
      <c r="G43" s="291">
        <v>-11.482029519922065</v>
      </c>
      <c r="H43" s="289">
        <v>-42.320210468975148</v>
      </c>
      <c r="I43" s="289">
        <v>87.95529080385981</v>
      </c>
      <c r="J43" s="289">
        <v>-10.612875933556921</v>
      </c>
      <c r="K43" s="289">
        <v>-40.947444195967599</v>
      </c>
      <c r="L43" s="289">
        <v>-60.020609470416133</v>
      </c>
      <c r="M43" s="289">
        <v>-87.326150832517143</v>
      </c>
      <c r="N43" s="365">
        <v>359.70952124798276</v>
      </c>
      <c r="O43" s="288">
        <v>-26.004699296389504</v>
      </c>
      <c r="P43" s="288">
        <v>-23.808872698614522</v>
      </c>
      <c r="Q43" s="288">
        <v>-16.717162213022206</v>
      </c>
      <c r="R43" s="288">
        <v>-45.751037333469128</v>
      </c>
      <c r="S43" s="109" t="s">
        <v>68</v>
      </c>
    </row>
    <row r="44" spans="1:19" ht="24.95" customHeight="1">
      <c r="A44" s="109" t="s">
        <v>69</v>
      </c>
      <c r="B44" s="288">
        <v>6.3801510999148547</v>
      </c>
      <c r="C44" s="291">
        <v>54.548591554466128</v>
      </c>
      <c r="D44" s="292">
        <v>70.630615520598695</v>
      </c>
      <c r="E44" s="292">
        <v>13.656336021390231</v>
      </c>
      <c r="F44" s="366">
        <v>-22.067783016200266</v>
      </c>
      <c r="G44" s="291">
        <v>45.201288856039781</v>
      </c>
      <c r="H44" s="289">
        <v>47.082779406300318</v>
      </c>
      <c r="I44" s="289">
        <v>-8.2028226823308472</v>
      </c>
      <c r="J44" s="289">
        <v>73.758820708397081</v>
      </c>
      <c r="K44" s="289">
        <v>-46.044771606623073</v>
      </c>
      <c r="L44" s="289">
        <v>-50.450704923313261</v>
      </c>
      <c r="M44" s="289" t="s">
        <v>22</v>
      </c>
      <c r="N44" s="365">
        <v>-43.876595474874783</v>
      </c>
      <c r="O44" s="288">
        <v>39.987859767398305</v>
      </c>
      <c r="P44" s="288">
        <v>-18.467418264436873</v>
      </c>
      <c r="Q44" s="288">
        <v>-67.333115385843954</v>
      </c>
      <c r="R44" s="288">
        <v>-43.368498235018016</v>
      </c>
      <c r="S44" s="109" t="s">
        <v>69</v>
      </c>
    </row>
    <row r="45" spans="1:19" ht="24.95" customHeight="1">
      <c r="A45" s="109" t="s">
        <v>70</v>
      </c>
      <c r="B45" s="288">
        <v>4.5025154060472943</v>
      </c>
      <c r="C45" s="291">
        <v>14.453003297175897</v>
      </c>
      <c r="D45" s="292">
        <v>26.088714081442802</v>
      </c>
      <c r="E45" s="292">
        <v>-2.7217095848075985</v>
      </c>
      <c r="F45" s="366">
        <v>-39.356989373914573</v>
      </c>
      <c r="G45" s="291">
        <v>59.951160534653582</v>
      </c>
      <c r="H45" s="289">
        <v>-27.46604617390301</v>
      </c>
      <c r="I45" s="289">
        <v>-79.671931648201195</v>
      </c>
      <c r="J45" s="289">
        <v>480.43923980758609</v>
      </c>
      <c r="K45" s="289">
        <v>30.483637290808929</v>
      </c>
      <c r="L45" s="289">
        <v>-31.164483117918166</v>
      </c>
      <c r="M45" s="289" t="s">
        <v>22</v>
      </c>
      <c r="N45" s="365">
        <v>124.95445080687145</v>
      </c>
      <c r="O45" s="288">
        <v>-45.870314443062711</v>
      </c>
      <c r="P45" s="288">
        <v>45.411197582255312</v>
      </c>
      <c r="Q45" s="288">
        <v>131.51939841492896</v>
      </c>
      <c r="R45" s="288">
        <v>-64.80487515441888</v>
      </c>
      <c r="S45" s="109" t="s">
        <v>70</v>
      </c>
    </row>
    <row r="46" spans="1:19" ht="24.95" customHeight="1">
      <c r="A46" s="109" t="s">
        <v>71</v>
      </c>
      <c r="B46" s="288">
        <v>2.6625124931869379</v>
      </c>
      <c r="C46" s="291">
        <v>-7.9476765237175329</v>
      </c>
      <c r="D46" s="292">
        <v>-13.877649606463166</v>
      </c>
      <c r="E46" s="292">
        <v>-10.792167156152715</v>
      </c>
      <c r="F46" s="366">
        <v>34.998850970929567</v>
      </c>
      <c r="G46" s="291">
        <v>-25.74389086262903</v>
      </c>
      <c r="H46" s="289">
        <v>-43.117858136928177</v>
      </c>
      <c r="I46" s="289">
        <v>-25.694608732224069</v>
      </c>
      <c r="J46" s="289">
        <v>3.5810046636930934</v>
      </c>
      <c r="K46" s="289">
        <v>-7.6579833859503736</v>
      </c>
      <c r="L46" s="289">
        <v>65.196827859407591</v>
      </c>
      <c r="M46" s="289" t="s">
        <v>22</v>
      </c>
      <c r="N46" s="365">
        <v>-25.095706137281979</v>
      </c>
      <c r="O46" s="288">
        <v>450.01887326601877</v>
      </c>
      <c r="P46" s="288">
        <v>-6.5235143125737949</v>
      </c>
      <c r="Q46" s="288">
        <v>-71.154314809420228</v>
      </c>
      <c r="R46" s="288">
        <v>-46.990699236151521</v>
      </c>
      <c r="S46" s="109" t="s">
        <v>71</v>
      </c>
    </row>
    <row r="47" spans="1:19" ht="24.95" customHeight="1">
      <c r="A47" s="109" t="s">
        <v>72</v>
      </c>
      <c r="B47" s="288">
        <v>12.9330191116875</v>
      </c>
      <c r="C47" s="291">
        <v>52.805599606784824</v>
      </c>
      <c r="D47" s="292">
        <v>74.779486246322762</v>
      </c>
      <c r="E47" s="292">
        <v>-6.844240336777645</v>
      </c>
      <c r="F47" s="366">
        <v>62.382690667002322</v>
      </c>
      <c r="G47" s="291">
        <v>-12.633041702154202</v>
      </c>
      <c r="H47" s="289">
        <v>-20.924618765399217</v>
      </c>
      <c r="I47" s="289">
        <v>17.297329132188821</v>
      </c>
      <c r="J47" s="289">
        <v>-9.4743601251095981</v>
      </c>
      <c r="K47" s="289">
        <v>48.413038704077479</v>
      </c>
      <c r="L47" s="289">
        <v>15.786996852221733</v>
      </c>
      <c r="M47" s="289" t="s">
        <v>22</v>
      </c>
      <c r="N47" s="365" t="s">
        <v>22</v>
      </c>
      <c r="O47" s="288">
        <v>-59.83154882197146</v>
      </c>
      <c r="P47" s="288">
        <v>20.8173109377054</v>
      </c>
      <c r="Q47" s="288">
        <v>-61.125693795490534</v>
      </c>
      <c r="R47" s="288">
        <v>106.66361527420017</v>
      </c>
      <c r="S47" s="109" t="s">
        <v>72</v>
      </c>
    </row>
    <row r="48" spans="1:19" ht="24.95" customHeight="1">
      <c r="A48" s="109" t="s">
        <v>73</v>
      </c>
      <c r="B48" s="288">
        <v>5.879929392040566</v>
      </c>
      <c r="C48" s="291">
        <v>61.156842248687497</v>
      </c>
      <c r="D48" s="292">
        <v>78.172056329373618</v>
      </c>
      <c r="E48" s="292">
        <v>-7.1769263409344575</v>
      </c>
      <c r="F48" s="366">
        <v>20.99347616204119</v>
      </c>
      <c r="G48" s="291">
        <v>27.327143688738104</v>
      </c>
      <c r="H48" s="289">
        <v>33.797447502804289</v>
      </c>
      <c r="I48" s="289">
        <v>2.6996274974601988</v>
      </c>
      <c r="J48" s="289">
        <v>34.481740257869347</v>
      </c>
      <c r="K48" s="289" t="s">
        <v>209</v>
      </c>
      <c r="L48" s="289">
        <v>443.76598099454259</v>
      </c>
      <c r="M48" s="289" t="s">
        <v>22</v>
      </c>
      <c r="N48" s="365" t="s">
        <v>22</v>
      </c>
      <c r="O48" s="288">
        <v>117.54171952766663</v>
      </c>
      <c r="P48" s="288">
        <v>75.508898437541376</v>
      </c>
      <c r="Q48" s="288">
        <v>-28.01040322646088</v>
      </c>
      <c r="R48" s="288">
        <v>56.916458042940008</v>
      </c>
      <c r="S48" s="109" t="s">
        <v>73</v>
      </c>
    </row>
    <row r="49" spans="1:19" ht="24.95" customHeight="1">
      <c r="A49" s="109" t="s">
        <v>74</v>
      </c>
      <c r="B49" s="288">
        <v>12.380195342107143</v>
      </c>
      <c r="C49" s="291">
        <v>43.019046769777503</v>
      </c>
      <c r="D49" s="292">
        <v>56.915777804829958</v>
      </c>
      <c r="E49" s="292">
        <v>-11.540274737328531</v>
      </c>
      <c r="F49" s="366">
        <v>25.37880995396003</v>
      </c>
      <c r="G49" s="291">
        <v>14.870515406665746</v>
      </c>
      <c r="H49" s="289">
        <v>1.960125083599948</v>
      </c>
      <c r="I49" s="289">
        <v>-39.037093495934961</v>
      </c>
      <c r="J49" s="289">
        <v>133.66047167539929</v>
      </c>
      <c r="K49" s="289">
        <v>-99.949094713884691</v>
      </c>
      <c r="L49" s="289">
        <v>-99.984806993457781</v>
      </c>
      <c r="M49" s="289" t="s">
        <v>22</v>
      </c>
      <c r="N49" s="365">
        <v>-87.677023885013739</v>
      </c>
      <c r="O49" s="288">
        <v>114.46234589061336</v>
      </c>
      <c r="P49" s="288">
        <v>-25.349980937440947</v>
      </c>
      <c r="Q49" s="288">
        <v>108.50986505066072</v>
      </c>
      <c r="R49" s="288">
        <v>-38.079609422097235</v>
      </c>
      <c r="S49" s="109" t="s">
        <v>74</v>
      </c>
    </row>
    <row r="50" spans="1:19" ht="24.95" customHeight="1">
      <c r="A50" s="109" t="s">
        <v>75</v>
      </c>
      <c r="B50" s="288">
        <v>7.1129326159317543</v>
      </c>
      <c r="C50" s="291">
        <v>118.31730992629721</v>
      </c>
      <c r="D50" s="292">
        <v>122.79658914704871</v>
      </c>
      <c r="E50" s="292">
        <v>64.860977476357931</v>
      </c>
      <c r="F50" s="366">
        <v>148.8831400038944</v>
      </c>
      <c r="G50" s="291">
        <v>-23.718592697389141</v>
      </c>
      <c r="H50" s="289">
        <v>-28.889429240100213</v>
      </c>
      <c r="I50" s="289">
        <v>-27.419653867505161</v>
      </c>
      <c r="J50" s="289">
        <v>-2.4603766324346452</v>
      </c>
      <c r="K50" s="289">
        <v>28.329448079076968</v>
      </c>
      <c r="L50" s="289">
        <v>93.295450837946305</v>
      </c>
      <c r="M50" s="289">
        <v>-26.736171081348431</v>
      </c>
      <c r="N50" s="365">
        <v>-40.514759987217928</v>
      </c>
      <c r="O50" s="288">
        <v>-27.157475609583543</v>
      </c>
      <c r="P50" s="288">
        <v>4.5266223161192727</v>
      </c>
      <c r="Q50" s="288">
        <v>27.044076586770856</v>
      </c>
      <c r="R50" s="288">
        <v>-60.607087212067377</v>
      </c>
      <c r="S50" s="109" t="s">
        <v>75</v>
      </c>
    </row>
    <row r="51" spans="1:19" ht="24.95" customHeight="1">
      <c r="A51" s="109" t="s">
        <v>76</v>
      </c>
      <c r="B51" s="288">
        <v>5.360177388744475</v>
      </c>
      <c r="C51" s="291">
        <v>48.113946696945192</v>
      </c>
      <c r="D51" s="292">
        <v>82.582038826469102</v>
      </c>
      <c r="E51" s="292">
        <v>-37.093579906879135</v>
      </c>
      <c r="F51" s="366">
        <v>174.05948662230071</v>
      </c>
      <c r="G51" s="291">
        <v>-20.145197794141083</v>
      </c>
      <c r="H51" s="289">
        <v>29.474211667093954</v>
      </c>
      <c r="I51" s="289">
        <v>-30.933453327333638</v>
      </c>
      <c r="J51" s="289">
        <v>-60.015267175572518</v>
      </c>
      <c r="K51" s="289">
        <v>-22.995570458172992</v>
      </c>
      <c r="L51" s="289">
        <v>-81.325242927164851</v>
      </c>
      <c r="M51" s="289" t="s">
        <v>22</v>
      </c>
      <c r="N51" s="365">
        <v>56.096778895204778</v>
      </c>
      <c r="O51" s="288">
        <v>147.51982297621242</v>
      </c>
      <c r="P51" s="288">
        <v>-32.217495735976883</v>
      </c>
      <c r="Q51" s="288">
        <v>-75.332455176232713</v>
      </c>
      <c r="R51" s="288">
        <v>-84.900066598061841</v>
      </c>
      <c r="S51" s="109" t="s">
        <v>76</v>
      </c>
    </row>
    <row r="52" spans="1:19" ht="24.95" customHeight="1">
      <c r="A52" s="109" t="s">
        <v>77</v>
      </c>
      <c r="B52" s="288">
        <v>6.3501380089814603</v>
      </c>
      <c r="C52" s="291">
        <v>0.74115393102324845</v>
      </c>
      <c r="D52" s="292">
        <v>4.3242036662877439</v>
      </c>
      <c r="E52" s="292">
        <v>-6.1025294291014376</v>
      </c>
      <c r="F52" s="366">
        <v>-31.792417181005163</v>
      </c>
      <c r="G52" s="291">
        <v>108.37608285962236</v>
      </c>
      <c r="H52" s="289">
        <v>152.15092252123262</v>
      </c>
      <c r="I52" s="289">
        <v>32.681227609661079</v>
      </c>
      <c r="J52" s="289">
        <v>121.46379815595739</v>
      </c>
      <c r="K52" s="289">
        <v>127.0944600451453</v>
      </c>
      <c r="L52" s="289">
        <v>298.46109856594035</v>
      </c>
      <c r="M52" s="289" t="s">
        <v>22</v>
      </c>
      <c r="N52" s="365">
        <v>-4.8960010697987997</v>
      </c>
      <c r="O52" s="288">
        <v>-16.673224576492501</v>
      </c>
      <c r="P52" s="288">
        <v>48.784536692679239</v>
      </c>
      <c r="Q52" s="288">
        <v>-47.139027375083977</v>
      </c>
      <c r="R52" s="288">
        <v>-43.006083730952852</v>
      </c>
      <c r="S52" s="109" t="s">
        <v>77</v>
      </c>
    </row>
    <row r="53" spans="1:19" ht="24.95" customHeight="1">
      <c r="A53" s="109" t="s">
        <v>78</v>
      </c>
      <c r="B53" s="288">
        <v>9.851160584900498</v>
      </c>
      <c r="C53" s="291">
        <v>-0.11601765062617631</v>
      </c>
      <c r="D53" s="292">
        <v>-8.7281997407965548</v>
      </c>
      <c r="E53" s="292">
        <v>11.270239880656078</v>
      </c>
      <c r="F53" s="366">
        <v>78.45156230418138</v>
      </c>
      <c r="G53" s="291">
        <v>12.419262668278733</v>
      </c>
      <c r="H53" s="289">
        <v>5.8874607939276302</v>
      </c>
      <c r="I53" s="289">
        <v>26.119384675777127</v>
      </c>
      <c r="J53" s="289">
        <v>12.768517871231253</v>
      </c>
      <c r="K53" s="289">
        <v>-60.151329321978508</v>
      </c>
      <c r="L53" s="289">
        <v>-45.144402066335154</v>
      </c>
      <c r="M53" s="289" t="s">
        <v>22</v>
      </c>
      <c r="N53" s="365">
        <v>-70.07497677343008</v>
      </c>
      <c r="O53" s="288">
        <v>-6.0304183295767047</v>
      </c>
      <c r="P53" s="288">
        <v>-36.901405971243115</v>
      </c>
      <c r="Q53" s="288">
        <v>-20.305445848238591</v>
      </c>
      <c r="R53" s="288">
        <v>-64.667770158429889</v>
      </c>
      <c r="S53" s="109" t="s">
        <v>78</v>
      </c>
    </row>
    <row r="54" spans="1:19" ht="24.95" customHeight="1">
      <c r="A54" s="109" t="s">
        <v>79</v>
      </c>
      <c r="B54" s="288">
        <v>5.5614183546633029</v>
      </c>
      <c r="C54" s="291">
        <v>109.52742764880671</v>
      </c>
      <c r="D54" s="292">
        <v>124.95335464731792</v>
      </c>
      <c r="E54" s="292">
        <v>22.992761310902779</v>
      </c>
      <c r="F54" s="366">
        <v>134.30551266213712</v>
      </c>
      <c r="G54" s="291">
        <v>-0.69979938968769773</v>
      </c>
      <c r="H54" s="289">
        <v>13.780267485490796</v>
      </c>
      <c r="I54" s="289">
        <v>-41.473032205655883</v>
      </c>
      <c r="J54" s="289">
        <v>-9.7881030929740405</v>
      </c>
      <c r="K54" s="289">
        <v>-30.93770719064554</v>
      </c>
      <c r="L54" s="289">
        <v>-64.294460735346235</v>
      </c>
      <c r="M54" s="289" t="s">
        <v>22</v>
      </c>
      <c r="N54" s="365">
        <v>-24.778202893031605</v>
      </c>
      <c r="O54" s="288">
        <v>29.818759663288091</v>
      </c>
      <c r="P54" s="288">
        <v>29.758604588271027</v>
      </c>
      <c r="Q54" s="288">
        <v>34.806281331961088</v>
      </c>
      <c r="R54" s="288">
        <v>-46.523976940090492</v>
      </c>
      <c r="S54" s="109" t="s">
        <v>79</v>
      </c>
    </row>
    <row r="55" spans="1:19" ht="24.95" customHeight="1">
      <c r="A55" s="109" t="s">
        <v>80</v>
      </c>
      <c r="B55" s="288">
        <v>12.960076677696051</v>
      </c>
      <c r="C55" s="291">
        <v>19.969456429613814</v>
      </c>
      <c r="D55" s="292">
        <v>23.796185329423409</v>
      </c>
      <c r="E55" s="292">
        <v>3.6238572921995598</v>
      </c>
      <c r="F55" s="366">
        <v>-6.2956361754728931</v>
      </c>
      <c r="G55" s="291">
        <v>-1.1593515916437411</v>
      </c>
      <c r="H55" s="289">
        <v>11.405779019690726</v>
      </c>
      <c r="I55" s="289">
        <v>-32.552758560548796</v>
      </c>
      <c r="J55" s="289">
        <v>-8.7975578765672822</v>
      </c>
      <c r="K55" s="289">
        <v>-15.007037717393899</v>
      </c>
      <c r="L55" s="289">
        <v>-67.339635639926513</v>
      </c>
      <c r="M55" s="289" t="s">
        <v>22</v>
      </c>
      <c r="N55" s="365">
        <v>71.594147824434742</v>
      </c>
      <c r="O55" s="288">
        <v>-64.007602132633664</v>
      </c>
      <c r="P55" s="288">
        <v>10.751104362421188</v>
      </c>
      <c r="Q55" s="288">
        <v>-86.554704410911569</v>
      </c>
      <c r="R55" s="288">
        <v>50.203258422659502</v>
      </c>
      <c r="S55" s="109" t="s">
        <v>80</v>
      </c>
    </row>
    <row r="56" spans="1:19" ht="24.95" customHeight="1">
      <c r="A56" s="109" t="s">
        <v>81</v>
      </c>
      <c r="B56" s="288">
        <v>4.3747232504991302</v>
      </c>
      <c r="C56" s="291">
        <v>26.57891736886684</v>
      </c>
      <c r="D56" s="292">
        <v>37.076517035380107</v>
      </c>
      <c r="E56" s="292">
        <v>-25.140397837610877</v>
      </c>
      <c r="F56" s="366">
        <v>-9.0279994922471474</v>
      </c>
      <c r="G56" s="291">
        <v>3.0404002365949765</v>
      </c>
      <c r="H56" s="289">
        <v>16.208814076860762</v>
      </c>
      <c r="I56" s="289">
        <v>-20.316754166716493</v>
      </c>
      <c r="J56" s="289">
        <v>0.87575411200397468</v>
      </c>
      <c r="K56" s="289">
        <v>50.272213418617241</v>
      </c>
      <c r="L56" s="289">
        <v>70.30371401879043</v>
      </c>
      <c r="M56" s="289" t="s">
        <v>22</v>
      </c>
      <c r="N56" s="365">
        <v>22.792118718044648</v>
      </c>
      <c r="O56" s="288">
        <v>58.490625858679778</v>
      </c>
      <c r="P56" s="288">
        <v>35.424434892832835</v>
      </c>
      <c r="Q56" s="288">
        <v>169.62244747234621</v>
      </c>
      <c r="R56" s="288">
        <v>-56.984625984367284</v>
      </c>
      <c r="S56" s="109" t="s">
        <v>81</v>
      </c>
    </row>
    <row r="57" spans="1:19" ht="24.95" customHeight="1" thickBot="1">
      <c r="A57" s="110" t="s">
        <v>82</v>
      </c>
      <c r="B57" s="284">
        <v>5.1052366357653796</v>
      </c>
      <c r="C57" s="294">
        <v>13.769118304980978</v>
      </c>
      <c r="D57" s="293">
        <v>17.063860816641352</v>
      </c>
      <c r="E57" s="293">
        <v>-7.9840635802490425</v>
      </c>
      <c r="F57" s="367">
        <v>14.137160124976916</v>
      </c>
      <c r="G57" s="287">
        <v>-6.8882292408036108</v>
      </c>
      <c r="H57" s="286">
        <v>-17.787380270112905</v>
      </c>
      <c r="I57" s="286">
        <v>21.821253071253068</v>
      </c>
      <c r="J57" s="286">
        <v>9.2461898762672377</v>
      </c>
      <c r="K57" s="286">
        <v>-47.913103342113359</v>
      </c>
      <c r="L57" s="286">
        <v>-19.239344673414294</v>
      </c>
      <c r="M57" s="286">
        <v>-93.608941749659664</v>
      </c>
      <c r="N57" s="364">
        <v>-53.803440132765914</v>
      </c>
      <c r="O57" s="284">
        <v>30.398277082841645</v>
      </c>
      <c r="P57" s="284">
        <v>11.114855578906528</v>
      </c>
      <c r="Q57" s="284">
        <v>9.6433851615085615</v>
      </c>
      <c r="R57" s="284">
        <v>-47.078783335241617</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CA6AA0-B676-440D-9A55-2E076C1BE16F}">
  <sheetPr>
    <pageSetUpPr fitToPage="1"/>
  </sheetPr>
  <dimension ref="A1:P22"/>
  <sheetViews>
    <sheetView showGridLines="0" zoomScaleNormal="100" zoomScaleSheetLayoutView="100" workbookViewId="0"/>
  </sheetViews>
  <sheetFormatPr defaultRowHeight="13.5"/>
  <cols>
    <col min="1" max="1" width="4.625" style="541" customWidth="1"/>
    <col min="2" max="2" width="4.625" style="539" customWidth="1"/>
    <col min="3" max="3" width="3.125" style="539" customWidth="1"/>
    <col min="4" max="4" width="10.5" style="540" bestFit="1" customWidth="1"/>
    <col min="5" max="5" width="11.625" style="540" customWidth="1"/>
    <col min="6" max="6" width="9.625" style="540" customWidth="1"/>
    <col min="7" max="7" width="11.625" style="540" customWidth="1"/>
    <col min="8" max="8" width="9.625" style="540" customWidth="1"/>
    <col min="9" max="9" width="11.625" style="540" customWidth="1"/>
    <col min="10" max="10" width="9.625" style="540" customWidth="1"/>
    <col min="11" max="11" width="11.625" style="540" customWidth="1"/>
    <col min="12" max="12" width="9.625" style="540" customWidth="1"/>
    <col min="13" max="15" width="10.625" style="540" customWidth="1"/>
    <col min="16" max="16" width="10.625" style="539" customWidth="1"/>
    <col min="17" max="16384" width="9" style="539"/>
  </cols>
  <sheetData>
    <row r="1" spans="1:16" s="542" customFormat="1" ht="41.1" customHeight="1">
      <c r="A1" s="626" t="s">
        <v>334</v>
      </c>
      <c r="B1" s="623"/>
      <c r="C1" s="623"/>
      <c r="D1" s="623"/>
      <c r="E1" s="623"/>
      <c r="F1" s="623"/>
      <c r="G1" s="623"/>
      <c r="H1" s="623"/>
      <c r="I1" s="623"/>
      <c r="J1" s="623"/>
      <c r="K1" s="623"/>
      <c r="L1" s="623"/>
    </row>
    <row r="2" spans="1:16" s="542" customFormat="1" ht="32.25" customHeight="1">
      <c r="A2" s="625" t="s">
        <v>331</v>
      </c>
      <c r="B2" s="623"/>
      <c r="C2" s="623"/>
      <c r="D2" s="623"/>
      <c r="E2" s="623"/>
      <c r="F2" s="623"/>
      <c r="G2" s="623"/>
      <c r="H2" s="623"/>
      <c r="I2" s="623"/>
      <c r="J2" s="623"/>
      <c r="K2" s="623"/>
      <c r="L2" s="623"/>
    </row>
    <row r="3" spans="1:16" s="542" customFormat="1" ht="32.25" customHeight="1">
      <c r="A3" s="624" t="s">
        <v>333</v>
      </c>
      <c r="B3" s="623"/>
      <c r="C3" s="623"/>
      <c r="D3" s="623"/>
      <c r="E3" s="623"/>
      <c r="F3" s="623"/>
      <c r="G3" s="623"/>
      <c r="H3" s="623"/>
      <c r="I3" s="623"/>
      <c r="J3" s="623"/>
      <c r="K3" s="623"/>
      <c r="L3" s="623"/>
    </row>
    <row r="4" spans="1:16" s="542" customFormat="1" ht="32.25" customHeight="1">
      <c r="D4" s="623"/>
    </row>
    <row r="5" spans="1:16" s="542" customFormat="1" ht="32.25" customHeight="1">
      <c r="B5" s="622"/>
      <c r="C5" s="622"/>
      <c r="D5" s="622"/>
      <c r="E5" s="622"/>
      <c r="F5" s="622"/>
      <c r="G5" s="622"/>
      <c r="H5" s="622"/>
      <c r="I5" s="622"/>
    </row>
    <row r="6" spans="1:16" s="619" customFormat="1" ht="18.75" customHeight="1" thickBot="1">
      <c r="A6" s="619" t="s">
        <v>332</v>
      </c>
      <c r="B6" s="621"/>
      <c r="C6" s="621"/>
      <c r="D6" s="621"/>
      <c r="E6" s="621"/>
      <c r="F6" s="621"/>
      <c r="G6" s="621"/>
      <c r="H6" s="621"/>
      <c r="I6" s="621"/>
      <c r="L6" s="620" t="s">
        <v>331</v>
      </c>
    </row>
    <row r="7" spans="1:16" s="542" customFormat="1" ht="23.25" customHeight="1">
      <c r="A7" s="785" t="s">
        <v>330</v>
      </c>
      <c r="B7" s="786"/>
      <c r="C7" s="786"/>
      <c r="D7" s="787"/>
      <c r="E7" s="791" t="s">
        <v>326</v>
      </c>
      <c r="F7" s="793" t="s">
        <v>329</v>
      </c>
      <c r="G7" s="795" t="s">
        <v>324</v>
      </c>
      <c r="H7" s="797" t="s">
        <v>328</v>
      </c>
      <c r="I7" s="799" t="s">
        <v>327</v>
      </c>
      <c r="J7" s="800"/>
      <c r="K7" s="800"/>
      <c r="L7" s="801"/>
    </row>
    <row r="8" spans="1:16" s="542" customFormat="1" ht="36.75" customHeight="1" thickBot="1">
      <c r="A8" s="788"/>
      <c r="B8" s="789"/>
      <c r="C8" s="789"/>
      <c r="D8" s="790"/>
      <c r="E8" s="792"/>
      <c r="F8" s="794"/>
      <c r="G8" s="796"/>
      <c r="H8" s="798"/>
      <c r="I8" s="618" t="s">
        <v>326</v>
      </c>
      <c r="J8" s="617" t="s">
        <v>325</v>
      </c>
      <c r="K8" s="616" t="s">
        <v>324</v>
      </c>
      <c r="L8" s="615" t="s">
        <v>323</v>
      </c>
    </row>
    <row r="9" spans="1:16" s="542" customFormat="1" ht="12" customHeight="1" thickTop="1">
      <c r="A9" s="802" t="s">
        <v>322</v>
      </c>
      <c r="B9" s="614"/>
      <c r="C9" s="614"/>
      <c r="D9" s="614"/>
      <c r="E9" s="612" t="s">
        <v>321</v>
      </c>
      <c r="F9" s="611" t="s">
        <v>15</v>
      </c>
      <c r="G9" s="611" t="s">
        <v>320</v>
      </c>
      <c r="H9" s="613" t="s">
        <v>130</v>
      </c>
      <c r="I9" s="612" t="s">
        <v>319</v>
      </c>
      <c r="J9" s="611" t="s">
        <v>319</v>
      </c>
      <c r="K9" s="611" t="s">
        <v>319</v>
      </c>
      <c r="L9" s="610" t="s">
        <v>319</v>
      </c>
    </row>
    <row r="10" spans="1:16" s="542" customFormat="1" ht="33.75" customHeight="1">
      <c r="A10" s="803"/>
      <c r="B10" s="609" t="s">
        <v>318</v>
      </c>
      <c r="C10" s="608"/>
      <c r="D10" s="607"/>
      <c r="E10" s="606">
        <v>4646</v>
      </c>
      <c r="F10" s="605" t="s">
        <v>22</v>
      </c>
      <c r="G10" s="604">
        <v>2946386.0150000001</v>
      </c>
      <c r="H10" s="566" t="s">
        <v>22</v>
      </c>
      <c r="I10" s="603">
        <v>7.4965293845441892</v>
      </c>
      <c r="J10" s="602" t="s">
        <v>22</v>
      </c>
      <c r="K10" s="601">
        <v>9.4913661467370076</v>
      </c>
      <c r="L10" s="600" t="s">
        <v>22</v>
      </c>
    </row>
    <row r="11" spans="1:16" s="542" customFormat="1" ht="33.75" customHeight="1" thickBot="1">
      <c r="A11" s="804"/>
      <c r="B11" s="599" t="s">
        <v>317</v>
      </c>
      <c r="C11" s="599"/>
      <c r="D11" s="599"/>
      <c r="E11" s="598">
        <v>1840</v>
      </c>
      <c r="F11" s="597">
        <v>3960.3960396039606</v>
      </c>
      <c r="G11" s="596">
        <v>29733.775000000001</v>
      </c>
      <c r="H11" s="595">
        <v>100.91608787384229</v>
      </c>
      <c r="I11" s="594" t="s">
        <v>22</v>
      </c>
      <c r="J11" s="593" t="s">
        <v>22</v>
      </c>
      <c r="K11" s="593" t="s">
        <v>22</v>
      </c>
      <c r="L11" s="592" t="s">
        <v>22</v>
      </c>
      <c r="O11" s="591"/>
      <c r="P11" s="591"/>
    </row>
    <row r="12" spans="1:16" s="542" customFormat="1" ht="33.75" customHeight="1">
      <c r="A12" s="776" t="s">
        <v>316</v>
      </c>
      <c r="B12" s="779" t="s">
        <v>5</v>
      </c>
      <c r="C12" s="590" t="s">
        <v>6</v>
      </c>
      <c r="D12" s="589"/>
      <c r="E12" s="588">
        <v>1245</v>
      </c>
      <c r="F12" s="587">
        <v>2679.7244941885497</v>
      </c>
      <c r="G12" s="583" t="s">
        <v>22</v>
      </c>
      <c r="H12" s="586" t="s">
        <v>22</v>
      </c>
      <c r="I12" s="585" t="s">
        <v>22</v>
      </c>
      <c r="J12" s="584" t="s">
        <v>22</v>
      </c>
      <c r="K12" s="583" t="s">
        <v>22</v>
      </c>
      <c r="L12" s="582" t="s">
        <v>22</v>
      </c>
      <c r="O12" s="581"/>
      <c r="P12" s="580"/>
    </row>
    <row r="13" spans="1:16" s="542" customFormat="1" ht="33.75" customHeight="1">
      <c r="A13" s="777"/>
      <c r="B13" s="780"/>
      <c r="C13" s="579" t="s">
        <v>3</v>
      </c>
      <c r="D13" s="578"/>
      <c r="E13" s="559">
        <v>105</v>
      </c>
      <c r="F13" s="558">
        <v>226.00086095566078</v>
      </c>
      <c r="G13" s="577">
        <v>520.94899999999996</v>
      </c>
      <c r="H13" s="556">
        <v>1.7680948706240716</v>
      </c>
      <c r="I13" s="555" t="s">
        <v>22</v>
      </c>
      <c r="J13" s="554" t="s">
        <v>22</v>
      </c>
      <c r="K13" s="576" t="s">
        <v>22</v>
      </c>
      <c r="L13" s="553" t="s">
        <v>22</v>
      </c>
      <c r="O13" s="575"/>
      <c r="P13" s="575"/>
    </row>
    <row r="14" spans="1:16" s="542" customFormat="1" ht="33.75" customHeight="1">
      <c r="A14" s="777"/>
      <c r="B14" s="780"/>
      <c r="C14" s="574"/>
      <c r="D14" s="572" t="s">
        <v>7</v>
      </c>
      <c r="E14" s="559">
        <v>90</v>
      </c>
      <c r="F14" s="558">
        <v>193.71502367628065</v>
      </c>
      <c r="G14" s="557">
        <v>486.47300000000001</v>
      </c>
      <c r="H14" s="556">
        <v>1.6510837260405609</v>
      </c>
      <c r="I14" s="555" t="s">
        <v>22</v>
      </c>
      <c r="J14" s="554" t="s">
        <v>22</v>
      </c>
      <c r="K14" s="554" t="s">
        <v>22</v>
      </c>
      <c r="L14" s="553" t="s">
        <v>22</v>
      </c>
      <c r="P14" s="573"/>
    </row>
    <row r="15" spans="1:16" s="542" customFormat="1" ht="33.75" customHeight="1">
      <c r="A15" s="777"/>
      <c r="B15" s="780"/>
      <c r="C15" s="570"/>
      <c r="D15" s="572" t="s">
        <v>8</v>
      </c>
      <c r="E15" s="559">
        <v>15</v>
      </c>
      <c r="F15" s="558">
        <v>32.285837279380111</v>
      </c>
      <c r="G15" s="557">
        <v>34.475999999999942</v>
      </c>
      <c r="H15" s="556">
        <v>0.11701114458351088</v>
      </c>
      <c r="I15" s="555" t="s">
        <v>22</v>
      </c>
      <c r="J15" s="554" t="s">
        <v>22</v>
      </c>
      <c r="K15" s="554" t="s">
        <v>22</v>
      </c>
      <c r="L15" s="553" t="s">
        <v>22</v>
      </c>
      <c r="O15" s="571"/>
    </row>
    <row r="16" spans="1:16" s="542" customFormat="1" ht="33.75" customHeight="1" thickBot="1">
      <c r="A16" s="777"/>
      <c r="B16" s="781"/>
      <c r="C16" s="552" t="s">
        <v>9</v>
      </c>
      <c r="D16" s="551"/>
      <c r="E16" s="550">
        <v>1350</v>
      </c>
      <c r="F16" s="549">
        <v>2905.7253551442104</v>
      </c>
      <c r="G16" s="545" t="s">
        <v>22</v>
      </c>
      <c r="H16" s="548" t="s">
        <v>22</v>
      </c>
      <c r="I16" s="547" t="s">
        <v>22</v>
      </c>
      <c r="J16" s="546" t="s">
        <v>22</v>
      </c>
      <c r="K16" s="545" t="s">
        <v>22</v>
      </c>
      <c r="L16" s="544" t="s">
        <v>22</v>
      </c>
    </row>
    <row r="17" spans="1:12" s="542" customFormat="1" ht="33.75" customHeight="1">
      <c r="A17" s="777"/>
      <c r="B17" s="782" t="s">
        <v>10</v>
      </c>
      <c r="C17" s="570" t="s">
        <v>6</v>
      </c>
      <c r="D17" s="569"/>
      <c r="E17" s="568">
        <v>216</v>
      </c>
      <c r="F17" s="567">
        <v>464.91605682307363</v>
      </c>
      <c r="G17" s="563" t="s">
        <v>22</v>
      </c>
      <c r="H17" s="566" t="s">
        <v>22</v>
      </c>
      <c r="I17" s="565" t="s">
        <v>22</v>
      </c>
      <c r="J17" s="564" t="s">
        <v>22</v>
      </c>
      <c r="K17" s="563" t="s">
        <v>22</v>
      </c>
      <c r="L17" s="562" t="s">
        <v>22</v>
      </c>
    </row>
    <row r="18" spans="1:12" s="542" customFormat="1" ht="33.75" customHeight="1">
      <c r="A18" s="777"/>
      <c r="B18" s="783"/>
      <c r="C18" s="561" t="s">
        <v>3</v>
      </c>
      <c r="D18" s="560"/>
      <c r="E18" s="559">
        <v>22</v>
      </c>
      <c r="F18" s="558">
        <v>47.352561343090834</v>
      </c>
      <c r="G18" s="557">
        <v>-291.55200000000002</v>
      </c>
      <c r="H18" s="556">
        <v>-0.98952411026835529</v>
      </c>
      <c r="I18" s="555" t="s">
        <v>22</v>
      </c>
      <c r="J18" s="554" t="s">
        <v>22</v>
      </c>
      <c r="K18" s="554" t="s">
        <v>22</v>
      </c>
      <c r="L18" s="553" t="s">
        <v>22</v>
      </c>
    </row>
    <row r="19" spans="1:12" s="542" customFormat="1" ht="33.75" customHeight="1" thickBot="1">
      <c r="A19" s="778"/>
      <c r="B19" s="784"/>
      <c r="C19" s="552" t="s">
        <v>9</v>
      </c>
      <c r="D19" s="551"/>
      <c r="E19" s="550">
        <v>238</v>
      </c>
      <c r="F19" s="549">
        <v>512.26861816616452</v>
      </c>
      <c r="G19" s="545" t="s">
        <v>22</v>
      </c>
      <c r="H19" s="548" t="s">
        <v>22</v>
      </c>
      <c r="I19" s="547" t="s">
        <v>22</v>
      </c>
      <c r="J19" s="546" t="s">
        <v>22</v>
      </c>
      <c r="K19" s="545" t="s">
        <v>22</v>
      </c>
      <c r="L19" s="544" t="s">
        <v>22</v>
      </c>
    </row>
    <row r="20" spans="1:12" s="542" customFormat="1" ht="18.75" customHeight="1">
      <c r="A20" s="543"/>
    </row>
    <row r="21" spans="1:12" s="542" customFormat="1" ht="18.75" customHeight="1">
      <c r="A21" s="542" t="s">
        <v>315</v>
      </c>
    </row>
    <row r="22" spans="1:12" ht="14.25">
      <c r="A22" s="542" t="s">
        <v>314</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110</v>
      </c>
      <c r="N4" s="133"/>
      <c r="O4" s="133"/>
      <c r="P4" s="133"/>
      <c r="Q4" s="133"/>
      <c r="R4" s="134"/>
    </row>
    <row r="5" spans="1:18">
      <c r="L5" s="132"/>
      <c r="M5" s="137"/>
      <c r="N5" s="807" t="s">
        <v>207</v>
      </c>
      <c r="O5" s="809" t="s">
        <v>206</v>
      </c>
      <c r="P5" s="133"/>
      <c r="Q5" s="133"/>
      <c r="R5" s="134"/>
    </row>
    <row r="6" spans="1:18" ht="14.25" thickBot="1">
      <c r="L6" s="132"/>
      <c r="M6" s="138"/>
      <c r="N6" s="808"/>
      <c r="O6" s="810"/>
      <c r="P6" s="133"/>
      <c r="Q6" s="133"/>
      <c r="R6" s="134"/>
    </row>
    <row r="7" spans="1:18" ht="14.25" thickTop="1">
      <c r="L7" s="132"/>
      <c r="M7" s="139" t="s">
        <v>140</v>
      </c>
      <c r="N7" s="140">
        <v>323659</v>
      </c>
      <c r="O7" s="141">
        <v>438166</v>
      </c>
      <c r="P7" s="133"/>
      <c r="Q7" s="133"/>
      <c r="R7" s="134"/>
    </row>
    <row r="8" spans="1:18">
      <c r="L8" s="132"/>
      <c r="M8" s="139" t="s">
        <v>141</v>
      </c>
      <c r="N8" s="140">
        <v>113674</v>
      </c>
      <c r="O8" s="141">
        <v>140487</v>
      </c>
      <c r="P8" s="133"/>
      <c r="Q8" s="133"/>
      <c r="R8" s="134"/>
    </row>
    <row r="9" spans="1:18">
      <c r="L9" s="132"/>
      <c r="M9" s="139" t="s">
        <v>142</v>
      </c>
      <c r="N9" s="140">
        <v>63431</v>
      </c>
      <c r="O9" s="141">
        <v>84170</v>
      </c>
      <c r="P9" s="133"/>
      <c r="Q9" s="133"/>
      <c r="R9" s="134"/>
    </row>
    <row r="10" spans="1:18">
      <c r="L10" s="132"/>
      <c r="M10" s="142" t="s">
        <v>195</v>
      </c>
      <c r="N10" s="140">
        <v>140171</v>
      </c>
      <c r="O10" s="141">
        <v>178076</v>
      </c>
      <c r="P10" s="133"/>
      <c r="Q10" s="133"/>
      <c r="R10" s="134"/>
    </row>
    <row r="11" spans="1:18">
      <c r="L11" s="132"/>
      <c r="M11" s="142" t="s">
        <v>145</v>
      </c>
      <c r="N11" s="140">
        <v>47686</v>
      </c>
      <c r="O11" s="141">
        <v>56968</v>
      </c>
      <c r="P11" s="133"/>
      <c r="Q11" s="133"/>
      <c r="R11" s="134"/>
    </row>
    <row r="12" spans="1:18">
      <c r="L12" s="132"/>
      <c r="M12" s="142" t="s">
        <v>146</v>
      </c>
      <c r="N12" s="140">
        <v>26516</v>
      </c>
      <c r="O12" s="141">
        <v>33250</v>
      </c>
      <c r="P12" s="133"/>
      <c r="Q12" s="133"/>
      <c r="R12" s="134"/>
    </row>
    <row r="13" spans="1:18">
      <c r="L13" s="132"/>
      <c r="M13" s="142" t="s">
        <v>147</v>
      </c>
      <c r="N13" s="140">
        <v>460</v>
      </c>
      <c r="O13" s="141">
        <v>478</v>
      </c>
      <c r="P13" s="133"/>
      <c r="Q13" s="133"/>
      <c r="R13" s="134"/>
    </row>
    <row r="14" spans="1:18">
      <c r="L14" s="132"/>
      <c r="M14" s="142" t="s">
        <v>148</v>
      </c>
      <c r="N14" s="140">
        <v>149</v>
      </c>
      <c r="O14" s="141">
        <v>173</v>
      </c>
      <c r="P14" s="133"/>
      <c r="Q14" s="133"/>
      <c r="R14" s="134"/>
    </row>
    <row r="15" spans="1:18">
      <c r="L15" s="132"/>
      <c r="M15" s="142" t="s">
        <v>149</v>
      </c>
      <c r="N15" s="140">
        <v>64</v>
      </c>
      <c r="O15" s="141">
        <v>92</v>
      </c>
      <c r="P15" s="133"/>
      <c r="Q15" s="133"/>
      <c r="R15" s="134"/>
    </row>
    <row r="16" spans="1:18">
      <c r="L16" s="132"/>
      <c r="M16" s="142" t="s">
        <v>150</v>
      </c>
      <c r="N16" s="140">
        <v>25560</v>
      </c>
      <c r="O16" s="141">
        <v>33816</v>
      </c>
      <c r="P16" s="133"/>
      <c r="Q16" s="133"/>
      <c r="R16" s="134"/>
    </row>
    <row r="17" spans="2:28">
      <c r="L17" s="132"/>
      <c r="M17" s="142" t="s">
        <v>151</v>
      </c>
      <c r="N17" s="140">
        <v>8699</v>
      </c>
      <c r="O17" s="141">
        <v>10662</v>
      </c>
      <c r="P17" s="133"/>
      <c r="Q17" s="133"/>
      <c r="R17" s="134"/>
    </row>
    <row r="18" spans="2:28">
      <c r="L18" s="132"/>
      <c r="M18" s="142" t="s">
        <v>152</v>
      </c>
      <c r="N18" s="140">
        <v>5172</v>
      </c>
      <c r="O18" s="141">
        <v>6700</v>
      </c>
      <c r="P18" s="133"/>
      <c r="Q18" s="133"/>
      <c r="R18" s="134"/>
    </row>
    <row r="19" spans="2:28">
      <c r="L19" s="132"/>
      <c r="M19" s="142" t="s">
        <v>153</v>
      </c>
      <c r="N19" s="140">
        <v>79964</v>
      </c>
      <c r="O19" s="141">
        <v>113873</v>
      </c>
      <c r="P19" s="133"/>
      <c r="Q19" s="133"/>
      <c r="R19" s="134"/>
    </row>
    <row r="20" spans="2:28">
      <c r="L20" s="132"/>
      <c r="M20" s="142" t="s">
        <v>154</v>
      </c>
      <c r="N20" s="140">
        <v>27691</v>
      </c>
      <c r="O20" s="141">
        <v>36429</v>
      </c>
      <c r="P20" s="133"/>
      <c r="Q20" s="133"/>
      <c r="R20" s="134"/>
    </row>
    <row r="21" spans="2:28">
      <c r="L21" s="132"/>
      <c r="M21" s="142" t="s">
        <v>155</v>
      </c>
      <c r="N21" s="140">
        <v>15516</v>
      </c>
      <c r="O21" s="141">
        <v>22554</v>
      </c>
      <c r="P21" s="133"/>
      <c r="Q21" s="133"/>
      <c r="R21" s="134"/>
    </row>
    <row r="22" spans="2:28">
      <c r="L22" s="132"/>
      <c r="M22" s="368" t="s">
        <v>156</v>
      </c>
      <c r="N22" s="512">
        <v>77504</v>
      </c>
      <c r="O22" s="144">
        <v>111923</v>
      </c>
      <c r="P22" s="133"/>
      <c r="Q22" s="133"/>
      <c r="R22" s="134"/>
    </row>
    <row r="23" spans="2:28">
      <c r="L23" s="132"/>
      <c r="M23" s="368" t="s">
        <v>157</v>
      </c>
      <c r="N23" s="513">
        <v>29449</v>
      </c>
      <c r="O23" s="141">
        <v>36255</v>
      </c>
      <c r="P23" s="133"/>
      <c r="Q23" s="133"/>
      <c r="R23" s="134"/>
    </row>
    <row r="24" spans="2:28" ht="14.25" thickBot="1">
      <c r="L24" s="132"/>
      <c r="M24" s="145" t="s">
        <v>158</v>
      </c>
      <c r="N24" s="514">
        <v>16163</v>
      </c>
      <c r="O24" s="515">
        <v>21574</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7" t="str">
        <f>N5</f>
        <v>令和2年4月審査分</v>
      </c>
      <c r="O27" s="811" t="str">
        <f>O5</f>
        <v>令和3年4月審査分</v>
      </c>
      <c r="P27" s="805" t="s">
        <v>114</v>
      </c>
      <c r="Q27" s="152"/>
      <c r="R27" s="134"/>
    </row>
    <row r="28" spans="2:28" ht="14.25" thickBot="1">
      <c r="B28" s="167"/>
      <c r="C28" s="167"/>
      <c r="L28" s="132"/>
      <c r="M28" s="138"/>
      <c r="N28" s="808"/>
      <c r="O28" s="812"/>
      <c r="P28" s="806"/>
      <c r="Q28" s="133"/>
      <c r="R28" s="134"/>
      <c r="AB28" s="485"/>
    </row>
    <row r="29" spans="2:28" ht="14.25" thickTop="1">
      <c r="L29" s="132"/>
      <c r="M29" s="139" t="s">
        <v>111</v>
      </c>
      <c r="N29" s="153">
        <v>0</v>
      </c>
      <c r="O29" s="154">
        <v>0</v>
      </c>
      <c r="P29" s="483" t="s">
        <v>18</v>
      </c>
      <c r="Q29" s="152"/>
      <c r="R29" s="134"/>
    </row>
    <row r="30" spans="2:28">
      <c r="L30" s="132"/>
      <c r="M30" s="142" t="s">
        <v>111</v>
      </c>
      <c r="N30" s="155">
        <v>50.0764</v>
      </c>
      <c r="O30" s="156">
        <v>66.282300000000006</v>
      </c>
      <c r="P30" s="516">
        <v>32.362350328697772</v>
      </c>
      <c r="Q30" s="157"/>
      <c r="R30" s="134"/>
    </row>
    <row r="31" spans="2:28">
      <c r="L31" s="132"/>
      <c r="M31" s="142" t="s">
        <v>143</v>
      </c>
      <c r="N31" s="155">
        <v>14.017099999999999</v>
      </c>
      <c r="O31" s="156">
        <v>17.807600000000001</v>
      </c>
      <c r="P31" s="516">
        <v>27.041970165012756</v>
      </c>
      <c r="Q31" s="157"/>
      <c r="R31" s="134"/>
    </row>
    <row r="32" spans="2:28">
      <c r="L32" s="132"/>
      <c r="M32" s="142" t="s">
        <v>145</v>
      </c>
      <c r="N32" s="155">
        <v>4.7686000000000002</v>
      </c>
      <c r="O32" s="156">
        <v>5.6967999999999996</v>
      </c>
      <c r="P32" s="516">
        <v>19.464832445581507</v>
      </c>
      <c r="Q32" s="157"/>
      <c r="R32" s="134"/>
    </row>
    <row r="33" spans="12:18" ht="13.5" customHeight="1">
      <c r="L33" s="132"/>
      <c r="M33" s="142" t="s">
        <v>146</v>
      </c>
      <c r="N33" s="155">
        <v>2.6516000000000002</v>
      </c>
      <c r="O33" s="156">
        <v>3.3250000000000002</v>
      </c>
      <c r="P33" s="516">
        <v>25.395987328405482</v>
      </c>
      <c r="Q33" s="157"/>
      <c r="R33" s="134"/>
    </row>
    <row r="34" spans="12:18">
      <c r="L34" s="132"/>
      <c r="M34" s="142" t="s">
        <v>150</v>
      </c>
      <c r="N34" s="518">
        <v>2.556</v>
      </c>
      <c r="O34" s="156">
        <v>3.3816000000000002</v>
      </c>
      <c r="P34" s="516">
        <v>32.300469483568094</v>
      </c>
      <c r="Q34" s="157"/>
      <c r="R34" s="134"/>
    </row>
    <row r="35" spans="12:18">
      <c r="L35" s="132"/>
      <c r="M35" s="142" t="s">
        <v>151</v>
      </c>
      <c r="N35" s="518">
        <v>0.86990000000000001</v>
      </c>
      <c r="O35" s="156">
        <v>1.0662</v>
      </c>
      <c r="P35" s="516">
        <v>22.565812162317499</v>
      </c>
      <c r="Q35" s="157"/>
      <c r="R35" s="134"/>
    </row>
    <row r="36" spans="12:18">
      <c r="L36" s="132"/>
      <c r="M36" s="142" t="s">
        <v>152</v>
      </c>
      <c r="N36" s="518">
        <v>0.51719999999999999</v>
      </c>
      <c r="O36" s="156">
        <v>0.67</v>
      </c>
      <c r="P36" s="516">
        <v>29.543696829079664</v>
      </c>
      <c r="Q36" s="157"/>
      <c r="R36" s="134"/>
    </row>
    <row r="37" spans="12:18">
      <c r="L37" s="132"/>
      <c r="M37" s="142" t="s">
        <v>153</v>
      </c>
      <c r="N37" s="518">
        <v>7.9964000000000004</v>
      </c>
      <c r="O37" s="156">
        <v>11.3873</v>
      </c>
      <c r="P37" s="516">
        <v>42.405332399579805</v>
      </c>
      <c r="Q37" s="157"/>
      <c r="R37" s="134"/>
    </row>
    <row r="38" spans="12:18">
      <c r="L38" s="132"/>
      <c r="M38" s="368" t="s">
        <v>154</v>
      </c>
      <c r="N38" s="518">
        <v>2.7690999999999999</v>
      </c>
      <c r="O38" s="156">
        <v>3.6429</v>
      </c>
      <c r="P38" s="516">
        <v>31.555379004008529</v>
      </c>
      <c r="Q38" s="157"/>
      <c r="R38" s="134"/>
    </row>
    <row r="39" spans="12:18">
      <c r="L39" s="132"/>
      <c r="M39" s="368" t="s">
        <v>155</v>
      </c>
      <c r="N39" s="518">
        <v>1.5516000000000001</v>
      </c>
      <c r="O39" s="156">
        <v>2.2553999999999998</v>
      </c>
      <c r="P39" s="516">
        <v>45.359628770301583</v>
      </c>
      <c r="Q39" s="157"/>
      <c r="R39" s="134"/>
    </row>
    <row r="40" spans="12:18">
      <c r="L40" s="132"/>
      <c r="M40" s="368" t="s">
        <v>156</v>
      </c>
      <c r="N40" s="518">
        <v>7.7964000000000002</v>
      </c>
      <c r="O40" s="155">
        <v>11.2401</v>
      </c>
      <c r="P40" s="516">
        <v>44.170386332153299</v>
      </c>
      <c r="Q40" s="157"/>
      <c r="R40" s="134"/>
    </row>
    <row r="41" spans="12:18">
      <c r="L41" s="132"/>
      <c r="M41" s="368" t="s">
        <v>157</v>
      </c>
      <c r="N41" s="518">
        <v>2.9598</v>
      </c>
      <c r="O41" s="155">
        <v>3.6427999999999998</v>
      </c>
      <c r="P41" s="516">
        <v>23.075883505642267</v>
      </c>
      <c r="Q41" s="157"/>
      <c r="R41" s="134"/>
    </row>
    <row r="42" spans="12:18" ht="14.25" thickBot="1">
      <c r="L42" s="132"/>
      <c r="M42" s="145" t="s">
        <v>158</v>
      </c>
      <c r="N42" s="519">
        <v>1.6227</v>
      </c>
      <c r="O42" s="158">
        <v>2.1665999999999999</v>
      </c>
      <c r="P42" s="517">
        <v>33.518210390090587</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令和2年4月審査分</v>
      </c>
      <c r="O45" s="162"/>
      <c r="P45" s="163" t="str">
        <f>O5</f>
        <v>令和3年4月審査分</v>
      </c>
      <c r="Q45" s="437"/>
      <c r="R45" s="134"/>
    </row>
    <row r="46" spans="12:18" ht="14.25" thickTop="1">
      <c r="L46" s="132"/>
      <c r="M46" s="139" t="s">
        <v>111</v>
      </c>
      <c r="N46" s="164" t="s">
        <v>210</v>
      </c>
      <c r="O46" s="165"/>
      <c r="P46" s="525" t="s">
        <v>211</v>
      </c>
      <c r="Q46" s="438"/>
      <c r="R46" s="134"/>
    </row>
    <row r="47" spans="12:18">
      <c r="L47" s="132"/>
      <c r="M47" s="142" t="s">
        <v>143</v>
      </c>
      <c r="N47" s="166" t="s">
        <v>212</v>
      </c>
      <c r="O47" s="143"/>
      <c r="P47" s="526" t="s">
        <v>213</v>
      </c>
      <c r="Q47" s="384"/>
      <c r="R47" s="134"/>
    </row>
    <row r="48" spans="12:18">
      <c r="L48" s="132"/>
      <c r="M48" s="142" t="s">
        <v>145</v>
      </c>
      <c r="N48" s="166" t="s">
        <v>214</v>
      </c>
      <c r="O48" s="143"/>
      <c r="P48" s="526" t="s">
        <v>215</v>
      </c>
      <c r="Q48" s="384"/>
      <c r="R48" s="134"/>
    </row>
    <row r="49" spans="1:18">
      <c r="L49" s="132"/>
      <c r="M49" s="142" t="s">
        <v>146</v>
      </c>
      <c r="N49" s="166" t="s">
        <v>216</v>
      </c>
      <c r="O49" s="143"/>
      <c r="P49" s="526" t="s">
        <v>217</v>
      </c>
      <c r="Q49" s="384"/>
      <c r="R49" s="134"/>
    </row>
    <row r="50" spans="1:18">
      <c r="L50" s="132"/>
      <c r="M50" s="142" t="s">
        <v>150</v>
      </c>
      <c r="N50" s="166" t="s">
        <v>218</v>
      </c>
      <c r="O50" s="143"/>
      <c r="P50" s="526" t="s">
        <v>219</v>
      </c>
      <c r="Q50" s="384"/>
      <c r="R50" s="134"/>
    </row>
    <row r="51" spans="1:18">
      <c r="L51" s="132"/>
      <c r="M51" s="142" t="s">
        <v>151</v>
      </c>
      <c r="N51" s="166" t="s">
        <v>220</v>
      </c>
      <c r="O51" s="143"/>
      <c r="P51" s="526" t="s">
        <v>221</v>
      </c>
      <c r="Q51" s="384"/>
      <c r="R51" s="134"/>
    </row>
    <row r="52" spans="1:18">
      <c r="L52" s="132"/>
      <c r="M52" s="142" t="s">
        <v>152</v>
      </c>
      <c r="N52" s="166" t="s">
        <v>222</v>
      </c>
      <c r="O52" s="143"/>
      <c r="P52" s="526" t="s">
        <v>223</v>
      </c>
      <c r="Q52" s="384"/>
      <c r="R52" s="134"/>
    </row>
    <row r="53" spans="1:18">
      <c r="L53" s="132"/>
      <c r="M53" s="142" t="s">
        <v>153</v>
      </c>
      <c r="N53" s="166" t="s">
        <v>224</v>
      </c>
      <c r="O53" s="143"/>
      <c r="P53" s="526" t="s">
        <v>225</v>
      </c>
      <c r="Q53" s="384"/>
      <c r="R53" s="134"/>
    </row>
    <row r="54" spans="1:18">
      <c r="L54" s="132"/>
      <c r="M54" s="368" t="s">
        <v>154</v>
      </c>
      <c r="N54" s="166" t="s">
        <v>226</v>
      </c>
      <c r="O54" s="369"/>
      <c r="P54" s="526" t="s">
        <v>227</v>
      </c>
      <c r="Q54" s="439"/>
      <c r="R54" s="134"/>
    </row>
    <row r="55" spans="1:18">
      <c r="L55" s="132"/>
      <c r="M55" s="368" t="s">
        <v>155</v>
      </c>
      <c r="N55" s="166" t="s">
        <v>228</v>
      </c>
      <c r="O55" s="369"/>
      <c r="P55" s="526" t="s">
        <v>229</v>
      </c>
      <c r="Q55" s="439"/>
      <c r="R55" s="134"/>
    </row>
    <row r="56" spans="1:18">
      <c r="L56" s="132"/>
      <c r="M56" s="368" t="s">
        <v>156</v>
      </c>
      <c r="N56" s="166" t="s">
        <v>230</v>
      </c>
      <c r="O56" s="369"/>
      <c r="P56" s="526" t="s">
        <v>231</v>
      </c>
      <c r="Q56" s="439"/>
      <c r="R56" s="134"/>
    </row>
    <row r="57" spans="1:18">
      <c r="L57" s="132"/>
      <c r="M57" s="368" t="s">
        <v>157</v>
      </c>
      <c r="N57" s="166" t="s">
        <v>232</v>
      </c>
      <c r="O57" s="369"/>
      <c r="P57" s="526" t="s">
        <v>233</v>
      </c>
      <c r="Q57" s="439"/>
      <c r="R57" s="134"/>
    </row>
    <row r="58" spans="1:18" ht="14.25" thickBot="1">
      <c r="L58" s="132"/>
      <c r="M58" s="145" t="s">
        <v>158</v>
      </c>
      <c r="N58" s="168" t="s">
        <v>234</v>
      </c>
      <c r="O58" s="146"/>
      <c r="P58" s="520" t="s">
        <v>235</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令和2年4月審査分</v>
      </c>
      <c r="N61" s="170"/>
      <c r="O61" s="171" t="str">
        <f>O5</f>
        <v>令和3年4月審査分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120</v>
      </c>
      <c r="N4" s="133"/>
      <c r="O4" s="133"/>
      <c r="P4" s="133"/>
      <c r="Q4" s="133"/>
      <c r="R4" s="134"/>
    </row>
    <row r="5" spans="1:18" ht="13.5" customHeight="1">
      <c r="L5" s="132"/>
      <c r="M5" s="137"/>
      <c r="N5" s="807" t="s">
        <v>207</v>
      </c>
      <c r="O5" s="809" t="s">
        <v>206</v>
      </c>
      <c r="P5" s="133"/>
      <c r="Q5" s="133"/>
      <c r="R5" s="134"/>
    </row>
    <row r="6" spans="1:18" ht="14.25" thickBot="1">
      <c r="L6" s="132"/>
      <c r="M6" s="138"/>
      <c r="N6" s="808"/>
      <c r="O6" s="810"/>
      <c r="P6" s="133"/>
      <c r="Q6" s="133"/>
      <c r="R6" s="134"/>
    </row>
    <row r="7" spans="1:18" ht="14.25" thickTop="1">
      <c r="L7" s="132"/>
      <c r="M7" s="139" t="s">
        <v>140</v>
      </c>
      <c r="N7" s="140">
        <v>154195.16</v>
      </c>
      <c r="O7" s="141">
        <v>242693.552</v>
      </c>
      <c r="P7" s="133"/>
      <c r="Q7" s="133"/>
      <c r="R7" s="134"/>
    </row>
    <row r="8" spans="1:18">
      <c r="L8" s="132"/>
      <c r="M8" s="139" t="s">
        <v>141</v>
      </c>
      <c r="N8" s="140">
        <v>26165.478999999999</v>
      </c>
      <c r="O8" s="141">
        <v>33472.493999999999</v>
      </c>
      <c r="P8" s="133"/>
      <c r="Q8" s="133"/>
      <c r="R8" s="134"/>
    </row>
    <row r="9" spans="1:18">
      <c r="L9" s="132"/>
      <c r="M9" s="139" t="s">
        <v>142</v>
      </c>
      <c r="N9" s="140">
        <v>17619.473999999998</v>
      </c>
      <c r="O9" s="141">
        <v>24548.489000000001</v>
      </c>
      <c r="P9" s="133"/>
      <c r="Q9" s="133"/>
      <c r="R9" s="134"/>
    </row>
    <row r="10" spans="1:18">
      <c r="L10" s="132"/>
      <c r="M10" s="142" t="s">
        <v>143</v>
      </c>
      <c r="N10" s="140">
        <v>66955.629000000001</v>
      </c>
      <c r="O10" s="141">
        <v>98774.062999999995</v>
      </c>
      <c r="P10" s="133"/>
      <c r="Q10" s="133"/>
      <c r="R10" s="134"/>
    </row>
    <row r="11" spans="1:18">
      <c r="L11" s="132"/>
      <c r="M11" s="142" t="s">
        <v>145</v>
      </c>
      <c r="N11" s="140">
        <v>10618.508</v>
      </c>
      <c r="O11" s="141">
        <v>12532.841</v>
      </c>
      <c r="P11" s="133"/>
      <c r="Q11" s="133"/>
      <c r="R11" s="134"/>
    </row>
    <row r="12" spans="1:18">
      <c r="L12" s="132"/>
      <c r="M12" s="142" t="s">
        <v>146</v>
      </c>
      <c r="N12" s="140">
        <v>7403.4650000000001</v>
      </c>
      <c r="O12" s="141">
        <v>9511.1919999999991</v>
      </c>
      <c r="P12" s="133"/>
      <c r="Q12" s="133"/>
      <c r="R12" s="134"/>
    </row>
    <row r="13" spans="1:18">
      <c r="L13" s="132"/>
      <c r="M13" s="142" t="s">
        <v>147</v>
      </c>
      <c r="N13" s="140">
        <v>254.977</v>
      </c>
      <c r="O13" s="141">
        <v>242.84800000000001</v>
      </c>
      <c r="P13" s="133"/>
      <c r="Q13" s="133"/>
      <c r="R13" s="134"/>
    </row>
    <row r="14" spans="1:18">
      <c r="L14" s="132"/>
      <c r="M14" s="142" t="s">
        <v>148</v>
      </c>
      <c r="N14" s="140">
        <v>39.316000000000003</v>
      </c>
      <c r="O14" s="141">
        <v>52.664000000000001</v>
      </c>
      <c r="P14" s="133"/>
      <c r="Q14" s="133"/>
      <c r="R14" s="134"/>
    </row>
    <row r="15" spans="1:18">
      <c r="L15" s="132"/>
      <c r="M15" s="142" t="s">
        <v>149</v>
      </c>
      <c r="N15" s="140">
        <v>31.751999999999999</v>
      </c>
      <c r="O15" s="141">
        <v>17.007000000000001</v>
      </c>
      <c r="P15" s="133"/>
      <c r="Q15" s="133"/>
      <c r="R15" s="134"/>
    </row>
    <row r="16" spans="1:18">
      <c r="L16" s="132"/>
      <c r="M16" s="142" t="s">
        <v>150</v>
      </c>
      <c r="N16" s="140">
        <v>11080.135</v>
      </c>
      <c r="O16" s="141">
        <v>16408.588</v>
      </c>
      <c r="P16" s="133"/>
      <c r="Q16" s="133"/>
      <c r="R16" s="134"/>
    </row>
    <row r="17" spans="2:28">
      <c r="L17" s="132"/>
      <c r="M17" s="142" t="s">
        <v>151</v>
      </c>
      <c r="N17" s="140">
        <v>1809.3910000000001</v>
      </c>
      <c r="O17" s="141">
        <v>2428.922</v>
      </c>
      <c r="P17" s="133"/>
      <c r="Q17" s="133"/>
      <c r="R17" s="134"/>
    </row>
    <row r="18" spans="2:28">
      <c r="L18" s="132"/>
      <c r="M18" s="142" t="s">
        <v>152</v>
      </c>
      <c r="N18" s="140">
        <v>1517.4390000000001</v>
      </c>
      <c r="O18" s="141">
        <v>1966.394</v>
      </c>
      <c r="P18" s="133"/>
      <c r="Q18" s="133"/>
      <c r="R18" s="134"/>
    </row>
    <row r="19" spans="2:28">
      <c r="L19" s="132"/>
      <c r="M19" s="142" t="s">
        <v>153</v>
      </c>
      <c r="N19" s="140">
        <v>35324.567000000003</v>
      </c>
      <c r="O19" s="141">
        <v>58099.955000000002</v>
      </c>
      <c r="P19" s="133"/>
      <c r="Q19" s="133"/>
      <c r="R19" s="134"/>
    </row>
    <row r="20" spans="2:28">
      <c r="L20" s="132"/>
      <c r="M20" s="368" t="s">
        <v>154</v>
      </c>
      <c r="N20" s="140">
        <v>5462.05</v>
      </c>
      <c r="O20" s="141">
        <v>8173.66</v>
      </c>
      <c r="P20" s="133"/>
      <c r="Q20" s="133"/>
      <c r="R20" s="134"/>
    </row>
    <row r="21" spans="2:28">
      <c r="L21" s="132"/>
      <c r="M21" s="368" t="s">
        <v>155</v>
      </c>
      <c r="N21" s="140">
        <v>4209.9589999999998</v>
      </c>
      <c r="O21" s="141">
        <v>6413.0129999999999</v>
      </c>
      <c r="P21" s="133"/>
      <c r="Q21" s="133"/>
      <c r="R21" s="134"/>
    </row>
    <row r="22" spans="2:28">
      <c r="L22" s="132"/>
      <c r="M22" s="368" t="s">
        <v>156</v>
      </c>
      <c r="N22" s="512">
        <v>40579.851999999999</v>
      </c>
      <c r="O22" s="144">
        <v>69168.097999999998</v>
      </c>
      <c r="P22" s="133"/>
      <c r="Q22" s="133"/>
      <c r="R22" s="134"/>
    </row>
    <row r="23" spans="2:28">
      <c r="L23" s="132"/>
      <c r="M23" s="368" t="s">
        <v>157</v>
      </c>
      <c r="N23" s="513">
        <v>8236.2139999999999</v>
      </c>
      <c r="O23" s="141">
        <v>10284.406999999999</v>
      </c>
      <c r="P23" s="133"/>
      <c r="Q23" s="133"/>
      <c r="R23" s="134"/>
    </row>
    <row r="24" spans="2:28" ht="14.25" thickBot="1">
      <c r="L24" s="132"/>
      <c r="M24" s="145" t="s">
        <v>158</v>
      </c>
      <c r="N24" s="514">
        <v>4456.8590000000004</v>
      </c>
      <c r="O24" s="515">
        <v>6640.8829999999998</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7" t="str">
        <f>N5</f>
        <v>令和2年4月審査分</v>
      </c>
      <c r="O27" s="811" t="str">
        <f>O5</f>
        <v>令和3年4月審査分</v>
      </c>
      <c r="P27" s="805" t="s">
        <v>114</v>
      </c>
      <c r="Q27" s="152"/>
      <c r="R27" s="134"/>
    </row>
    <row r="28" spans="2:28" ht="14.25" thickBot="1">
      <c r="B28" s="167"/>
      <c r="C28" s="167"/>
      <c r="L28" s="132"/>
      <c r="M28" s="138"/>
      <c r="N28" s="808"/>
      <c r="O28" s="812"/>
      <c r="P28" s="806"/>
      <c r="Q28" s="133"/>
      <c r="R28" s="134"/>
      <c r="AB28" s="485"/>
    </row>
    <row r="29" spans="2:28" ht="14.25" thickTop="1">
      <c r="L29" s="132"/>
      <c r="M29" s="139" t="s">
        <v>111</v>
      </c>
      <c r="N29" s="153">
        <v>0</v>
      </c>
      <c r="O29" s="154">
        <v>0</v>
      </c>
      <c r="P29" s="483" t="s">
        <v>18</v>
      </c>
      <c r="Q29" s="152"/>
      <c r="R29" s="134"/>
    </row>
    <row r="30" spans="2:28">
      <c r="L30" s="132"/>
      <c r="M30" s="142" t="s">
        <v>111</v>
      </c>
      <c r="N30" s="521">
        <v>197.98011299999999</v>
      </c>
      <c r="O30" s="156">
        <v>300.71453499999996</v>
      </c>
      <c r="P30" s="516">
        <v>51.89128364625185</v>
      </c>
      <c r="Q30" s="157"/>
      <c r="R30" s="134"/>
    </row>
    <row r="31" spans="2:28">
      <c r="L31" s="132"/>
      <c r="M31" s="142" t="s">
        <v>143</v>
      </c>
      <c r="N31" s="521">
        <v>66.955629000000002</v>
      </c>
      <c r="O31" s="156">
        <v>98.774062999999998</v>
      </c>
      <c r="P31" s="516">
        <v>47.521671404207098</v>
      </c>
      <c r="Q31" s="157"/>
      <c r="R31" s="134"/>
    </row>
    <row r="32" spans="2:28">
      <c r="L32" s="132"/>
      <c r="M32" s="142" t="s">
        <v>145</v>
      </c>
      <c r="N32" s="521">
        <v>10.618508</v>
      </c>
      <c r="O32" s="156">
        <v>12.532841000000001</v>
      </c>
      <c r="P32" s="516">
        <v>18.028267248091751</v>
      </c>
      <c r="Q32" s="157"/>
      <c r="R32" s="134"/>
    </row>
    <row r="33" spans="12:18" ht="13.5" customHeight="1">
      <c r="L33" s="132"/>
      <c r="M33" s="142" t="s">
        <v>146</v>
      </c>
      <c r="N33" s="521">
        <v>7.4034649999999997</v>
      </c>
      <c r="O33" s="156">
        <v>9.5111919999999994</v>
      </c>
      <c r="P33" s="516">
        <v>28.469466661894103</v>
      </c>
      <c r="Q33" s="157"/>
      <c r="R33" s="134"/>
    </row>
    <row r="34" spans="12:18">
      <c r="L34" s="132"/>
      <c r="M34" s="142" t="s">
        <v>150</v>
      </c>
      <c r="N34" s="522">
        <v>11.080135</v>
      </c>
      <c r="O34" s="156">
        <v>16.408587999999998</v>
      </c>
      <c r="P34" s="516">
        <v>48.090145111047804</v>
      </c>
      <c r="Q34" s="157"/>
      <c r="R34" s="134"/>
    </row>
    <row r="35" spans="12:18">
      <c r="L35" s="132"/>
      <c r="M35" s="142" t="s">
        <v>151</v>
      </c>
      <c r="N35" s="522">
        <v>1.809391</v>
      </c>
      <c r="O35" s="156">
        <v>2.428922</v>
      </c>
      <c r="P35" s="516">
        <v>34.239752491307854</v>
      </c>
      <c r="Q35" s="157"/>
      <c r="R35" s="134"/>
    </row>
    <row r="36" spans="12:18">
      <c r="L36" s="132"/>
      <c r="M36" s="142" t="s">
        <v>152</v>
      </c>
      <c r="N36" s="522">
        <v>1.517439</v>
      </c>
      <c r="O36" s="156">
        <v>1.966394</v>
      </c>
      <c r="P36" s="516">
        <v>29.586362285403226</v>
      </c>
      <c r="Q36" s="157"/>
      <c r="R36" s="134"/>
    </row>
    <row r="37" spans="12:18">
      <c r="L37" s="132"/>
      <c r="M37" s="142" t="s">
        <v>153</v>
      </c>
      <c r="N37" s="522">
        <v>35.324567000000002</v>
      </c>
      <c r="O37" s="156">
        <v>58.099955000000001</v>
      </c>
      <c r="P37" s="516">
        <v>64.474641684921437</v>
      </c>
      <c r="Q37" s="157"/>
      <c r="R37" s="134"/>
    </row>
    <row r="38" spans="12:18">
      <c r="L38" s="132"/>
      <c r="M38" s="368" t="s">
        <v>154</v>
      </c>
      <c r="N38" s="522">
        <v>5.4620500000000005</v>
      </c>
      <c r="O38" s="156">
        <v>8.1736599999999999</v>
      </c>
      <c r="P38" s="516">
        <v>49.644547376900618</v>
      </c>
      <c r="Q38" s="157"/>
      <c r="R38" s="134"/>
    </row>
    <row r="39" spans="12:18">
      <c r="L39" s="132"/>
      <c r="M39" s="368" t="s">
        <v>155</v>
      </c>
      <c r="N39" s="522">
        <v>4.2099589999999996</v>
      </c>
      <c r="O39" s="156">
        <v>6.4130130000000003</v>
      </c>
      <c r="P39" s="516">
        <v>52.329583257224158</v>
      </c>
      <c r="Q39" s="157"/>
      <c r="R39" s="134"/>
    </row>
    <row r="40" spans="12:18">
      <c r="L40" s="132"/>
      <c r="M40" s="368" t="s">
        <v>156</v>
      </c>
      <c r="N40" s="518">
        <v>40.834828999999999</v>
      </c>
      <c r="O40" s="156">
        <v>69.410945999999996</v>
      </c>
      <c r="P40" s="516">
        <v>69.979764088151313</v>
      </c>
      <c r="Q40" s="157"/>
      <c r="R40" s="134"/>
    </row>
    <row r="41" spans="12:18">
      <c r="L41" s="132"/>
      <c r="M41" s="368" t="s">
        <v>157</v>
      </c>
      <c r="N41" s="518">
        <v>8.2755299999999998</v>
      </c>
      <c r="O41" s="156">
        <v>10.337071</v>
      </c>
      <c r="P41" s="516">
        <v>24.911286648710117</v>
      </c>
      <c r="Q41" s="157"/>
      <c r="R41" s="134"/>
    </row>
    <row r="42" spans="12:18" ht="14.25" thickBot="1">
      <c r="L42" s="132"/>
      <c r="M42" s="145" t="s">
        <v>158</v>
      </c>
      <c r="N42" s="519">
        <v>4.4886110000000006</v>
      </c>
      <c r="O42" s="159">
        <v>6.6578899999999992</v>
      </c>
      <c r="P42" s="517">
        <v>48.328514099350514</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令和2年4月審査分</v>
      </c>
      <c r="O45" s="162"/>
      <c r="P45" s="163" t="str">
        <f>O5</f>
        <v>令和3年4月審査分</v>
      </c>
      <c r="Q45" s="437"/>
      <c r="R45" s="134"/>
    </row>
    <row r="46" spans="12:18" ht="14.25" thickTop="1">
      <c r="L46" s="132"/>
      <c r="M46" s="179" t="s">
        <v>111</v>
      </c>
      <c r="N46" s="524" t="s">
        <v>236</v>
      </c>
      <c r="O46" s="165"/>
      <c r="P46" s="525" t="s">
        <v>237</v>
      </c>
      <c r="Q46" s="438"/>
      <c r="R46" s="134"/>
    </row>
    <row r="47" spans="12:18">
      <c r="L47" s="132"/>
      <c r="M47" s="142" t="s">
        <v>143</v>
      </c>
      <c r="N47" s="166" t="s">
        <v>238</v>
      </c>
      <c r="O47" s="143"/>
      <c r="P47" s="526" t="s">
        <v>239</v>
      </c>
      <c r="Q47" s="384"/>
      <c r="R47" s="134"/>
    </row>
    <row r="48" spans="12:18">
      <c r="L48" s="132"/>
      <c r="M48" s="142" t="s">
        <v>145</v>
      </c>
      <c r="N48" s="166" t="s">
        <v>240</v>
      </c>
      <c r="O48" s="143"/>
      <c r="P48" s="526" t="s">
        <v>241</v>
      </c>
      <c r="Q48" s="384"/>
      <c r="R48" s="134"/>
    </row>
    <row r="49" spans="1:18">
      <c r="L49" s="132"/>
      <c r="M49" s="142" t="s">
        <v>146</v>
      </c>
      <c r="N49" s="166" t="s">
        <v>242</v>
      </c>
      <c r="O49" s="143"/>
      <c r="P49" s="526" t="s">
        <v>243</v>
      </c>
      <c r="Q49" s="384"/>
      <c r="R49" s="134"/>
    </row>
    <row r="50" spans="1:18">
      <c r="L50" s="132"/>
      <c r="M50" s="142" t="s">
        <v>150</v>
      </c>
      <c r="N50" s="166" t="s">
        <v>244</v>
      </c>
      <c r="O50" s="143"/>
      <c r="P50" s="526" t="s">
        <v>245</v>
      </c>
      <c r="Q50" s="384"/>
      <c r="R50" s="134"/>
    </row>
    <row r="51" spans="1:18">
      <c r="L51" s="132"/>
      <c r="M51" s="142" t="s">
        <v>151</v>
      </c>
      <c r="N51" s="166" t="s">
        <v>246</v>
      </c>
      <c r="O51" s="143"/>
      <c r="P51" s="526" t="s">
        <v>247</v>
      </c>
      <c r="Q51" s="384"/>
      <c r="R51" s="134"/>
    </row>
    <row r="52" spans="1:18">
      <c r="L52" s="132"/>
      <c r="M52" s="142" t="s">
        <v>152</v>
      </c>
      <c r="N52" s="166" t="s">
        <v>248</v>
      </c>
      <c r="O52" s="143"/>
      <c r="P52" s="526" t="s">
        <v>249</v>
      </c>
      <c r="Q52" s="384"/>
      <c r="R52" s="134"/>
    </row>
    <row r="53" spans="1:18">
      <c r="L53" s="132"/>
      <c r="M53" s="142" t="s">
        <v>153</v>
      </c>
      <c r="N53" s="166" t="s">
        <v>250</v>
      </c>
      <c r="O53" s="143"/>
      <c r="P53" s="526" t="s">
        <v>251</v>
      </c>
      <c r="Q53" s="384"/>
      <c r="R53" s="134"/>
    </row>
    <row r="54" spans="1:18">
      <c r="L54" s="132"/>
      <c r="M54" s="368" t="s">
        <v>154</v>
      </c>
      <c r="N54" s="166" t="s">
        <v>252</v>
      </c>
      <c r="O54" s="369"/>
      <c r="P54" s="526" t="s">
        <v>253</v>
      </c>
      <c r="Q54" s="439"/>
      <c r="R54" s="134"/>
    </row>
    <row r="55" spans="1:18">
      <c r="L55" s="132"/>
      <c r="M55" s="368" t="s">
        <v>155</v>
      </c>
      <c r="N55" s="166" t="s">
        <v>254</v>
      </c>
      <c r="O55" s="369"/>
      <c r="P55" s="526" t="s">
        <v>255</v>
      </c>
      <c r="Q55" s="439"/>
      <c r="R55" s="134"/>
    </row>
    <row r="56" spans="1:18">
      <c r="L56" s="132"/>
      <c r="M56" s="368" t="s">
        <v>156</v>
      </c>
      <c r="N56" s="166" t="s">
        <v>256</v>
      </c>
      <c r="O56" s="369"/>
      <c r="P56" s="526" t="s">
        <v>257</v>
      </c>
      <c r="Q56" s="439"/>
      <c r="R56" s="134"/>
    </row>
    <row r="57" spans="1:18">
      <c r="L57" s="132"/>
      <c r="M57" s="368" t="s">
        <v>157</v>
      </c>
      <c r="N57" s="166" t="s">
        <v>258</v>
      </c>
      <c r="O57" s="369"/>
      <c r="P57" s="526" t="s">
        <v>259</v>
      </c>
      <c r="Q57" s="439"/>
      <c r="R57" s="134"/>
    </row>
    <row r="58" spans="1:18" ht="14.25" thickBot="1">
      <c r="L58" s="132"/>
      <c r="M58" s="145" t="s">
        <v>158</v>
      </c>
      <c r="N58" s="168" t="s">
        <v>260</v>
      </c>
      <c r="O58" s="146"/>
      <c r="P58" s="520" t="s">
        <v>261</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令和2年4月審査分</v>
      </c>
      <c r="N61" s="170"/>
      <c r="O61" s="171" t="str">
        <f>O5</f>
        <v>令和3年4月審査分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2021-06-13T23:29:43Z</dcterms:modified>
</cp:coreProperties>
</file>